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927"/>
  <workbookPr codeName="ThisWorkbook"/>
  <mc:AlternateContent xmlns:mc="http://schemas.openxmlformats.org/markup-compatibility/2006">
    <mc:Choice Requires="x15">
      <x15ac:absPath xmlns:x15ac="http://schemas.microsoft.com/office/spreadsheetml/2010/11/ac" url="C:\Users\gemin_000.TITAN\Desktop\DS bandymai\out\"/>
    </mc:Choice>
  </mc:AlternateContent>
  <bookViews>
    <workbookView xWindow="0" yWindow="0" windowWidth="24000" windowHeight="9735"/>
  </bookViews>
  <sheets>
    <sheet name="Kolektyvų registracija" sheetId="1" r:id="rId1"/>
    <sheet name="Pavienių registracija" sheetId="3" r:id="rId2"/>
    <sheet name="Suvestinė" sheetId="5" r:id="rId3"/>
    <sheet name="parinktys" sheetId="2" state="hidden" r:id="rId4"/>
  </sheets>
  <definedNames>
    <definedName name="_xlnm._FilterDatabase" localSheetId="0" hidden="1">'Kolektyvų registracija'!$A$7:$BZ$1540</definedName>
    <definedName name="_xlnm._FilterDatabase" localSheetId="1">'Pavienių registracija'!$B$6:$M$9</definedName>
    <definedName name="amžius">parinktys!$J$2:$J$4</definedName>
    <definedName name="atranka">parinktys!$I$2:$I$4</definedName>
    <definedName name="Choras">parinktys!$C$2:$C$11</definedName>
    <definedName name="dalis">parinktys!$P$2:$P$3</definedName>
    <definedName name="Kategorijos">parinktys!$H$2:$H$6</definedName>
    <definedName name="LiaudiesInstrumentųAnsamblis">parinktys!$E$2:$E$6</definedName>
    <definedName name="MėgėjųTeatras">parinktys!$F$2:$F$4</definedName>
    <definedName name="Meno_šaka">parinktys!$A$2:$A$12</definedName>
    <definedName name="pasirinkti">parinktys!$K$2:$K$3</definedName>
    <definedName name="pavieniai">parinktys!#REF!</definedName>
    <definedName name="Pavienių_tipas">parinktys!$O$2:$O$9</definedName>
    <definedName name="savivaldybes">parinktys!$A$17:$A$76</definedName>
    <definedName name="skaiciai15">parinktys!$N$2:$N$17</definedName>
    <definedName name="studentai">parinktys!$L$2:$L$3</definedName>
    <definedName name="vadovu_sk">parinktys!$M$2:$M$11</definedName>
    <definedName name="VokalinisAnsamblis">parinktys!$D$2:$D$4</definedName>
  </definedNames>
  <calcPr calcId="171027"/>
  <pivotCaches>
    <pivotCache cacheId="15" r:id="rId5"/>
    <pivotCache cacheId="19" r:id="rId6"/>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5" l="1"/>
  <c r="C1" i="3"/>
  <c r="A2" i="5" l="1"/>
  <c r="BB11" i="1" l="1"/>
  <c r="BB8" i="1"/>
  <c r="BB9" i="1"/>
  <c r="BB10" i="1"/>
  <c r="BB12" i="1"/>
  <c r="BB13" i="1"/>
  <c r="BB14" i="1"/>
  <c r="BB15" i="1"/>
  <c r="BB16" i="1"/>
  <c r="BB17" i="1"/>
  <c r="BB18" i="1"/>
  <c r="BB19" i="1"/>
  <c r="BB20" i="1"/>
  <c r="BB21" i="1"/>
  <c r="BB23" i="1"/>
  <c r="BB22" i="1"/>
  <c r="BA11" i="1"/>
  <c r="BA8" i="1"/>
  <c r="BA9" i="1"/>
  <c r="BA10" i="1"/>
  <c r="BA12" i="1"/>
  <c r="BA13" i="1"/>
  <c r="BA14" i="1"/>
  <c r="BA15" i="1"/>
  <c r="BA16" i="1"/>
  <c r="BA17" i="1"/>
  <c r="BA18" i="1"/>
  <c r="BA19" i="1"/>
  <c r="BA20" i="1"/>
  <c r="BA21" i="1"/>
  <c r="BA23" i="1"/>
  <c r="BA22" i="1"/>
  <c r="A2" i="3" l="1"/>
  <c r="BC22" i="1"/>
  <c r="AY22" i="1"/>
  <c r="AU22" i="1"/>
  <c r="AV22" i="1" s="1"/>
  <c r="AL22" i="1"/>
  <c r="AK22" i="1"/>
  <c r="W22" i="1"/>
  <c r="Q22" i="1"/>
  <c r="BC23" i="1"/>
  <c r="AY23" i="1"/>
  <c r="AU23" i="1"/>
  <c r="AV23" i="1" s="1"/>
  <c r="AL23" i="1"/>
  <c r="AK23" i="1"/>
  <c r="W23" i="1"/>
  <c r="Q23" i="1"/>
  <c r="BC21" i="1"/>
  <c r="AY21" i="1"/>
  <c r="AU21" i="1"/>
  <c r="AV21" i="1" s="1"/>
  <c r="AL21" i="1"/>
  <c r="AK21" i="1"/>
  <c r="W21" i="1"/>
  <c r="Q21" i="1"/>
  <c r="BC20" i="1"/>
  <c r="AY20" i="1"/>
  <c r="AU20" i="1"/>
  <c r="AV20" i="1" s="1"/>
  <c r="AL20" i="1"/>
  <c r="AK20" i="1"/>
  <c r="W20" i="1"/>
  <c r="Q20" i="1"/>
  <c r="BC19" i="1"/>
  <c r="AY19" i="1"/>
  <c r="AU19" i="1"/>
  <c r="AV19" i="1" s="1"/>
  <c r="AL19" i="1"/>
  <c r="AK19" i="1"/>
  <c r="W19" i="1"/>
  <c r="Q19" i="1"/>
  <c r="BC18" i="1"/>
  <c r="AY18" i="1"/>
  <c r="AU18" i="1"/>
  <c r="AV18" i="1" s="1"/>
  <c r="AL18" i="1"/>
  <c r="AK18" i="1"/>
  <c r="W18" i="1"/>
  <c r="Q18" i="1"/>
  <c r="BC17" i="1"/>
  <c r="AY17" i="1"/>
  <c r="AU17" i="1"/>
  <c r="AV17" i="1" s="1"/>
  <c r="AL17" i="1"/>
  <c r="AK17" i="1"/>
  <c r="W17" i="1"/>
  <c r="Q17" i="1"/>
  <c r="BC16" i="1"/>
  <c r="AY16" i="1"/>
  <c r="AU16" i="1"/>
  <c r="AV16" i="1" s="1"/>
  <c r="AL16" i="1"/>
  <c r="AK16" i="1"/>
  <c r="W16" i="1"/>
  <c r="Q16" i="1"/>
  <c r="BC15" i="1"/>
  <c r="AY15" i="1"/>
  <c r="AU15" i="1"/>
  <c r="AV15" i="1" s="1"/>
  <c r="AL15" i="1"/>
  <c r="AK15" i="1"/>
  <c r="Q15" i="1"/>
  <c r="W15" i="1" s="1"/>
  <c r="BC14" i="1"/>
  <c r="AY14" i="1"/>
  <c r="AU14" i="1"/>
  <c r="AV14" i="1" s="1"/>
  <c r="AL14" i="1"/>
  <c r="AK14" i="1"/>
  <c r="W14" i="1"/>
  <c r="Q14" i="1"/>
  <c r="BC13" i="1"/>
  <c r="AY13" i="1"/>
  <c r="AU13" i="1"/>
  <c r="AV13" i="1" s="1"/>
  <c r="AL13" i="1"/>
  <c r="AK13" i="1"/>
  <c r="W13" i="1"/>
  <c r="Q13" i="1"/>
  <c r="BC12" i="1"/>
  <c r="AY12" i="1"/>
  <c r="AU12" i="1"/>
  <c r="AV12" i="1" s="1"/>
  <c r="AL12" i="1"/>
  <c r="AK12" i="1"/>
  <c r="W12" i="1"/>
  <c r="Q12" i="1"/>
  <c r="BC10" i="1"/>
  <c r="AY10" i="1"/>
  <c r="AU10" i="1"/>
  <c r="AV10" i="1" s="1"/>
  <c r="AL10" i="1"/>
  <c r="AK10" i="1"/>
  <c r="W10" i="1"/>
  <c r="Q10" i="1"/>
  <c r="BC9" i="1"/>
  <c r="AY9" i="1"/>
  <c r="AU9" i="1"/>
  <c r="AV9" i="1" s="1"/>
  <c r="AL9" i="1"/>
  <c r="AK9" i="1"/>
  <c r="W9" i="1"/>
  <c r="Q9" i="1"/>
  <c r="BC8" i="1"/>
  <c r="AY8" i="1"/>
  <c r="AU8" i="1"/>
  <c r="AV8" i="1" s="1"/>
  <c r="AL8" i="1"/>
  <c r="AK8" i="1"/>
  <c r="W8" i="1"/>
  <c r="Q8" i="1"/>
  <c r="BC11" i="1"/>
  <c r="AY11" i="1"/>
  <c r="AU11" i="1"/>
  <c r="AV11" i="1" s="1"/>
  <c r="AL11" i="1"/>
  <c r="AK11" i="1"/>
  <c r="W11" i="1"/>
  <c r="Q11" i="1"/>
</calcChain>
</file>

<file path=xl/sharedStrings.xml><?xml version="1.0" encoding="utf-8"?>
<sst xmlns="http://schemas.openxmlformats.org/spreadsheetml/2006/main" count="657" uniqueCount="482">
  <si>
    <t>Eil. nr.</t>
  </si>
  <si>
    <t>Atrinkta (+), neatrinkta (-), atidėta (?)</t>
  </si>
  <si>
    <t>Meno šaka, žanras</t>
  </si>
  <si>
    <t>Miestas / rajonas / savivaldybė</t>
  </si>
  <si>
    <t>Išeivija</t>
  </si>
  <si>
    <t>Vienadieniai kolektyvai</t>
  </si>
  <si>
    <t>Studentai</t>
  </si>
  <si>
    <t>Amžiaus grupė</t>
  </si>
  <si>
    <t>Kolektyvo vadovų skaičius</t>
  </si>
  <si>
    <t>Lydinčiųjų skaičius</t>
  </si>
  <si>
    <t>Choro tipas</t>
  </si>
  <si>
    <t xml:space="preserve">Pučiamųjų instrumentų orkestrų koncertas "Vario audra"  (07.05) </t>
  </si>
  <si>
    <t xml:space="preserve">Šokių diena (07.05) </t>
  </si>
  <si>
    <t xml:space="preserve">Dainų diena (07.06) </t>
  </si>
  <si>
    <t xml:space="preserve">Vardas, pavardė </t>
  </si>
  <si>
    <t>Telefonas</t>
  </si>
  <si>
    <t>El. paštas</t>
  </si>
  <si>
    <t>Muzikantai</t>
  </si>
  <si>
    <t>Šokėjai</t>
  </si>
  <si>
    <t>Jaunučiai</t>
  </si>
  <si>
    <t>Jauniai</t>
  </si>
  <si>
    <t>Jaunuoliai</t>
  </si>
  <si>
    <t>Jaunimas</t>
  </si>
  <si>
    <t>Merginos</t>
  </si>
  <si>
    <t>Vyresnieji</t>
  </si>
  <si>
    <t>Pagyvenusieji</t>
  </si>
  <si>
    <t>Dainininkai</t>
  </si>
  <si>
    <t>Šokėjai vaikai</t>
  </si>
  <si>
    <t>Akomponuojančios kapelos</t>
  </si>
  <si>
    <t>Liaudiška kapela</t>
  </si>
  <si>
    <t>Birbynės</t>
  </si>
  <si>
    <t>Skudučiai</t>
  </si>
  <si>
    <t>Kanklės</t>
  </si>
  <si>
    <t>Kiti instrumentai</t>
  </si>
  <si>
    <t>+</t>
  </si>
  <si>
    <t>II</t>
  </si>
  <si>
    <t>Choras</t>
  </si>
  <si>
    <t>Akmenės r.</t>
  </si>
  <si>
    <t>suaugusiųjų</t>
  </si>
  <si>
    <t>vaikų</t>
  </si>
  <si>
    <t>x</t>
  </si>
  <si>
    <t>Folkloro kolektyvas</t>
  </si>
  <si>
    <t>mišrus</t>
  </si>
  <si>
    <t>Liaudies instrumentų ansamblis</t>
  </si>
  <si>
    <t>Liaudies instrumentų orkestras</t>
  </si>
  <si>
    <t>Liaudiškų šokių kolektyvas</t>
  </si>
  <si>
    <t>I</t>
  </si>
  <si>
    <t>III</t>
  </si>
  <si>
    <t>Mėgėjų teatras</t>
  </si>
  <si>
    <t>Pučiamųjų orkestras ir choreografinė grupė</t>
  </si>
  <si>
    <t>Alytaus m.</t>
  </si>
  <si>
    <t>Alytaus kultūros ir komunikacijos centro kamerinis mišrus choras "Varsa"</t>
  </si>
  <si>
    <t xml:space="preserve"> </t>
  </si>
  <si>
    <t>Vidas Simanauskas</t>
  </si>
  <si>
    <t>8 686 510 56</t>
  </si>
  <si>
    <t>akkcvidas@gmail.com</t>
  </si>
  <si>
    <t xml:space="preserve">Alytaus muzikos mokyklos jaunių choras                                         </t>
  </si>
  <si>
    <t>Birutė Jočienė</t>
  </si>
  <si>
    <t>birutejociene@gmail.com</t>
  </si>
  <si>
    <t xml:space="preserve">Alytaus Panemunės pagrindinės mokyklos jaunių choras ,,Aušra"  </t>
  </si>
  <si>
    <t>Giedrė Petkevičienė</t>
  </si>
  <si>
    <t>giemala@gmail.com</t>
  </si>
  <si>
    <t xml:space="preserve">Alytaus Šv.Benedikto gimnazijos jaunių choras  </t>
  </si>
  <si>
    <t>Loreta Mockuvienė</t>
  </si>
  <si>
    <t>8 687 35060</t>
  </si>
  <si>
    <t>loretamockuviene@manopastas.lt</t>
  </si>
  <si>
    <t>IV</t>
  </si>
  <si>
    <t>Alytaus politinių kalinių ir tremtinių mišrus choras "Atmintis"</t>
  </si>
  <si>
    <t>Violeta Dumbliauskienė</t>
  </si>
  <si>
    <t>8 605 16201</t>
  </si>
  <si>
    <t>letadu@gmail.com</t>
  </si>
  <si>
    <t>Dainų ir šokių ansamblis</t>
  </si>
  <si>
    <t>Alytaus m. dainų ir šokių ansamblis „Tarškutis“</t>
  </si>
  <si>
    <t>Rima Moisejenkienė</t>
  </si>
  <si>
    <t>8-687-80393</t>
  </si>
  <si>
    <t>tarskutis@gmail.com</t>
  </si>
  <si>
    <t>Alytaus m. liaudies dainų ir šokų ansamblis "Dainava"</t>
  </si>
  <si>
    <t>Danutė Plytnikienė</t>
  </si>
  <si>
    <t>8 315 755 40</t>
  </si>
  <si>
    <t>arvydas@aktv.lt</t>
  </si>
  <si>
    <t>Alytaus  m. muzikos mokyklos liaudies instrumentų orkestras</t>
  </si>
  <si>
    <t>Dainius Steponavičius-liaudies instrumentų orkestro vadovas, Edita Radvilavičienė-kanklių grupės vadovė, Violeta Prakapavičienė - kanklių grupės vadovė, Gražina Noreikienė - skudučių grupės vadovė</t>
  </si>
  <si>
    <t>kriukelyte@gmail.com</t>
  </si>
  <si>
    <t>Alytaus muzikos mokyklos liaudiška kapela</t>
  </si>
  <si>
    <t>Rita Frendzelienė</t>
  </si>
  <si>
    <t xml:space="preserve">rfrendzeliene@gmail.com </t>
  </si>
  <si>
    <t xml:space="preserve">Alytaus  profesinio rengimo centros liaudiškų šokių  grupė </t>
  </si>
  <si>
    <t>Laisvutė Adomaitienė</t>
  </si>
  <si>
    <t>Alytaus Panemunės pagrindinės mokyklos liaudiškų šokių grupė "Uldukas"</t>
  </si>
  <si>
    <t>8-630-24878</t>
  </si>
  <si>
    <t>uldukas@gmail.com</t>
  </si>
  <si>
    <t>Alytaus šv. Benedikto gimnazijos jaunių ir jaunuolių šokių grupė ,,Lašas"</t>
  </si>
  <si>
    <t>Irutė Žiūkienė</t>
  </si>
  <si>
    <t>teveliai34@gmail.com</t>
  </si>
  <si>
    <t>Alytaus muzikos mokyklos pučiamųjų orkestras ir choreografinė grupė</t>
  </si>
  <si>
    <t>Rimantas Jočys, pučiamųjų orkestro vadovas,  Justina Jočytė, Orinienė, pučiamųjų orkestro vadovė, Lilija Bernatavičienė, choreografinės grupės vadovė</t>
  </si>
  <si>
    <t>Rimantas Jočys</t>
  </si>
  <si>
    <t>rimantasjocys@gmail.com</t>
  </si>
  <si>
    <t>Lietuvos kariuomenės didžiosios kunigaikštienės Birutės motorizuotojo pėstininkų bataliono pučiamųjų orkestras</t>
  </si>
  <si>
    <t>Alytaus r.</t>
  </si>
  <si>
    <t>Anykščių r.</t>
  </si>
  <si>
    <t>Birštono sav.</t>
  </si>
  <si>
    <t>Biržų r.</t>
  </si>
  <si>
    <t>Druskininkų sav.</t>
  </si>
  <si>
    <t>Elektrėnų sav.</t>
  </si>
  <si>
    <t>Ignalinos r.</t>
  </si>
  <si>
    <t>Jonavos r.</t>
  </si>
  <si>
    <t>Joniškio r.</t>
  </si>
  <si>
    <t>Jurbarko r.</t>
  </si>
  <si>
    <t>Vokalinis ansamblis</t>
  </si>
  <si>
    <t>Kaišiadorių r.</t>
  </si>
  <si>
    <t>Kalvarijos sav.</t>
  </si>
  <si>
    <t>Kauno m.</t>
  </si>
  <si>
    <t>s</t>
  </si>
  <si>
    <t>keiciasi</t>
  </si>
  <si>
    <t>Šiuolaikinių šokių grupė</t>
  </si>
  <si>
    <t>Kauno r.</t>
  </si>
  <si>
    <t>Kazlų Rūdos sav.</t>
  </si>
  <si>
    <t>Kėdainių r.</t>
  </si>
  <si>
    <t>Kelmės r.</t>
  </si>
  <si>
    <t>Klaipėdos m.</t>
  </si>
  <si>
    <t>Vaikų</t>
  </si>
  <si>
    <t>Klaipėdos r.</t>
  </si>
  <si>
    <t>Kretingos r.</t>
  </si>
  <si>
    <t>Kupiškio r.</t>
  </si>
  <si>
    <t>Lazdijų r.</t>
  </si>
  <si>
    <t>Marijampolės sav.</t>
  </si>
  <si>
    <t>Mažeikių r.</t>
  </si>
  <si>
    <t>Molėtų r.</t>
  </si>
  <si>
    <t>Neringos sav.</t>
  </si>
  <si>
    <t>Pagėgių sav.</t>
  </si>
  <si>
    <t>Pakruojo r.</t>
  </si>
  <si>
    <t>Palangos m.</t>
  </si>
  <si>
    <t>Panevėžio m.</t>
  </si>
  <si>
    <t>Panevėžio r.</t>
  </si>
  <si>
    <t>Pasvalio r.</t>
  </si>
  <si>
    <t>Plungės r.</t>
  </si>
  <si>
    <t/>
  </si>
  <si>
    <t>Prienų r.</t>
  </si>
  <si>
    <t>Radviliškio r.</t>
  </si>
  <si>
    <t>Raseinių r.</t>
  </si>
  <si>
    <t>Rietavo sav.</t>
  </si>
  <si>
    <t>Rokiškio r.</t>
  </si>
  <si>
    <t>Skuodo r.</t>
  </si>
  <si>
    <t>Šakių r.</t>
  </si>
  <si>
    <t>Šalčininkų r.</t>
  </si>
  <si>
    <t>Šiaulių m.</t>
  </si>
  <si>
    <t>Šiaulių r.</t>
  </si>
  <si>
    <t>Šilalės r.</t>
  </si>
  <si>
    <t>Šilutės r.</t>
  </si>
  <si>
    <t>Širvintų r.</t>
  </si>
  <si>
    <t>Švenčionių r.</t>
  </si>
  <si>
    <t>Tauragės r.</t>
  </si>
  <si>
    <t>Telšių r.</t>
  </si>
  <si>
    <t>Trakų r.</t>
  </si>
  <si>
    <t>Ukmergės r.</t>
  </si>
  <si>
    <t>Utenos r.</t>
  </si>
  <si>
    <t>Varėnos r.</t>
  </si>
  <si>
    <t>Vilkaviškio r.</t>
  </si>
  <si>
    <t>Vilniaus m.</t>
  </si>
  <si>
    <t>Vilniaus r.</t>
  </si>
  <si>
    <t>Visagino sav.</t>
  </si>
  <si>
    <t>Zarasų r.</t>
  </si>
  <si>
    <t>Meninio lygio kategorija</t>
  </si>
  <si>
    <t>Pavienis atlikėjas</t>
  </si>
  <si>
    <t>-</t>
  </si>
  <si>
    <t>Alytaus  "Sakalėlio" pradinės mokyklos folkloro ansamblis "Sakalėlis".</t>
  </si>
  <si>
    <t>Reda Vokietaitienė</t>
  </si>
  <si>
    <t>redavokiet@gmail.com</t>
  </si>
  <si>
    <t>Alytaus jaunimo centro šokių studijos "Rūta" jaunučių ir merginų grupės</t>
  </si>
  <si>
    <t>Rūta Mekišaitė</t>
  </si>
  <si>
    <t>rucike77@gmail.com</t>
  </si>
  <si>
    <t>Tradicinės mugės dalyvis</t>
  </si>
  <si>
    <t>AKMENĖS RAJONO</t>
  </si>
  <si>
    <t>ALYTAUS MIESTO</t>
  </si>
  <si>
    <t>ALYTAUS RAJONO</t>
  </si>
  <si>
    <t>ANYKŠČIŲ RAJONO</t>
  </si>
  <si>
    <t>BIRŠTONO SAVIVALDYBĖS</t>
  </si>
  <si>
    <t>BIRŽŲ RAJONO</t>
  </si>
  <si>
    <t>DRUSKININKŲ SAVIVALDYBĖS</t>
  </si>
  <si>
    <t>ELEKTRĖNŲ SAVIVALDYBĖS</t>
  </si>
  <si>
    <t>IGNALINOS RAJONO</t>
  </si>
  <si>
    <t>JONAVOS RAJONO</t>
  </si>
  <si>
    <t>JONIŠKIO RAJONO</t>
  </si>
  <si>
    <t>JURBARKO RAJONO</t>
  </si>
  <si>
    <t>KAIŠIADORIŲ RAJONO</t>
  </si>
  <si>
    <t>KALVARIJOS SAVIVALDYBĖS</t>
  </si>
  <si>
    <t>KAUNO MIESTO</t>
  </si>
  <si>
    <t>KAUNO RAJONO</t>
  </si>
  <si>
    <t>KAZLŲ RŪDOS SAVIVALDYBĖS</t>
  </si>
  <si>
    <t>KĖDAINIŲ RAJONO</t>
  </si>
  <si>
    <t>KELMĖS RAJONO</t>
  </si>
  <si>
    <t>KLAIPĖDOS MIESTO</t>
  </si>
  <si>
    <t>KLAIPĖDOS RAJONO</t>
  </si>
  <si>
    <t>KRETINGOS RAJONO</t>
  </si>
  <si>
    <t>KUPIŠKIO RAJONO</t>
  </si>
  <si>
    <t>LAZDIJŲ RAJONO</t>
  </si>
  <si>
    <t>MARIJAMPOLĖS SAVIVALDYBĖS</t>
  </si>
  <si>
    <t>MAŽEIKIŲ RAJONO</t>
  </si>
  <si>
    <t>MOLĖTŲ RAJONO</t>
  </si>
  <si>
    <t>NERINGOS SAVIVALDYBĖS</t>
  </si>
  <si>
    <t>PAGĖGIŲ SAVIVALDYBĖS</t>
  </si>
  <si>
    <t>PAKRUOJO RAJONO</t>
  </si>
  <si>
    <t>PALANGOS MIESTO</t>
  </si>
  <si>
    <t>PANEVĖŽIO MIESTO</t>
  </si>
  <si>
    <t>PANEVĖŽIO RAJONO</t>
  </si>
  <si>
    <t>PASVALIO RAJONO</t>
  </si>
  <si>
    <t>PLUNGĖS RAJONO</t>
  </si>
  <si>
    <t>PRIENŲ RAJONO</t>
  </si>
  <si>
    <t>RADVILIŠKIO RAJONO</t>
  </si>
  <si>
    <t>RASEINIŲ RAJONO</t>
  </si>
  <si>
    <t>RIETAVO SAVIVALDYBĖS</t>
  </si>
  <si>
    <t>ROKIŠKIO RAJONO</t>
  </si>
  <si>
    <t>SKUODO RAJONO</t>
  </si>
  <si>
    <t>ŠAKIŲ RAJONO</t>
  </si>
  <si>
    <t>ŠALČININKŲ RAJONO</t>
  </si>
  <si>
    <t>ŠIAULIŲ MIESTO</t>
  </si>
  <si>
    <t>ŠIAULIŲ RAJONO</t>
  </si>
  <si>
    <t>ŠILALĖS RAJONO</t>
  </si>
  <si>
    <t>ŠILUTĖS RAJONO</t>
  </si>
  <si>
    <t>ŠIRVINTŲ RAJONO</t>
  </si>
  <si>
    <t>ŠVENČIONIŲ RAJONO</t>
  </si>
  <si>
    <t>TAURAGĖS RAJONO</t>
  </si>
  <si>
    <t>TELŠIŲ RAJONO</t>
  </si>
  <si>
    <t>TRAKŲ RAJONO</t>
  </si>
  <si>
    <t>UKMERGĖS RAJONO</t>
  </si>
  <si>
    <t>UTENOS RAJONO</t>
  </si>
  <si>
    <t>VARĖNOS RAJONO</t>
  </si>
  <si>
    <t>VILKAVIŠKIO RAJONO</t>
  </si>
  <si>
    <t>VILNIAUS MIESTO</t>
  </si>
  <si>
    <t>VILNIAUS RAJONO</t>
  </si>
  <si>
    <t>VISAGINO SAVIVALDYBĖS</t>
  </si>
  <si>
    <t>ZARASŲ RAJONO</t>
  </si>
  <si>
    <t>?</t>
  </si>
  <si>
    <t>Pavieniai atlikėjai:</t>
  </si>
  <si>
    <t>Žolininkas</t>
  </si>
  <si>
    <t>Žolininkai:</t>
  </si>
  <si>
    <t>Tradicinės mugės dalyviai:</t>
  </si>
  <si>
    <t>Pirties kiemas</t>
  </si>
  <si>
    <t>Pirties kiemo dalyviai:</t>
  </si>
  <si>
    <t>Amatų miestelio dalyviai:</t>
  </si>
  <si>
    <t>Kolektyvų skaičius:</t>
  </si>
  <si>
    <t>Kolektyvų dalyvių skaičius:</t>
  </si>
  <si>
    <t>Kolektyvų vadovų skaičius:</t>
  </si>
  <si>
    <t>Kolektyvų lydinčiųjų skaičius:</t>
  </si>
  <si>
    <t>Žolinininkų, pavienių atlikėjų, tradicinės mugės, pirties kiemo dalyvių skaičius:</t>
  </si>
  <si>
    <t>Amatų miestelio dalyvių skaičius:</t>
  </si>
  <si>
    <t>Kostiumų pristatymo dalyvių skaičius:</t>
  </si>
  <si>
    <t>Delegacija (darbo grupė):</t>
  </si>
  <si>
    <t>Medicinos personalas:</t>
  </si>
  <si>
    <t>Policijos pareigūnai:</t>
  </si>
  <si>
    <t>Vairuotojai:</t>
  </si>
  <si>
    <t xml:space="preserve">    </t>
  </si>
  <si>
    <t>Iš viso:</t>
  </si>
  <si>
    <t>Modernaus šokio grupė</t>
  </si>
  <si>
    <t>Šalis</t>
  </si>
  <si>
    <t>Pasiruošimo Dainų šventei meninio lygio kategorija</t>
  </si>
  <si>
    <t>Lietuva</t>
  </si>
  <si>
    <t>Folkloro diena (07.03)</t>
  </si>
  <si>
    <t>Kolektyvo tipas</t>
  </si>
  <si>
    <t>Pareigos kolektyve</t>
  </si>
  <si>
    <t>Kolektyvo vadovas</t>
  </si>
  <si>
    <t>Kiti šokėjai</t>
  </si>
  <si>
    <t>Modernus šokis</t>
  </si>
  <si>
    <t>atranka</t>
  </si>
  <si>
    <t>Nr</t>
  </si>
  <si>
    <t>Savivaldybė</t>
  </si>
  <si>
    <t>Pavadinimas</t>
  </si>
  <si>
    <t>Meno_šaka</t>
  </si>
  <si>
    <t>Kolektyvo_tipas</t>
  </si>
  <si>
    <t>Amžiaus_grupė</t>
  </si>
  <si>
    <t>Meninis_lygis_senas</t>
  </si>
  <si>
    <t>Meninis_lygis_naujas</t>
  </si>
  <si>
    <t>Vienadienis</t>
  </si>
  <si>
    <t>Dalyvių_skaičius</t>
  </si>
  <si>
    <t>Vadovų_skaičius</t>
  </si>
  <si>
    <t>Lydinčiųjų_skaičius</t>
  </si>
  <si>
    <t>Kolektyvo_narių_skaičius</t>
  </si>
  <si>
    <t>Vadovo_pareigos</t>
  </si>
  <si>
    <t>Vadovo_telefonas</t>
  </si>
  <si>
    <t>Vadovo_el_paštas</t>
  </si>
  <si>
    <t>Kiti_vadovai</t>
  </si>
  <si>
    <t>folkloro_diena</t>
  </si>
  <si>
    <t>20.1</t>
  </si>
  <si>
    <t>20.2</t>
  </si>
  <si>
    <t>21.1</t>
  </si>
  <si>
    <t>21.2</t>
  </si>
  <si>
    <t>kanklių_popietė</t>
  </si>
  <si>
    <t>vokaliniu_ans_konc</t>
  </si>
  <si>
    <t>Kiti_šokėjai</t>
  </si>
  <si>
    <t>Šokėjai_vaikai</t>
  </si>
  <si>
    <t>Akomponuojančios_kapelos</t>
  </si>
  <si>
    <t>Liaudiška_kapela</t>
  </si>
  <si>
    <t>Liaudies_instr_ans</t>
  </si>
  <si>
    <t>Liaudies_instr_orkestr</t>
  </si>
  <si>
    <t>Kiti_instrumentai</t>
  </si>
  <si>
    <t>Ansamblių_vakaras</t>
  </si>
  <si>
    <t>Teatro_diena</t>
  </si>
  <si>
    <t>Modernus_šokis</t>
  </si>
  <si>
    <t>Šokių_diena</t>
  </si>
  <si>
    <t>Vario_audra</t>
  </si>
  <si>
    <t>Muzikantai_VA</t>
  </si>
  <si>
    <t>Šokėjai_VA</t>
  </si>
  <si>
    <t>Dainininkai_DD</t>
  </si>
  <si>
    <t>Dainininkai_AV</t>
  </si>
  <si>
    <t>Muzikantai_DD</t>
  </si>
  <si>
    <t>Šokėjai_DD</t>
  </si>
  <si>
    <t>Dainų_diena</t>
  </si>
  <si>
    <t>Dalyvių ir vadovų skaičius</t>
  </si>
  <si>
    <t>Pučiamųjų instr. ork. muzikantai</t>
  </si>
  <si>
    <t>Pučiamųjų instr. ork. šokėjai</t>
  </si>
  <si>
    <r>
      <t xml:space="preserve">Dalyvių skaičius  </t>
    </r>
    <r>
      <rPr>
        <sz val="10"/>
        <rFont val="Times New Roman"/>
        <family val="1"/>
      </rPr>
      <t>(be vadovų)</t>
    </r>
  </si>
  <si>
    <r>
      <t xml:space="preserve">Koordinatorius: </t>
    </r>
    <r>
      <rPr>
        <i/>
        <u/>
        <sz val="11"/>
        <color theme="1"/>
        <rFont val="Calibri"/>
        <family val="2"/>
        <scheme val="minor"/>
      </rPr>
      <t>(vardas, pavardė), tel.: __________,el.paštas: ________</t>
    </r>
  </si>
  <si>
    <t>Kolektyvo pavadinimas</t>
  </si>
  <si>
    <t>3</t>
  </si>
  <si>
    <t>Stulpelis1</t>
  </si>
  <si>
    <t>Vadovo_vardas</t>
  </si>
  <si>
    <t>12.1</t>
  </si>
  <si>
    <t>12.2</t>
  </si>
  <si>
    <t>12.3</t>
  </si>
  <si>
    <t>12.4</t>
  </si>
  <si>
    <t>13</t>
  </si>
  <si>
    <t>12. Pagrindinio vadovo informacija</t>
  </si>
  <si>
    <t>17.1</t>
  </si>
  <si>
    <t>17.2</t>
  </si>
  <si>
    <t>17.3</t>
  </si>
  <si>
    <t>17.4</t>
  </si>
  <si>
    <t>17.5</t>
  </si>
  <si>
    <t>17.6</t>
  </si>
  <si>
    <t>17.7</t>
  </si>
  <si>
    <t>17.8</t>
  </si>
  <si>
    <t>17.9</t>
  </si>
  <si>
    <t>17.10</t>
  </si>
  <si>
    <t>17.11</t>
  </si>
  <si>
    <t>Vadovai</t>
  </si>
  <si>
    <t>19.1</t>
  </si>
  <si>
    <t>19.2</t>
  </si>
  <si>
    <t>19.3</t>
  </si>
  <si>
    <t>19.4</t>
  </si>
  <si>
    <t>19.5</t>
  </si>
  <si>
    <t>19.6</t>
  </si>
  <si>
    <t>19.7</t>
  </si>
  <si>
    <t>19.8</t>
  </si>
  <si>
    <t>19.9</t>
  </si>
  <si>
    <t>21.3</t>
  </si>
  <si>
    <t>Šiose grafose rašykite bendrą dalyvių ir vadovų skaičių (išskyrus šokių dienos skaidymą, kur vadovai išskirti į atskirą grafą)</t>
  </si>
  <si>
    <r>
      <t xml:space="preserve">19. Šokių dienos skaidymas </t>
    </r>
    <r>
      <rPr>
        <sz val="10"/>
        <rFont val="Times New Roman"/>
        <family val="1"/>
      </rPr>
      <t>(be vadovų)</t>
    </r>
  </si>
  <si>
    <r>
      <t>17. Ansamblių vakaro skaidymas</t>
    </r>
    <r>
      <rPr>
        <sz val="10"/>
        <rFont val="Times New Roman"/>
        <family val="1"/>
      </rPr>
      <t xml:space="preserve"> (su vadovais)</t>
    </r>
  </si>
  <si>
    <t>Vardas, pavardė</t>
  </si>
  <si>
    <t>Sritis</t>
  </si>
  <si>
    <t>Šventės dalis</t>
  </si>
  <si>
    <t>el. paštas</t>
  </si>
  <si>
    <t>07.03</t>
  </si>
  <si>
    <t>07.04</t>
  </si>
  <si>
    <t>07.05</t>
  </si>
  <si>
    <t>sav_01</t>
  </si>
  <si>
    <t>sav_02</t>
  </si>
  <si>
    <t>sav_03</t>
  </si>
  <si>
    <t>sav_04</t>
  </si>
  <si>
    <t>sav_05</t>
  </si>
  <si>
    <t>sav_06</t>
  </si>
  <si>
    <t>sav_07</t>
  </si>
  <si>
    <t>sav_08</t>
  </si>
  <si>
    <t>sav_09</t>
  </si>
  <si>
    <t>sav_10</t>
  </si>
  <si>
    <t>sav_11</t>
  </si>
  <si>
    <t>sav_12</t>
  </si>
  <si>
    <t>sav_13</t>
  </si>
  <si>
    <t>sav_14</t>
  </si>
  <si>
    <t>sav_15</t>
  </si>
  <si>
    <t>sav_16</t>
  </si>
  <si>
    <t>sav_17</t>
  </si>
  <si>
    <t>sav_18</t>
  </si>
  <si>
    <t>sav_19</t>
  </si>
  <si>
    <t>sav_20</t>
  </si>
  <si>
    <t>sav_21</t>
  </si>
  <si>
    <t>sav_22</t>
  </si>
  <si>
    <t>sav_23</t>
  </si>
  <si>
    <t>sav_24</t>
  </si>
  <si>
    <t>sav_25</t>
  </si>
  <si>
    <t>sav_26</t>
  </si>
  <si>
    <t>sav_27</t>
  </si>
  <si>
    <t>sav_28</t>
  </si>
  <si>
    <t>sav_29</t>
  </si>
  <si>
    <t>sav_30</t>
  </si>
  <si>
    <t>sav_31</t>
  </si>
  <si>
    <t>sav_32</t>
  </si>
  <si>
    <t>sav_33</t>
  </si>
  <si>
    <t>sav_34</t>
  </si>
  <si>
    <t>sav_35</t>
  </si>
  <si>
    <t>sav_36</t>
  </si>
  <si>
    <t>sav_37</t>
  </si>
  <si>
    <t>sav_38</t>
  </si>
  <si>
    <t>sav_39</t>
  </si>
  <si>
    <t>sav_40</t>
  </si>
  <si>
    <t>sav_41</t>
  </si>
  <si>
    <t>sav_42</t>
  </si>
  <si>
    <t>sav_43</t>
  </si>
  <si>
    <t>sav_44</t>
  </si>
  <si>
    <t>sav_45</t>
  </si>
  <si>
    <t>sav_46</t>
  </si>
  <si>
    <t>sav_47</t>
  </si>
  <si>
    <t>sav_48</t>
  </si>
  <si>
    <t>sav_49</t>
  </si>
  <si>
    <t>sav_50</t>
  </si>
  <si>
    <t>sav_51</t>
  </si>
  <si>
    <t>sav_52</t>
  </si>
  <si>
    <t>sav_53</t>
  </si>
  <si>
    <t>sav_54</t>
  </si>
  <si>
    <t>sav_55</t>
  </si>
  <si>
    <t>sav_56</t>
  </si>
  <si>
    <t>sav_57</t>
  </si>
  <si>
    <t>sav_58</t>
  </si>
  <si>
    <t>sav_59</t>
  </si>
  <si>
    <t>sav_60</t>
  </si>
  <si>
    <t>savivaldybės_trumpinys</t>
  </si>
  <si>
    <t>savivaldybės_pavadinimas</t>
  </si>
  <si>
    <t>savivaldybės_ID</t>
  </si>
  <si>
    <t>registracija</t>
  </si>
  <si>
    <t>Dalyvių skaičius</t>
  </si>
  <si>
    <t>(blank)</t>
  </si>
  <si>
    <t>suaugusiųjų mišrus choras</t>
  </si>
  <si>
    <t>studentų mišrus choras</t>
  </si>
  <si>
    <t>moksleivių mišrus choras</t>
  </si>
  <si>
    <t>studenčių merginų choras</t>
  </si>
  <si>
    <t>moksleivių merginų choras</t>
  </si>
  <si>
    <t>jaunių choras</t>
  </si>
  <si>
    <t>moterų choras</t>
  </si>
  <si>
    <t>vyrų choras</t>
  </si>
  <si>
    <t>senjorų choras</t>
  </si>
  <si>
    <t>berniukų, jaunuolių mišrus choras</t>
  </si>
  <si>
    <t>moterų vokalinis ansbl.</t>
  </si>
  <si>
    <t>vyrų vokalinis ansbl.</t>
  </si>
  <si>
    <t>mišrus vokalinis ansbl.</t>
  </si>
  <si>
    <t>suaugusiųjų teatras</t>
  </si>
  <si>
    <t>vaikų / jaunimo teatras</t>
  </si>
  <si>
    <t>lėlių teatras</t>
  </si>
  <si>
    <t>Vokalinių ansamblių koncertas (07.03) su vadovais</t>
  </si>
  <si>
    <r>
      <t xml:space="preserve">Teatro diena (07.04)  
</t>
    </r>
    <r>
      <rPr>
        <sz val="10"/>
        <rFont val="Times New Roman"/>
        <family val="1"/>
      </rPr>
      <t>su vadovais</t>
    </r>
  </si>
  <si>
    <r>
      <t xml:space="preserve">Ansamblių vakaras (07.04)  </t>
    </r>
    <r>
      <rPr>
        <sz val="10"/>
        <rFont val="Times New Roman"/>
        <family val="1"/>
      </rPr>
      <t>su vadovais</t>
    </r>
  </si>
  <si>
    <r>
      <t xml:space="preserve">Kanklių koncertas (07.03)  </t>
    </r>
    <r>
      <rPr>
        <sz val="10"/>
        <rFont val="Times New Roman"/>
        <family val="1"/>
      </rPr>
      <t>su vadovais</t>
    </r>
  </si>
  <si>
    <r>
      <t>Folkloro diena (07.03)</t>
    </r>
    <r>
      <rPr>
        <sz val="10"/>
        <rFont val="Times New Roman"/>
        <family val="1"/>
      </rPr>
      <t xml:space="preserve"> 
su vadovais</t>
    </r>
  </si>
  <si>
    <r>
      <t xml:space="preserve">20. Vario audros skaidymas 
</t>
    </r>
    <r>
      <rPr>
        <sz val="10"/>
        <rFont val="Times New Roman"/>
        <family val="1"/>
      </rPr>
      <t>(su vadovais)</t>
    </r>
  </si>
  <si>
    <r>
      <t xml:space="preserve">21. Dainų dienos skaidymas
</t>
    </r>
    <r>
      <rPr>
        <sz val="10"/>
        <rFont val="Times New Roman"/>
        <family val="1"/>
      </rPr>
      <t>(su vadovais)</t>
    </r>
  </si>
  <si>
    <t>Liaudies  instr. ansamblis</t>
  </si>
  <si>
    <t>Dainininkas</t>
  </si>
  <si>
    <t>Kita</t>
  </si>
  <si>
    <t>07.02</t>
  </si>
  <si>
    <t>Tradicinių amatų miestelis (07.02-06 d.)</t>
  </si>
  <si>
    <t>8. Dienos, kuriomis dalyvaus</t>
  </si>
  <si>
    <t>Muzikantas</t>
  </si>
  <si>
    <t>Pasakotojas</t>
  </si>
  <si>
    <t>Tautodailininkas</t>
  </si>
  <si>
    <t>Amatininkas</t>
  </si>
  <si>
    <t>Dalyvių suma</t>
  </si>
  <si>
    <t>Pavieniai dalyviai</t>
  </si>
  <si>
    <t>Žanrai</t>
  </si>
  <si>
    <t>Maisto gamintojas</t>
  </si>
  <si>
    <t>Dalyvis</t>
  </si>
  <si>
    <t>Kolektyvų skaičius</t>
  </si>
  <si>
    <t>Vadovų skaičius</t>
  </si>
  <si>
    <t>kanklių ansamblis</t>
  </si>
  <si>
    <t>birbynių ansamblis</t>
  </si>
  <si>
    <t>skudučių ansamblis</t>
  </si>
  <si>
    <t>tradicinių kanklių ansamblis</t>
  </si>
  <si>
    <t>mišrus ansamblis</t>
  </si>
  <si>
    <t>Egidija Pocienė - chormeistrė</t>
  </si>
  <si>
    <t>Leonidas Moisejenka-kapelos vadovas, Rimvydas Pranculevičius-šokių gr. Vadovas, Marijona Markevičienė - šokių vadovė</t>
  </si>
  <si>
    <t>Pranas Jurkonis - choro vadovas, Laimutė Insodienė - šokėjų grupių vadovė, Arvydas Mikalauskas – liaudiškos kapelos vadovas, Violeta Prakapavičienė – kanklininkių grupės vadovė, Gražina Noreikienė – skudutininkų grupės vadovė</t>
  </si>
  <si>
    <t xml:space="preserve">Edita Radvilavičienė </t>
  </si>
  <si>
    <t>Tradicinių amatų miestelis (07.02-06 d.) Total</t>
  </si>
  <si>
    <t>Folkloro diena (07.03) Total</t>
  </si>
  <si>
    <t>Teatro diena</t>
  </si>
  <si>
    <t>Šokių diena</t>
  </si>
  <si>
    <t>Vario audra</t>
  </si>
  <si>
    <t>Dainų diena</t>
  </si>
  <si>
    <t>Folkloro diena</t>
  </si>
  <si>
    <t>Kanklių popietė</t>
  </si>
  <si>
    <t>Vokalinių ansamblių koncertas</t>
  </si>
  <si>
    <t>Ansamblių vakaras</t>
  </si>
  <si>
    <t>Dalyvių skaičius dienose</t>
  </si>
  <si>
    <r>
      <t xml:space="preserve">Kiti vadovų vardai, pavardės, pareigos kolektyve </t>
    </r>
    <r>
      <rPr>
        <sz val="10"/>
        <rFont val="Times New Roman"/>
        <family val="1"/>
      </rPr>
      <t>(be pagrindinio vadovo)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</si>
</sst>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dd"/>
  </numFmts>
  <fonts count="27" x14ac:knownFonts="1">
    <font>
      <sz val="11"/>
      <color theme="1"/>
      <name val="Calibri"/>
      <family val="2"/>
      <scheme val="minor"/>
    </font>
    <font>
      <b/>
      <sz val="10"/>
      <color indexed="8"/>
      <name val="Times New Roman"/>
      <family val="1"/>
    </font>
    <font>
      <sz val="10"/>
      <color indexed="8"/>
      <name val="Times New Roman"/>
      <family val="1"/>
    </font>
    <font>
      <sz val="10"/>
      <color indexed="10"/>
      <name val="Times New Roman"/>
      <family val="1"/>
    </font>
    <font>
      <b/>
      <sz val="10"/>
      <color indexed="55"/>
      <name val="Times New Roman"/>
      <family val="1"/>
    </font>
    <font>
      <sz val="10"/>
      <name val="Times New Roman"/>
      <family val="1"/>
    </font>
    <font>
      <u/>
      <sz val="11"/>
      <color theme="10"/>
      <name val="Calibri"/>
      <family val="2"/>
    </font>
    <font>
      <sz val="10"/>
      <color indexed="8"/>
      <name val="Times New Roman"/>
      <family val="1"/>
      <charset val="186"/>
    </font>
    <font>
      <sz val="10"/>
      <color theme="1"/>
      <name val="Times New Roman"/>
      <family val="1"/>
    </font>
    <font>
      <sz val="10"/>
      <name val="Times New Roman"/>
      <family val="1"/>
      <charset val="204"/>
    </font>
    <font>
      <sz val="10"/>
      <name val="Times New Roman"/>
      <family val="1"/>
      <charset val="186"/>
    </font>
    <font>
      <sz val="10"/>
      <color rgb="FFFF0000"/>
      <name val="Times New Roman"/>
      <family val="1"/>
    </font>
    <font>
      <sz val="11"/>
      <color indexed="8"/>
      <name val="Calibri"/>
      <family val="2"/>
    </font>
    <font>
      <sz val="11"/>
      <color indexed="8"/>
      <name val="Times New Roman"/>
      <family val="1"/>
      <charset val="186"/>
    </font>
    <font>
      <b/>
      <sz val="11"/>
      <color theme="1"/>
      <name val="Calibri"/>
      <family val="2"/>
      <scheme val="minor"/>
    </font>
    <font>
      <b/>
      <sz val="10"/>
      <name val="Times New Roman"/>
      <family val="1"/>
    </font>
    <font>
      <sz val="11"/>
      <name val="Calibri"/>
      <family val="2"/>
      <scheme val="minor"/>
    </font>
    <font>
      <sz val="11"/>
      <name val="Times New Roman"/>
      <family val="1"/>
      <charset val="186"/>
    </font>
    <font>
      <i/>
      <sz val="10"/>
      <name val="Times New Roman"/>
      <family val="1"/>
    </font>
    <font>
      <i/>
      <u/>
      <sz val="11"/>
      <color theme="1"/>
      <name val="Calibri"/>
      <family val="2"/>
      <scheme val="minor"/>
    </font>
    <font>
      <b/>
      <sz val="11"/>
      <color rgb="FFFF0000"/>
      <name val="Calibri"/>
      <family val="2"/>
      <scheme val="minor"/>
    </font>
    <font>
      <b/>
      <sz val="10"/>
      <color indexed="8"/>
      <name val="Times New Roman"/>
      <family val="1"/>
      <charset val="186"/>
    </font>
    <font>
      <b/>
      <sz val="11"/>
      <color indexed="8"/>
      <name val="Calibri"/>
      <family val="2"/>
    </font>
    <font>
      <b/>
      <sz val="20"/>
      <color theme="1"/>
      <name val="Calibri"/>
      <family val="2"/>
      <scheme val="minor"/>
    </font>
    <font>
      <b/>
      <sz val="10"/>
      <color theme="4" tint="-0.499984740745262"/>
      <name val="Times New Roman"/>
      <family val="1"/>
    </font>
    <font>
      <b/>
      <sz val="9"/>
      <color indexed="8"/>
      <name val="Times New Roman"/>
      <family val="1"/>
    </font>
    <font>
      <sz val="9"/>
      <color indexed="8"/>
      <name val="Times New Roman"/>
      <family val="1"/>
    </font>
  </fonts>
  <fills count="13">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4" tint="0.79998168889431442"/>
        <bgColor theme="4" tint="0.79998168889431442"/>
      </patternFill>
    </fill>
    <fill>
      <patternFill patternType="solid">
        <fgColor theme="4"/>
        <bgColor theme="4"/>
      </patternFill>
    </fill>
    <fill>
      <patternFill patternType="solid">
        <fgColor theme="4" tint="-0.499984740745262"/>
        <bgColor indexed="64"/>
      </patternFill>
    </fill>
    <fill>
      <patternFill patternType="solid">
        <fgColor theme="0" tint="-0.3499862666707357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top style="thin">
        <color theme="4" tint="0.39997558519241921"/>
      </top>
      <bottom/>
      <diagonal/>
    </border>
    <border>
      <left style="thin">
        <color theme="4" tint="0.39997558519241921"/>
      </left>
      <right/>
      <top style="thin">
        <color theme="4" tint="0.39997558519241921"/>
      </top>
      <bottom/>
      <diagonal/>
    </border>
    <border>
      <left/>
      <right style="thin">
        <color theme="4" tint="0.39997558519241921"/>
      </right>
      <top style="thin">
        <color theme="4" tint="0.39997558519241921"/>
      </top>
      <bottom/>
      <diagonal/>
    </border>
    <border>
      <left/>
      <right/>
      <top style="thin">
        <color indexed="64"/>
      </top>
      <bottom style="thin">
        <color indexed="64"/>
      </bottom>
      <diagonal/>
    </border>
  </borders>
  <cellStyleXfs count="5">
    <xf numFmtId="0" fontId="0" fillId="0" borderId="0"/>
    <xf numFmtId="0" fontId="6" fillId="0" borderId="0" applyNumberFormat="0" applyFill="0" applyBorder="0" applyAlignment="0" applyProtection="0">
      <alignment vertical="top"/>
      <protection locked="0"/>
    </xf>
    <xf numFmtId="0" fontId="12" fillId="0" borderId="0"/>
    <xf numFmtId="0" fontId="12" fillId="0" borderId="0"/>
    <xf numFmtId="0" fontId="12" fillId="0" borderId="0"/>
  </cellStyleXfs>
  <cellXfs count="181">
    <xf numFmtId="0" fontId="0" fillId="0" borderId="0" xfId="0"/>
    <xf numFmtId="0" fontId="2"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2" fillId="0" borderId="0" xfId="0" applyFont="1" applyFill="1" applyBorder="1" applyAlignment="1">
      <alignment horizontal="center" vertical="top" wrapText="1"/>
    </xf>
    <xf numFmtId="0" fontId="7" fillId="0" borderId="0" xfId="0" applyFont="1" applyFill="1" applyBorder="1" applyAlignment="1">
      <alignment horizontal="center" vertical="top" wrapText="1"/>
    </xf>
    <xf numFmtId="0" fontId="2" fillId="0" borderId="0" xfId="3" applyFont="1" applyFill="1" applyAlignment="1">
      <alignment vertical="top" wrapText="1"/>
    </xf>
    <xf numFmtId="0" fontId="12" fillId="0" borderId="0" xfId="4"/>
    <xf numFmtId="0" fontId="2" fillId="0" borderId="0" xfId="4" applyFont="1" applyBorder="1" applyAlignment="1">
      <alignment horizontal="right" vertical="center"/>
    </xf>
    <xf numFmtId="0" fontId="2" fillId="0" borderId="0" xfId="4" applyFont="1" applyBorder="1" applyAlignment="1">
      <alignment horizontal="center" vertical="center"/>
    </xf>
    <xf numFmtId="0" fontId="2" fillId="0" borderId="0" xfId="4" applyFont="1" applyBorder="1" applyAlignment="1">
      <alignment horizontal="left" vertical="center"/>
    </xf>
    <xf numFmtId="0" fontId="2" fillId="0" borderId="0" xfId="4" applyFont="1" applyBorder="1" applyAlignment="1">
      <alignment horizontal="right" vertical="center" wrapText="1"/>
    </xf>
    <xf numFmtId="164" fontId="2" fillId="0" borderId="0" xfId="4" applyNumberFormat="1" applyFont="1" applyBorder="1" applyAlignment="1">
      <alignment horizontal="center" vertical="center"/>
    </xf>
    <xf numFmtId="0" fontId="2" fillId="0" borderId="0" xfId="0" applyFont="1" applyFill="1" applyBorder="1" applyAlignment="1">
      <alignment vertical="top" wrapText="1"/>
    </xf>
    <xf numFmtId="0" fontId="5" fillId="0" borderId="0" xfId="3" applyFont="1" applyFill="1" applyAlignment="1">
      <alignment vertical="top" wrapText="1"/>
    </xf>
    <xf numFmtId="0" fontId="1" fillId="0" borderId="0" xfId="4" applyFont="1" applyBorder="1" applyAlignment="1">
      <alignment horizontal="left" vertical="center" wrapText="1"/>
    </xf>
    <xf numFmtId="0" fontId="1" fillId="0" borderId="0" xfId="4" applyFont="1" applyBorder="1" applyAlignment="1">
      <alignment horizontal="right" vertical="center" wrapText="1"/>
    </xf>
    <xf numFmtId="0" fontId="2" fillId="0" borderId="0" xfId="4" applyFont="1" applyFill="1" applyBorder="1" applyAlignment="1">
      <alignment horizontal="left" vertical="center" wrapText="1"/>
    </xf>
    <xf numFmtId="0" fontId="2" fillId="0" borderId="0" xfId="4" applyFont="1" applyBorder="1" applyAlignment="1">
      <alignment horizontal="left" vertical="center" wrapText="1"/>
    </xf>
    <xf numFmtId="0" fontId="2" fillId="0" borderId="0" xfId="4" applyFont="1" applyBorder="1" applyAlignment="1">
      <alignment horizontal="center" vertical="center" wrapText="1"/>
    </xf>
    <xf numFmtId="0" fontId="2" fillId="0" borderId="0" xfId="4" applyFont="1" applyAlignment="1">
      <alignment wrapText="1"/>
    </xf>
    <xf numFmtId="0" fontId="5" fillId="0" borderId="1" xfId="0" applyFont="1" applyFill="1" applyBorder="1" applyAlignment="1" applyProtection="1">
      <alignment horizontal="center" vertical="top" wrapText="1"/>
      <protection locked="0"/>
    </xf>
    <xf numFmtId="0" fontId="15" fillId="0" borderId="1" xfId="0" applyFont="1" applyFill="1" applyBorder="1" applyAlignment="1" applyProtection="1">
      <alignment horizontal="center" vertical="center" wrapText="1"/>
      <protection hidden="1"/>
    </xf>
    <xf numFmtId="0" fontId="5" fillId="0" borderId="1" xfId="0" applyFont="1" applyFill="1" applyBorder="1" applyAlignment="1" applyProtection="1">
      <alignment horizontal="center" vertical="top" wrapText="1"/>
      <protection hidden="1"/>
    </xf>
    <xf numFmtId="0" fontId="5" fillId="0" borderId="1" xfId="0" applyFont="1" applyFill="1" applyBorder="1" applyAlignment="1" applyProtection="1">
      <alignment horizontal="left" vertical="top" wrapText="1"/>
      <protection hidden="1"/>
    </xf>
    <xf numFmtId="0" fontId="5" fillId="0" borderId="1" xfId="0" applyFont="1" applyFill="1" applyBorder="1" applyAlignment="1" applyProtection="1">
      <alignment horizontal="left" vertical="top" wrapText="1"/>
      <protection locked="0"/>
    </xf>
    <xf numFmtId="0" fontId="10" fillId="0" borderId="1" xfId="0" applyFont="1" applyFill="1" applyBorder="1" applyAlignment="1" applyProtection="1">
      <alignment horizontal="left" vertical="top" wrapText="1"/>
      <protection locked="0"/>
    </xf>
    <xf numFmtId="0" fontId="9" fillId="0" borderId="1" xfId="0" applyFont="1" applyFill="1" applyBorder="1" applyAlignment="1" applyProtection="1">
      <alignment horizontal="center" vertical="top" wrapText="1"/>
      <protection hidden="1"/>
    </xf>
    <xf numFmtId="0" fontId="10" fillId="0" borderId="1" xfId="0" applyFont="1" applyFill="1" applyBorder="1" applyAlignment="1" applyProtection="1">
      <alignment horizontal="center" vertical="top" wrapText="1"/>
      <protection hidden="1"/>
    </xf>
    <xf numFmtId="0" fontId="5" fillId="0" borderId="3" xfId="0" applyFont="1" applyFill="1" applyBorder="1" applyAlignment="1" applyProtection="1">
      <alignment horizontal="center" vertical="top" wrapText="1"/>
      <protection locked="0"/>
    </xf>
    <xf numFmtId="0" fontId="15" fillId="0" borderId="1" xfId="0" applyFont="1" applyFill="1" applyBorder="1" applyAlignment="1" applyProtection="1">
      <alignment vertical="top" textRotation="90" wrapText="1"/>
      <protection hidden="1"/>
    </xf>
    <xf numFmtId="0" fontId="15" fillId="0" borderId="1" xfId="0" applyFont="1" applyFill="1" applyBorder="1" applyAlignment="1" applyProtection="1">
      <alignment vertical="top" wrapText="1"/>
      <protection hidden="1"/>
    </xf>
    <xf numFmtId="0" fontId="15" fillId="0" borderId="1" xfId="0" applyFont="1" applyFill="1" applyBorder="1" applyAlignment="1" applyProtection="1">
      <alignment horizontal="center" vertical="top" wrapText="1"/>
      <protection locked="0"/>
    </xf>
    <xf numFmtId="0" fontId="5" fillId="0" borderId="0" xfId="0" applyFont="1" applyFill="1" applyBorder="1" applyAlignment="1">
      <alignment horizontal="center" vertical="top" wrapText="1"/>
    </xf>
    <xf numFmtId="0" fontId="15" fillId="0" borderId="1" xfId="0" applyFont="1" applyFill="1" applyBorder="1" applyAlignment="1" applyProtection="1">
      <alignment horizontal="center" vertical="top" wrapText="1"/>
      <protection hidden="1"/>
    </xf>
    <xf numFmtId="0" fontId="15" fillId="0" borderId="0" xfId="0" applyFont="1" applyFill="1" applyBorder="1" applyAlignment="1">
      <alignment horizontal="center" vertical="top" wrapText="1"/>
    </xf>
    <xf numFmtId="0" fontId="4" fillId="0" borderId="0" xfId="0" applyFont="1" applyFill="1" applyBorder="1" applyAlignment="1">
      <alignment horizontal="center" vertical="top" wrapText="1"/>
    </xf>
    <xf numFmtId="0" fontId="10" fillId="0" borderId="0" xfId="0" applyFont="1" applyFill="1" applyBorder="1" applyAlignment="1">
      <alignment vertical="top" wrapText="1"/>
    </xf>
    <xf numFmtId="0" fontId="7" fillId="0" borderId="0" xfId="0" applyFont="1" applyFill="1" applyBorder="1" applyAlignment="1">
      <alignment vertical="top" wrapText="1"/>
    </xf>
    <xf numFmtId="0" fontId="8" fillId="0" borderId="0" xfId="0" applyFont="1" applyFill="1" applyBorder="1" applyAlignment="1">
      <alignment horizontal="center" vertical="top" wrapText="1"/>
    </xf>
    <xf numFmtId="0" fontId="3" fillId="0" borderId="0" xfId="0" applyFont="1" applyFill="1" applyBorder="1" applyAlignment="1">
      <alignment horizontal="center" vertical="top" wrapText="1"/>
    </xf>
    <xf numFmtId="0" fontId="10" fillId="0" borderId="0" xfId="0" applyFont="1" applyFill="1" applyBorder="1" applyAlignment="1">
      <alignment horizontal="center" vertical="top" wrapText="1"/>
    </xf>
    <xf numFmtId="0" fontId="5" fillId="0" borderId="0" xfId="0" applyFont="1" applyFill="1" applyBorder="1" applyAlignment="1">
      <alignment vertical="top" wrapText="1"/>
    </xf>
    <xf numFmtId="0" fontId="11" fillId="0" borderId="0" xfId="0" applyFont="1" applyFill="1" applyBorder="1" applyAlignment="1">
      <alignment horizontal="center" vertical="top" wrapText="1"/>
    </xf>
    <xf numFmtId="0" fontId="17" fillId="0" borderId="0" xfId="0" applyFont="1" applyFill="1" applyBorder="1" applyAlignment="1">
      <alignment vertical="top" wrapText="1"/>
    </xf>
    <xf numFmtId="0" fontId="13" fillId="0" borderId="0" xfId="0" applyFont="1" applyFill="1" applyBorder="1" applyAlignment="1">
      <alignment vertical="top" wrapText="1"/>
    </xf>
    <xf numFmtId="0" fontId="15" fillId="0" borderId="1" xfId="0" applyFont="1" applyFill="1" applyBorder="1" applyAlignment="1" applyProtection="1">
      <alignment horizontal="center" vertical="top" textRotation="90" wrapText="1"/>
      <protection hidden="1"/>
    </xf>
    <xf numFmtId="0" fontId="15" fillId="0" borderId="1" xfId="0" applyFont="1" applyFill="1" applyBorder="1" applyAlignment="1" applyProtection="1">
      <alignment horizontal="center" vertical="center" textRotation="90" wrapText="1"/>
      <protection hidden="1"/>
    </xf>
    <xf numFmtId="49" fontId="15" fillId="0" borderId="1" xfId="0" applyNumberFormat="1" applyFont="1" applyFill="1" applyBorder="1" applyAlignment="1" applyProtection="1">
      <alignment horizontal="center" vertical="center" wrapText="1"/>
      <protection locked="0"/>
    </xf>
    <xf numFmtId="49" fontId="5" fillId="0" borderId="1" xfId="0" applyNumberFormat="1" applyFont="1" applyFill="1" applyBorder="1" applyAlignment="1" applyProtection="1">
      <alignment horizontal="left" vertical="top" wrapText="1"/>
      <protection locked="0"/>
    </xf>
    <xf numFmtId="49" fontId="5" fillId="0" borderId="1" xfId="1" applyNumberFormat="1" applyFont="1" applyFill="1" applyBorder="1" applyAlignment="1" applyProtection="1">
      <alignment horizontal="left" vertical="top" wrapText="1"/>
      <protection locked="0"/>
    </xf>
    <xf numFmtId="49" fontId="10" fillId="0" borderId="1" xfId="0" applyNumberFormat="1" applyFont="1" applyFill="1" applyBorder="1" applyAlignment="1" applyProtection="1">
      <alignment horizontal="left" vertical="top" wrapText="1"/>
      <protection locked="0"/>
    </xf>
    <xf numFmtId="49" fontId="9" fillId="0" borderId="1" xfId="0" applyNumberFormat="1" applyFont="1" applyFill="1" applyBorder="1" applyAlignment="1" applyProtection="1">
      <alignment horizontal="left" vertical="top" wrapText="1"/>
      <protection locked="0"/>
    </xf>
    <xf numFmtId="1" fontId="15" fillId="0" borderId="1" xfId="0" applyNumberFormat="1" applyFont="1" applyFill="1" applyBorder="1" applyAlignment="1" applyProtection="1">
      <alignment horizontal="center" vertical="top" wrapText="1"/>
      <protection locked="0"/>
    </xf>
    <xf numFmtId="1" fontId="15" fillId="0" borderId="1" xfId="0" applyNumberFormat="1" applyFont="1" applyFill="1" applyBorder="1" applyAlignment="1" applyProtection="1">
      <alignment horizontal="center" vertical="top" wrapText="1"/>
      <protection hidden="1"/>
    </xf>
    <xf numFmtId="1" fontId="15" fillId="0" borderId="1" xfId="0" applyNumberFormat="1" applyFont="1" applyFill="1" applyBorder="1" applyAlignment="1">
      <alignment horizontal="center" vertical="top" wrapText="1"/>
    </xf>
    <xf numFmtId="1" fontId="5" fillId="0" borderId="1" xfId="0" applyNumberFormat="1" applyFont="1" applyFill="1" applyBorder="1" applyAlignment="1" applyProtection="1">
      <alignment horizontal="center" vertical="top" wrapText="1"/>
      <protection locked="0"/>
    </xf>
    <xf numFmtId="1" fontId="5" fillId="0" borderId="1" xfId="0" applyNumberFormat="1" applyFont="1" applyFill="1" applyBorder="1" applyAlignment="1" applyProtection="1">
      <alignment horizontal="center" vertical="top" wrapText="1"/>
      <protection hidden="1"/>
    </xf>
    <xf numFmtId="1" fontId="15" fillId="6" borderId="1" xfId="0" applyNumberFormat="1" applyFont="1" applyFill="1" applyBorder="1" applyAlignment="1">
      <alignment horizontal="center" vertical="top" wrapText="1"/>
    </xf>
    <xf numFmtId="1" fontId="10" fillId="0" borderId="1" xfId="0" applyNumberFormat="1" applyFont="1" applyFill="1" applyBorder="1" applyAlignment="1" applyProtection="1">
      <alignment horizontal="center" vertical="top" wrapText="1"/>
      <protection locked="0"/>
    </xf>
    <xf numFmtId="1" fontId="15" fillId="2" borderId="1" xfId="0" applyNumberFormat="1" applyFont="1" applyFill="1" applyBorder="1" applyAlignment="1" applyProtection="1">
      <alignment horizontal="center" vertical="top" wrapText="1"/>
      <protection locked="0"/>
    </xf>
    <xf numFmtId="1" fontId="15" fillId="5" borderId="1" xfId="0" applyNumberFormat="1" applyFont="1" applyFill="1" applyBorder="1" applyAlignment="1" applyProtection="1">
      <alignment horizontal="center" vertical="top" wrapText="1"/>
      <protection locked="0"/>
    </xf>
    <xf numFmtId="1" fontId="15" fillId="5" borderId="1" xfId="0" applyNumberFormat="1" applyFont="1" applyFill="1" applyBorder="1" applyAlignment="1">
      <alignment horizontal="center" vertical="top" wrapText="1"/>
    </xf>
    <xf numFmtId="1" fontId="5" fillId="7" borderId="1" xfId="0" applyNumberFormat="1" applyFont="1" applyFill="1" applyBorder="1" applyAlignment="1" applyProtection="1">
      <alignment horizontal="center" vertical="center" textRotation="90" wrapText="1"/>
      <protection locked="0"/>
    </xf>
    <xf numFmtId="1" fontId="5" fillId="8" borderId="1" xfId="0" applyNumberFormat="1" applyFont="1" applyFill="1" applyBorder="1" applyAlignment="1" applyProtection="1">
      <alignment horizontal="center" vertical="center" textRotation="90" wrapText="1"/>
      <protection locked="0"/>
    </xf>
    <xf numFmtId="1" fontId="18" fillId="4" borderId="1" xfId="0" applyNumberFormat="1" applyFont="1" applyFill="1" applyBorder="1" applyAlignment="1" applyProtection="1">
      <alignment horizontal="center" vertical="center" textRotation="90" wrapText="1"/>
      <protection locked="0"/>
    </xf>
    <xf numFmtId="1" fontId="15" fillId="7" borderId="1" xfId="0" applyNumberFormat="1" applyFont="1" applyFill="1" applyBorder="1" applyAlignment="1">
      <alignment horizontal="center" vertical="top" wrapText="1"/>
    </xf>
    <xf numFmtId="1" fontId="5" fillId="5" borderId="1" xfId="0" applyNumberFormat="1" applyFont="1" applyFill="1" applyBorder="1" applyAlignment="1" applyProtection="1">
      <alignment horizontal="center" vertical="center" textRotation="90" wrapText="1"/>
      <protection locked="0"/>
    </xf>
    <xf numFmtId="1" fontId="15" fillId="3" borderId="1" xfId="0" applyNumberFormat="1" applyFont="1" applyFill="1" applyBorder="1" applyAlignment="1" applyProtection="1">
      <alignment horizontal="center" vertical="top" wrapText="1"/>
      <protection locked="0"/>
    </xf>
    <xf numFmtId="1" fontId="15" fillId="8" borderId="1" xfId="0" applyNumberFormat="1" applyFont="1" applyFill="1" applyBorder="1" applyAlignment="1">
      <alignment horizontal="center" vertical="top" wrapText="1"/>
    </xf>
    <xf numFmtId="49" fontId="15" fillId="0" borderId="1" xfId="0" applyNumberFormat="1" applyFont="1" applyFill="1" applyBorder="1" applyAlignment="1" applyProtection="1">
      <alignment horizontal="center" vertical="top" wrapText="1"/>
      <protection locked="0"/>
    </xf>
    <xf numFmtId="0" fontId="0" fillId="0" borderId="0" xfId="0" applyFill="1" applyBorder="1" applyAlignment="1" applyProtection="1">
      <alignment horizontal="center" vertical="top"/>
      <protection locked="0"/>
    </xf>
    <xf numFmtId="49" fontId="0" fillId="0" borderId="0" xfId="0" applyNumberFormat="1" applyFill="1" applyBorder="1" applyAlignment="1" applyProtection="1">
      <alignment horizontal="left" vertical="top"/>
      <protection locked="0"/>
    </xf>
    <xf numFmtId="0" fontId="0" fillId="0" borderId="0" xfId="0" applyFill="1" applyBorder="1" applyAlignment="1" applyProtection="1">
      <alignment horizontal="center" vertical="top"/>
      <protection hidden="1"/>
    </xf>
    <xf numFmtId="1" fontId="0" fillId="0" borderId="0" xfId="0" applyNumberFormat="1" applyFill="1" applyBorder="1" applyAlignment="1" applyProtection="1">
      <alignment horizontal="center" vertical="top"/>
      <protection locked="0"/>
    </xf>
    <xf numFmtId="1" fontId="0" fillId="0" borderId="0" xfId="0" applyNumberFormat="1" applyFill="1" applyBorder="1" applyAlignment="1" applyProtection="1">
      <alignment horizontal="center" vertical="top"/>
      <protection hidden="1"/>
    </xf>
    <xf numFmtId="1" fontId="0" fillId="0" borderId="0" xfId="0" applyNumberFormat="1" applyFill="1" applyBorder="1" applyAlignment="1">
      <alignment horizontal="center" vertical="top"/>
    </xf>
    <xf numFmtId="49" fontId="16" fillId="0" borderId="0" xfId="0" applyNumberFormat="1" applyFont="1" applyFill="1" applyBorder="1" applyAlignment="1" applyProtection="1">
      <alignment horizontal="left" vertical="top"/>
      <protection locked="0"/>
    </xf>
    <xf numFmtId="0" fontId="0" fillId="0" borderId="0" xfId="0" applyFill="1" applyBorder="1" applyAlignment="1">
      <alignment vertical="top"/>
    </xf>
    <xf numFmtId="0" fontId="15" fillId="0" borderId="0" xfId="0" applyFont="1" applyFill="1" applyBorder="1" applyAlignment="1" applyProtection="1">
      <alignment horizontal="center" vertical="top" textRotation="90" wrapText="1"/>
      <protection locked="0"/>
    </xf>
    <xf numFmtId="0" fontId="15" fillId="0" borderId="0" xfId="0" applyFont="1" applyFill="1" applyBorder="1" applyAlignment="1" applyProtection="1">
      <alignment horizontal="left" vertical="top" wrapText="1"/>
      <protection locked="0"/>
    </xf>
    <xf numFmtId="49" fontId="15" fillId="0" borderId="0" xfId="0" applyNumberFormat="1" applyFont="1" applyFill="1" applyBorder="1" applyAlignment="1" applyProtection="1">
      <alignment horizontal="left" vertical="top" wrapText="1"/>
      <protection locked="0"/>
    </xf>
    <xf numFmtId="0" fontId="15" fillId="0" borderId="0" xfId="0" applyFont="1" applyFill="1" applyBorder="1" applyAlignment="1" applyProtection="1">
      <alignment horizontal="center" vertical="top" textRotation="90" wrapText="1"/>
      <protection hidden="1"/>
    </xf>
    <xf numFmtId="1" fontId="15" fillId="0" borderId="0" xfId="0" applyNumberFormat="1" applyFont="1" applyFill="1" applyBorder="1" applyAlignment="1" applyProtection="1">
      <alignment horizontal="center" vertical="top" textRotation="90" wrapText="1"/>
      <protection locked="0"/>
    </xf>
    <xf numFmtId="1" fontId="15" fillId="0" borderId="0" xfId="0" applyNumberFormat="1" applyFont="1" applyFill="1" applyBorder="1" applyAlignment="1" applyProtection="1">
      <alignment horizontal="center" vertical="top" textRotation="90" wrapText="1"/>
      <protection hidden="1"/>
    </xf>
    <xf numFmtId="1" fontId="15" fillId="0" borderId="0" xfId="0" applyNumberFormat="1" applyFont="1" applyFill="1" applyBorder="1" applyAlignment="1">
      <alignment horizontal="center" vertical="top" textRotation="90" wrapText="1"/>
    </xf>
    <xf numFmtId="1" fontId="15" fillId="0" borderId="0" xfId="0" applyNumberFormat="1" applyFont="1" applyFill="1" applyBorder="1" applyAlignment="1" applyProtection="1">
      <alignment horizontal="center" vertical="top" wrapText="1"/>
      <protection locked="0"/>
    </xf>
    <xf numFmtId="1" fontId="5" fillId="0" borderId="0" xfId="0" applyNumberFormat="1" applyFont="1" applyFill="1" applyBorder="1" applyAlignment="1" applyProtection="1">
      <alignment horizontal="center" vertical="top" wrapText="1"/>
      <protection locked="0"/>
    </xf>
    <xf numFmtId="1" fontId="15" fillId="0" borderId="0" xfId="0" applyNumberFormat="1" applyFont="1" applyFill="1" applyBorder="1" applyAlignment="1">
      <alignment horizontal="center" vertical="top" wrapText="1"/>
    </xf>
    <xf numFmtId="0" fontId="0" fillId="0" borderId="5" xfId="0" applyFill="1" applyBorder="1" applyAlignment="1" applyProtection="1">
      <alignment vertical="top"/>
      <protection locked="0"/>
    </xf>
    <xf numFmtId="1" fontId="15" fillId="8" borderId="1" xfId="0" applyNumberFormat="1" applyFont="1" applyFill="1" applyBorder="1" applyAlignment="1" applyProtection="1">
      <alignment horizontal="center" vertical="top" wrapText="1"/>
      <protection locked="0"/>
    </xf>
    <xf numFmtId="0" fontId="0" fillId="0" borderId="0" xfId="0" applyFill="1" applyBorder="1" applyAlignment="1" applyProtection="1">
      <alignment horizontal="left" vertical="top"/>
      <protection locked="0"/>
    </xf>
    <xf numFmtId="0" fontId="0" fillId="0" borderId="5" xfId="0" applyFill="1" applyBorder="1" applyAlignment="1" applyProtection="1">
      <alignment horizontal="left" vertical="top"/>
      <protection locked="0"/>
    </xf>
    <xf numFmtId="0" fontId="7" fillId="0" borderId="0" xfId="4" applyFont="1" applyFill="1" applyBorder="1" applyAlignment="1">
      <alignment horizontal="center" vertical="center" wrapText="1"/>
    </xf>
    <xf numFmtId="0" fontId="12" fillId="0" borderId="0" xfId="4" applyAlignment="1">
      <alignment horizontal="left"/>
    </xf>
    <xf numFmtId="0" fontId="12" fillId="0" borderId="0" xfId="4" applyAlignment="1">
      <alignment vertical="top"/>
    </xf>
    <xf numFmtId="0" fontId="2" fillId="0" borderId="0" xfId="4" applyFont="1" applyFill="1" applyBorder="1" applyAlignment="1">
      <alignment horizontal="left" vertical="center"/>
    </xf>
    <xf numFmtId="0" fontId="0" fillId="0" borderId="0" xfId="0" applyNumberFormat="1" applyFill="1" applyAlignment="1" applyProtection="1">
      <alignment horizontal="center" vertical="top"/>
      <protection locked="0"/>
    </xf>
    <xf numFmtId="0" fontId="0" fillId="0" borderId="0" xfId="0" applyNumberFormat="1" applyFill="1" applyAlignment="1" applyProtection="1">
      <alignment vertical="top"/>
      <protection hidden="1"/>
    </xf>
    <xf numFmtId="0" fontId="0" fillId="0" borderId="0" xfId="0" applyNumberFormat="1" applyFill="1" applyAlignment="1" applyProtection="1">
      <alignment horizontal="left" vertical="top"/>
      <protection locked="0"/>
    </xf>
    <xf numFmtId="0" fontId="0" fillId="0" borderId="0" xfId="0" applyNumberFormat="1" applyFill="1" applyAlignment="1" applyProtection="1">
      <alignment horizontal="center" vertical="top"/>
      <protection hidden="1"/>
    </xf>
    <xf numFmtId="0" fontId="0" fillId="0" borderId="0" xfId="0" applyNumberFormat="1" applyFill="1" applyAlignment="1">
      <alignment horizontal="center" vertical="top"/>
    </xf>
    <xf numFmtId="0" fontId="16" fillId="0" borderId="0" xfId="0" applyNumberFormat="1" applyFont="1" applyFill="1" applyAlignment="1" applyProtection="1">
      <alignment horizontal="left" vertical="top"/>
      <protection locked="0"/>
    </xf>
    <xf numFmtId="0" fontId="14" fillId="0" borderId="0" xfId="0" applyNumberFormat="1" applyFont="1" applyFill="1" applyAlignment="1" applyProtection="1">
      <alignment horizontal="center" vertical="top"/>
      <protection locked="0"/>
    </xf>
    <xf numFmtId="0" fontId="14" fillId="0" borderId="0" xfId="0" applyNumberFormat="1" applyFont="1" applyFill="1" applyAlignment="1">
      <alignment horizontal="center" vertical="top"/>
    </xf>
    <xf numFmtId="0" fontId="0" fillId="0" borderId="0" xfId="0" applyNumberFormat="1" applyFill="1" applyAlignment="1">
      <alignment vertical="top"/>
    </xf>
    <xf numFmtId="0" fontId="0" fillId="0" borderId="0" xfId="0" applyNumberFormat="1" applyFill="1" applyAlignment="1" applyProtection="1">
      <alignment horizontal="left" vertical="top"/>
    </xf>
    <xf numFmtId="0" fontId="0" fillId="0" borderId="0" xfId="0" applyNumberFormat="1" applyFill="1" applyAlignment="1" applyProtection="1">
      <alignment horizontal="center" vertical="top"/>
    </xf>
    <xf numFmtId="0" fontId="2" fillId="0" borderId="0" xfId="4" applyFont="1" applyFill="1" applyBorder="1" applyAlignment="1">
      <alignment vertical="top" wrapText="1"/>
    </xf>
    <xf numFmtId="0" fontId="23" fillId="0" borderId="0" xfId="0" applyFont="1" applyFill="1" applyBorder="1" applyAlignment="1" applyProtection="1">
      <alignment horizontal="right" vertical="top"/>
      <protection locked="0"/>
    </xf>
    <xf numFmtId="0" fontId="23" fillId="0" borderId="0" xfId="0" applyFont="1" applyFill="1" applyBorder="1" applyAlignment="1" applyProtection="1">
      <alignment horizontal="left" vertical="top"/>
      <protection locked="0"/>
    </xf>
    <xf numFmtId="0" fontId="22" fillId="0" borderId="1" xfId="4" applyFont="1" applyBorder="1" applyAlignment="1">
      <alignment horizontal="center"/>
    </xf>
    <xf numFmtId="0" fontId="22" fillId="0" borderId="1" xfId="4" applyFont="1" applyBorder="1" applyAlignment="1">
      <alignment horizontal="center" vertical="top"/>
    </xf>
    <xf numFmtId="0" fontId="24" fillId="11" borderId="6" xfId="0" applyFont="1" applyFill="1" applyBorder="1" applyAlignment="1" applyProtection="1">
      <alignment horizontal="center" vertical="top" wrapText="1"/>
      <protection locked="0"/>
    </xf>
    <xf numFmtId="0" fontId="24" fillId="11" borderId="7" xfId="0" applyFont="1" applyFill="1" applyBorder="1" applyAlignment="1" applyProtection="1">
      <alignment horizontal="center" vertical="top" wrapText="1"/>
      <protection hidden="1"/>
    </xf>
    <xf numFmtId="0" fontId="24" fillId="11" borderId="7" xfId="0" applyFont="1" applyFill="1" applyBorder="1" applyAlignment="1" applyProtection="1">
      <alignment horizontal="left" vertical="top" wrapText="1"/>
      <protection hidden="1"/>
    </xf>
    <xf numFmtId="0" fontId="24" fillId="11" borderId="7" xfId="0" applyFont="1" applyFill="1" applyBorder="1" applyAlignment="1" applyProtection="1">
      <alignment horizontal="left" vertical="top" wrapText="1"/>
      <protection locked="0"/>
    </xf>
    <xf numFmtId="49" fontId="24" fillId="11" borderId="7" xfId="0" applyNumberFormat="1" applyFont="1" applyFill="1" applyBorder="1" applyAlignment="1" applyProtection="1">
      <alignment horizontal="left" vertical="top" wrapText="1"/>
      <protection locked="0"/>
    </xf>
    <xf numFmtId="0" fontId="24" fillId="11" borderId="7" xfId="0" applyFont="1" applyFill="1" applyBorder="1" applyAlignment="1" applyProtection="1">
      <alignment horizontal="center" vertical="top" wrapText="1"/>
      <protection locked="0"/>
    </xf>
    <xf numFmtId="1" fontId="24" fillId="11" borderId="7" xfId="0" applyNumberFormat="1" applyFont="1" applyFill="1" applyBorder="1" applyAlignment="1" applyProtection="1">
      <alignment horizontal="center" vertical="top" wrapText="1"/>
      <protection locked="0"/>
    </xf>
    <xf numFmtId="1" fontId="24" fillId="11" borderId="7" xfId="0" applyNumberFormat="1" applyFont="1" applyFill="1" applyBorder="1" applyAlignment="1" applyProtection="1">
      <alignment horizontal="center" vertical="top" wrapText="1"/>
      <protection hidden="1"/>
    </xf>
    <xf numFmtId="1" fontId="24" fillId="11" borderId="7" xfId="0" applyNumberFormat="1" applyFont="1" applyFill="1" applyBorder="1" applyAlignment="1">
      <alignment horizontal="center" vertical="top" wrapText="1"/>
    </xf>
    <xf numFmtId="1" fontId="24" fillId="11" borderId="4" xfId="0" applyNumberFormat="1" applyFont="1" applyFill="1" applyBorder="1" applyAlignment="1">
      <alignment horizontal="center" vertical="top" wrapText="1"/>
    </xf>
    <xf numFmtId="0" fontId="0" fillId="0" borderId="0" xfId="0" applyFill="1" applyBorder="1" applyAlignment="1" applyProtection="1">
      <alignment vertical="top"/>
      <protection locked="0"/>
    </xf>
    <xf numFmtId="0" fontId="0" fillId="0" borderId="0" xfId="0" pivotButton="1"/>
    <xf numFmtId="0" fontId="0" fillId="0" borderId="0" xfId="0" applyAlignment="1">
      <alignment horizontal="left"/>
    </xf>
    <xf numFmtId="0" fontId="0" fillId="0" borderId="0" xfId="0" applyNumberFormat="1"/>
    <xf numFmtId="0" fontId="25" fillId="0" borderId="7" xfId="4" applyFont="1" applyFill="1" applyBorder="1" applyAlignment="1">
      <alignment vertical="center" textRotation="90" wrapText="1"/>
    </xf>
    <xf numFmtId="0" fontId="25" fillId="0" borderId="7" xfId="4" applyFont="1" applyFill="1" applyBorder="1" applyAlignment="1">
      <alignment vertical="center" wrapText="1"/>
    </xf>
    <xf numFmtId="0" fontId="25" fillId="0" borderId="0" xfId="4" applyFont="1" applyFill="1" applyBorder="1" applyAlignment="1">
      <alignment vertical="top" wrapText="1"/>
    </xf>
    <xf numFmtId="0" fontId="26" fillId="0" borderId="0" xfId="4" applyFont="1" applyFill="1" applyBorder="1" applyAlignment="1">
      <alignment horizontal="center" vertical="center" wrapText="1"/>
    </xf>
    <xf numFmtId="0" fontId="26" fillId="0" borderId="7" xfId="4" applyFont="1" applyFill="1" applyBorder="1" applyAlignment="1">
      <alignment vertical="center" wrapText="1"/>
    </xf>
    <xf numFmtId="0" fontId="25" fillId="0" borderId="7" xfId="4" applyFont="1" applyFill="1" applyBorder="1" applyAlignment="1">
      <alignment horizontal="center" vertical="center" wrapText="1"/>
    </xf>
    <xf numFmtId="0" fontId="26" fillId="0" borderId="0" xfId="2" applyFont="1" applyFill="1" applyProtection="1">
      <protection locked="0"/>
    </xf>
    <xf numFmtId="0" fontId="26" fillId="0" borderId="0" xfId="2" applyFont="1" applyFill="1" applyAlignment="1" applyProtection="1">
      <alignment wrapText="1"/>
      <protection locked="0"/>
    </xf>
    <xf numFmtId="0" fontId="22" fillId="10" borderId="12" xfId="4" applyNumberFormat="1" applyFont="1" applyFill="1" applyBorder="1" applyAlignment="1"/>
    <xf numFmtId="0" fontId="22" fillId="10" borderId="11" xfId="4" applyNumberFormat="1" applyFont="1" applyFill="1" applyBorder="1" applyAlignment="1"/>
    <xf numFmtId="0" fontId="1" fillId="10" borderId="13" xfId="4" applyNumberFormat="1" applyFont="1" applyFill="1" applyBorder="1" applyAlignment="1">
      <alignment horizontal="center" vertical="center"/>
    </xf>
    <xf numFmtId="0" fontId="2" fillId="9" borderId="12" xfId="4" applyNumberFormat="1" applyFont="1" applyFill="1" applyBorder="1" applyAlignment="1">
      <alignment horizontal="left" vertical="center"/>
    </xf>
    <xf numFmtId="0" fontId="12" fillId="9" borderId="11" xfId="4" applyNumberFormat="1" applyFont="1" applyFill="1" applyBorder="1" applyAlignment="1">
      <alignment vertical="center"/>
    </xf>
    <xf numFmtId="0" fontId="12" fillId="9" borderId="13" xfId="4" applyNumberFormat="1" applyFont="1" applyFill="1" applyBorder="1" applyAlignment="1"/>
    <xf numFmtId="0" fontId="2" fillId="0" borderId="12" xfId="4" applyNumberFormat="1" applyFont="1" applyBorder="1" applyAlignment="1">
      <alignment horizontal="left" vertical="center"/>
    </xf>
    <xf numFmtId="0" fontId="12" fillId="0" borderId="11" xfId="4" applyNumberFormat="1" applyFont="1" applyBorder="1" applyAlignment="1">
      <alignment vertical="center"/>
    </xf>
    <xf numFmtId="0" fontId="12" fillId="0" borderId="13" xfId="4" applyNumberFormat="1" applyFont="1" applyBorder="1" applyAlignment="1"/>
    <xf numFmtId="0" fontId="2" fillId="0" borderId="9" xfId="4" applyNumberFormat="1" applyFont="1" applyBorder="1" applyAlignment="1">
      <alignment horizontal="left" vertical="center"/>
    </xf>
    <xf numFmtId="0" fontId="12" fillId="0" borderId="8" xfId="4" applyNumberFormat="1" applyFont="1" applyBorder="1" applyAlignment="1">
      <alignment vertical="center"/>
    </xf>
    <xf numFmtId="0" fontId="12" fillId="0" borderId="10" xfId="4" applyNumberFormat="1" applyFont="1" applyBorder="1" applyAlignment="1"/>
    <xf numFmtId="0" fontId="0" fillId="0" borderId="0" xfId="0" applyFill="1" applyBorder="1" applyAlignment="1" applyProtection="1">
      <alignment horizontal="left" vertical="top"/>
      <protection locked="0"/>
    </xf>
    <xf numFmtId="0" fontId="23" fillId="0" borderId="0" xfId="0" applyFont="1" applyFill="1" applyBorder="1" applyAlignment="1" applyProtection="1">
      <alignment horizontal="right" vertical="top"/>
      <protection locked="0"/>
    </xf>
    <xf numFmtId="0" fontId="23" fillId="0" borderId="0" xfId="0" applyFont="1" applyFill="1" applyBorder="1" applyAlignment="1" applyProtection="1">
      <alignment horizontal="left" vertical="top"/>
      <protection locked="0"/>
    </xf>
    <xf numFmtId="0" fontId="6" fillId="0" borderId="0" xfId="1" applyFill="1" applyAlignment="1" applyProtection="1">
      <protection locked="0"/>
    </xf>
    <xf numFmtId="0" fontId="23" fillId="0" borderId="0" xfId="0" applyFont="1" applyFill="1" applyBorder="1" applyAlignment="1" applyProtection="1">
      <alignment horizontal="left" vertical="top"/>
      <protection locked="0"/>
    </xf>
    <xf numFmtId="1" fontId="15" fillId="12" borderId="1" xfId="0" applyNumberFormat="1" applyFont="1" applyFill="1" applyBorder="1" applyAlignment="1">
      <alignment horizontal="center" vertical="top" wrapText="1"/>
    </xf>
    <xf numFmtId="1" fontId="15" fillId="12" borderId="1" xfId="0" applyNumberFormat="1" applyFont="1" applyFill="1" applyBorder="1" applyAlignment="1" applyProtection="1">
      <alignment horizontal="center" vertical="top" wrapText="1"/>
      <protection locked="0"/>
    </xf>
    <xf numFmtId="1" fontId="5" fillId="12" borderId="1" xfId="0" applyNumberFormat="1" applyFont="1" applyFill="1" applyBorder="1" applyAlignment="1" applyProtection="1">
      <alignment horizontal="center" vertical="top" wrapText="1"/>
    </xf>
    <xf numFmtId="0" fontId="5" fillId="12" borderId="1" xfId="0" applyNumberFormat="1" applyFont="1" applyFill="1" applyBorder="1" applyAlignment="1" applyProtection="1">
      <alignment horizontal="center" vertical="top" wrapText="1"/>
    </xf>
    <xf numFmtId="1" fontId="15" fillId="12" borderId="2" xfId="0" applyNumberFormat="1" applyFont="1" applyFill="1" applyBorder="1" applyAlignment="1">
      <alignment horizontal="center" vertical="top" wrapText="1"/>
    </xf>
    <xf numFmtId="0" fontId="0" fillId="0" borderId="0" xfId="0" applyAlignment="1">
      <alignment wrapText="1"/>
    </xf>
    <xf numFmtId="0" fontId="0" fillId="0" borderId="0" xfId="0" applyNumberFormat="1" applyAlignment="1">
      <alignment wrapText="1"/>
    </xf>
    <xf numFmtId="0" fontId="0" fillId="0" borderId="0" xfId="0" applyAlignment="1">
      <alignment horizontal="left" indent="1"/>
    </xf>
    <xf numFmtId="1" fontId="20" fillId="0" borderId="0" xfId="0" applyNumberFormat="1" applyFont="1" applyFill="1" applyBorder="1" applyAlignment="1" applyProtection="1">
      <alignment horizontal="center"/>
      <protection locked="0"/>
    </xf>
    <xf numFmtId="1" fontId="15" fillId="8" borderId="1" xfId="0" applyNumberFormat="1" applyFont="1" applyFill="1" applyBorder="1" applyAlignment="1" applyProtection="1">
      <alignment horizontal="center" vertical="top" wrapText="1"/>
      <protection locked="0"/>
    </xf>
    <xf numFmtId="1" fontId="15" fillId="5" borderId="1" xfId="0" applyNumberFormat="1" applyFont="1" applyFill="1" applyBorder="1" applyAlignment="1">
      <alignment horizontal="center" vertical="center" textRotation="90" wrapText="1"/>
    </xf>
    <xf numFmtId="1" fontId="15" fillId="5" borderId="1" xfId="0" applyNumberFormat="1" applyFont="1" applyFill="1" applyBorder="1" applyAlignment="1" applyProtection="1">
      <alignment horizontal="center" vertical="top" wrapText="1"/>
      <protection locked="0"/>
    </xf>
    <xf numFmtId="0" fontId="23" fillId="0" borderId="0" xfId="0" applyFont="1" applyFill="1" applyBorder="1" applyAlignment="1" applyProtection="1">
      <alignment horizontal="left" vertical="top"/>
      <protection locked="0"/>
    </xf>
    <xf numFmtId="0" fontId="15" fillId="0"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textRotation="90" wrapText="1"/>
      <protection locked="0"/>
    </xf>
    <xf numFmtId="49" fontId="15" fillId="0" borderId="1" xfId="0" applyNumberFormat="1" applyFont="1" applyFill="1" applyBorder="1" applyAlignment="1" applyProtection="1">
      <alignment horizontal="center" vertical="center" wrapText="1"/>
      <protection locked="0"/>
    </xf>
    <xf numFmtId="1" fontId="15" fillId="7" borderId="1" xfId="0" applyNumberFormat="1" applyFont="1" applyFill="1" applyBorder="1" applyAlignment="1" applyProtection="1">
      <alignment horizontal="center" vertical="top" wrapText="1"/>
      <protection locked="0"/>
    </xf>
    <xf numFmtId="1" fontId="15" fillId="7" borderId="1" xfId="0" applyNumberFormat="1" applyFont="1" applyFill="1" applyBorder="1" applyAlignment="1">
      <alignment horizontal="center" vertical="center" textRotation="90" wrapText="1"/>
    </xf>
    <xf numFmtId="1" fontId="15" fillId="2" borderId="1" xfId="0" applyNumberFormat="1" applyFont="1" applyFill="1" applyBorder="1" applyAlignment="1" applyProtection="1">
      <alignment horizontal="center" vertical="center" textRotation="90" wrapText="1"/>
      <protection locked="0"/>
    </xf>
    <xf numFmtId="1" fontId="15" fillId="8" borderId="1" xfId="0" applyNumberFormat="1" applyFont="1" applyFill="1" applyBorder="1" applyAlignment="1">
      <alignment horizontal="center" vertical="center" textRotation="90" wrapText="1"/>
    </xf>
    <xf numFmtId="1" fontId="20" fillId="0" borderId="0" xfId="0" applyNumberFormat="1" applyFont="1" applyFill="1" applyBorder="1" applyAlignment="1" applyProtection="1">
      <alignment horizontal="center"/>
      <protection locked="0"/>
    </xf>
    <xf numFmtId="0" fontId="0" fillId="0" borderId="0" xfId="0" applyFill="1" applyBorder="1" applyAlignment="1" applyProtection="1">
      <alignment horizontal="left" vertical="top"/>
      <protection locked="0"/>
    </xf>
    <xf numFmtId="1" fontId="15" fillId="5" borderId="1" xfId="0" applyNumberFormat="1" applyFont="1" applyFill="1" applyBorder="1" applyAlignment="1" applyProtection="1">
      <alignment horizontal="center" vertical="center" textRotation="90" wrapText="1"/>
      <protection locked="0"/>
    </xf>
    <xf numFmtId="1" fontId="15" fillId="0" borderId="1" xfId="0" applyNumberFormat="1" applyFont="1" applyFill="1" applyBorder="1" applyAlignment="1" applyProtection="1">
      <alignment horizontal="center" vertical="center" textRotation="90" wrapText="1"/>
      <protection locked="0"/>
    </xf>
    <xf numFmtId="1" fontId="15" fillId="0" borderId="1" xfId="0" applyNumberFormat="1" applyFont="1" applyFill="1" applyBorder="1" applyAlignment="1">
      <alignment horizontal="center" vertical="center" textRotation="90" wrapText="1"/>
    </xf>
    <xf numFmtId="1" fontId="15" fillId="0" borderId="1" xfId="0" applyNumberFormat="1" applyFont="1" applyFill="1" applyBorder="1" applyAlignment="1" applyProtection="1">
      <alignment horizontal="center" vertical="center" textRotation="90" wrapText="1"/>
      <protection hidden="1"/>
    </xf>
    <xf numFmtId="1" fontId="15" fillId="3" borderId="1" xfId="0" applyNumberFormat="1" applyFont="1" applyFill="1" applyBorder="1" applyAlignment="1" applyProtection="1">
      <alignment horizontal="center" vertical="center" textRotation="90" wrapText="1"/>
      <protection locked="0"/>
    </xf>
    <xf numFmtId="0" fontId="0" fillId="0" borderId="5" xfId="0" applyFill="1" applyBorder="1" applyAlignment="1" applyProtection="1">
      <alignment horizontal="left" vertical="top"/>
      <protection locked="0"/>
    </xf>
    <xf numFmtId="0" fontId="21" fillId="0" borderId="2" xfId="4" applyFont="1" applyFill="1" applyBorder="1" applyAlignment="1">
      <alignment horizontal="center" vertical="center" wrapText="1"/>
    </xf>
    <xf numFmtId="0" fontId="21" fillId="0" borderId="14" xfId="4" applyFont="1" applyFill="1" applyBorder="1" applyAlignment="1">
      <alignment horizontal="center" vertical="center" wrapText="1"/>
    </xf>
  </cellXfs>
  <cellStyles count="5">
    <cellStyle name="Hyperlink" xfId="1" builtinId="8"/>
    <cellStyle name="Įprastas 2" xfId="4"/>
    <cellStyle name="Normal" xfId="0" builtinId="0"/>
    <cellStyle name="Normal_Sheet1" xfId="2"/>
    <cellStyle name="Paprastas 2" xfId="3"/>
  </cellStyles>
  <dxfs count="156">
    <dxf>
      <font>
        <color rgb="FF9C0006"/>
      </font>
      <fill>
        <patternFill>
          <bgColor rgb="FFFFC7CE"/>
        </patternFill>
      </fill>
    </dxf>
    <dxf>
      <alignment wrapText="1"/>
    </dxf>
    <dxf>
      <alignment wrapText="1"/>
    </dxf>
    <dxf>
      <alignment wrapText="1"/>
    </dxf>
    <dxf>
      <alignment wrapText="1"/>
    </dxf>
    <dxf>
      <alignment wrapText="1"/>
    </dxf>
    <dxf>
      <alignment wrapText="0"/>
    </dxf>
    <dxf>
      <alignment wrapText="0"/>
    </dxf>
    <dxf>
      <alignment wrapText="1"/>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9"/>
        <color indexed="8"/>
        <name val="Times New Roman"/>
        <family val="1"/>
        <scheme val="none"/>
      </font>
      <fill>
        <patternFill patternType="none">
          <fgColor indexed="64"/>
          <bgColor indexed="65"/>
        </patternFill>
      </fill>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alignment horizontal="general" vertical="bottom" textRotation="0" wrapText="1" indent="0" justifyLastLine="0" shrinkToFit="0" readingOrder="0"/>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b val="0"/>
        <i val="0"/>
        <strike val="0"/>
        <condense val="0"/>
        <extend val="0"/>
        <outline val="0"/>
        <shadow val="0"/>
        <u val="none"/>
        <vertAlign val="baseline"/>
        <sz val="9"/>
        <color indexed="8"/>
        <name val="Times New Roman"/>
        <family val="1"/>
        <scheme val="none"/>
      </font>
      <fill>
        <patternFill patternType="none">
          <fgColor indexed="64"/>
          <bgColor indexed="65"/>
        </patternFill>
      </fill>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font>
        <b val="0"/>
        <i val="0"/>
        <strike val="0"/>
        <condense val="0"/>
        <extend val="0"/>
        <outline val="0"/>
        <shadow val="0"/>
        <u val="none"/>
        <vertAlign val="baseline"/>
        <sz val="11"/>
        <color indexed="8"/>
        <name val="Calibri"/>
        <family val="2"/>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style="thin">
          <color indexed="64"/>
        </top>
        <bottom/>
      </border>
      <protection locked="1" hidden="0"/>
    </dxf>
    <dxf>
      <font>
        <strike val="0"/>
        <outline val="0"/>
        <shadow val="0"/>
        <u val="none"/>
        <vertAlign val="baseline"/>
        <sz val="9"/>
        <color indexed="8"/>
        <name val="Times New Roman"/>
        <family val="1"/>
        <scheme val="none"/>
      </font>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9"/>
        <color indexed="8"/>
        <name val="Times New Roman"/>
        <family val="1"/>
        <scheme val="none"/>
      </font>
      <protection locked="0" hidden="0"/>
    </dxf>
    <dxf>
      <border outline="0">
        <bottom style="thin">
          <color indexed="64"/>
        </bottom>
      </border>
    </dxf>
    <dxf>
      <font>
        <b val="0"/>
        <i val="0"/>
        <strike val="0"/>
        <condense val="0"/>
        <extend val="0"/>
        <outline val="0"/>
        <shadow val="0"/>
        <u val="none"/>
        <vertAlign val="baseline"/>
        <sz val="9"/>
        <color indexed="8"/>
        <name val="Times New Roman"/>
        <family val="1"/>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border>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0" formatCode="General"/>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0" formatCode="General"/>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right style="thin">
          <color indexed="64"/>
        </right>
        <top style="thin">
          <color indexed="64"/>
        </top>
        <bottom/>
      </border>
      <protection locked="0" hidden="0"/>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i val="0"/>
        <strike val="0"/>
        <condense val="0"/>
        <extend val="0"/>
        <outline val="0"/>
        <shadow val="0"/>
        <u val="none"/>
        <vertAlign val="baseline"/>
        <sz val="10"/>
        <color auto="1"/>
        <name val="Times New Roman"/>
        <scheme val="none"/>
      </font>
      <numFmt numFmtId="1" formatCode="0"/>
      <fill>
        <patternFill patternType="solid">
          <fgColor indexed="64"/>
          <bgColor theme="7" tint="0.79998168889431442"/>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i val="0"/>
        <strike val="0"/>
        <condense val="0"/>
        <extend val="0"/>
        <outline val="0"/>
        <shadow val="0"/>
        <u val="none"/>
        <vertAlign val="baseline"/>
        <sz val="10"/>
        <color auto="1"/>
        <name val="Times New Roman"/>
        <scheme val="none"/>
      </font>
      <numFmt numFmtId="1" formatCode="0"/>
      <fill>
        <patternFill patternType="solid">
          <fgColor indexed="64"/>
          <bgColor theme="8" tint="0.79998168889431442"/>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right style="thin">
          <color indexed="64"/>
        </right>
        <top style="thin">
          <color indexed="64"/>
        </top>
        <bottom style="thin">
          <color indexed="64"/>
        </bottom>
      </border>
      <protection locked="0" hidden="0"/>
    </dxf>
    <dxf>
      <font>
        <b/>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0"/>
        <color auto="1"/>
        <name val="Times New Roman"/>
        <scheme val="none"/>
      </font>
      <numFmt numFmtId="1" formatCode="0"/>
      <fill>
        <patternFill patternType="solid">
          <fgColor indexed="64"/>
          <bgColor theme="0" tint="-0.14999847407452621"/>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top style="thin">
          <color indexed="64"/>
        </top>
        <bottom/>
      </border>
      <protection locked="1" hidden="1"/>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numFmt numFmtId="1" formatCode="0"/>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1" formatCode="0"/>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1" hidden="1"/>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1" hidden="1"/>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1" hidden="1"/>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border>
      <protection locked="1" hidden="1"/>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border>
      <protection locked="1" hidden="1"/>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auto="1"/>
        <name val="Times New Roman"/>
        <family val="1"/>
        <scheme val="none"/>
      </font>
      <fill>
        <patternFill patternType="solid">
          <fgColor indexed="64"/>
          <bgColor theme="0" tint="-0.34998626667073579"/>
        </patternFill>
      </fill>
      <alignment horizontal="center" vertical="top"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border diagonalUp="0" diagonalDown="0" outline="0">
        <left/>
        <right style="thin">
          <color indexed="64"/>
        </right>
        <top style="thin">
          <color indexed="64"/>
        </top>
        <bottom style="thin">
          <color indexed="64"/>
        </bottom>
      </border>
      <protection locked="0" hidden="0"/>
    </dxf>
    <dxf>
      <border outline="0">
        <top style="thin">
          <color indexed="64"/>
        </top>
      </border>
    </dxf>
    <dxf>
      <fill>
        <patternFill>
          <fgColor indexed="64"/>
          <bgColor theme="0" tint="-0.34998626667073579"/>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center" vertical="top" textRotation="0" wrapText="1" indent="0" justifyLastLine="0" shrinkToFit="0" readingOrder="0"/>
      <protection locked="0" hidden="0"/>
    </dxf>
    <dxf>
      <border outline="0">
        <bottom style="thin">
          <color indexed="64"/>
        </bottom>
      </border>
    </dxf>
    <dxf>
      <font>
        <b/>
        <i val="0"/>
        <strike val="0"/>
        <condense val="0"/>
        <extend val="0"/>
        <outline val="0"/>
        <shadow val="0"/>
        <u val="none"/>
        <vertAlign val="baseline"/>
        <sz val="10"/>
        <color theme="4" tint="-0.499984740745262"/>
        <name val="Times New Roman"/>
        <family val="1"/>
        <scheme val="none"/>
      </font>
      <fill>
        <patternFill patternType="none">
          <fgColor indexed="64"/>
          <bgColor theme="4" tint="-0.499984740745262"/>
        </patternFill>
      </fill>
      <alignment horizontal="center" vertical="top" textRotation="0" wrapText="1" indent="0" justifyLastLine="0" shrinkToFit="0" readingOrder="0"/>
      <border diagonalUp="0" diagonalDown="0" outline="0">
        <left style="thin">
          <color indexed="64"/>
        </left>
        <right style="thin">
          <color indexed="64"/>
        </right>
        <top/>
        <bottom/>
      </border>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2.xml"/><Relationship Id="rId5" Type="http://schemas.openxmlformats.org/officeDocument/2006/relationships/pivotCacheDefinition" Target="pivotCache/pivotCacheDefinition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OnLoad="1" refreshedBy="Lauksmina" refreshedDate="42870.849930555552" createdVersion="6" refreshedVersion="6" minRefreshableVersion="3" recordCount="3">
  <cacheSource type="worksheet">
    <worksheetSource name="pavieniai_dalyviai"/>
  </cacheSource>
  <cacheFields count="13">
    <cacheField name="Eil. nr." numFmtId="0">
      <sharedItems containsSemiMixedTypes="0" containsString="0" containsNumber="1" containsInteger="1" minValue="1" maxValue="3"/>
    </cacheField>
    <cacheField name="Savivaldybė" numFmtId="0">
      <sharedItems containsNonDate="0" containsString="0" containsBlank="1"/>
    </cacheField>
    <cacheField name="Vardas, pavardė" numFmtId="0">
      <sharedItems containsNonDate="0" containsString="0" containsBlank="1"/>
    </cacheField>
    <cacheField name="Šventės dalis" numFmtId="0">
      <sharedItems containsNonDate="0" containsBlank="1" count="3">
        <m/>
        <s v="Tradicinių amatų miestelis (07.02-06 d.)" u="1"/>
        <s v="Folkloro diena (07.03)" u="1"/>
      </sharedItems>
    </cacheField>
    <cacheField name="Dalyvis" numFmtId="0">
      <sharedItems containsNonDate="0" containsBlank="1" count="9">
        <m/>
        <s v="Muzikantas" u="1"/>
        <s v="Dainininkas" u="1"/>
        <s v="Kita" u="1"/>
        <s v="Pasakotojas" u="1"/>
        <s v="Maisto gamintojas" u="1"/>
        <s v="Amatininkas" u="1"/>
        <s v="Tautodailininkas" u="1"/>
        <s v="Žolininkas" u="1"/>
      </sharedItems>
    </cacheField>
    <cacheField name="Sritis" numFmtId="0">
      <sharedItems containsNonDate="0" containsString="0" containsBlank="1"/>
    </cacheField>
    <cacheField name="Dalyvių skaičius" numFmtId="0">
      <sharedItems containsNonDate="0" containsString="0" containsBlank="1"/>
    </cacheField>
    <cacheField name="07.02" numFmtId="0">
      <sharedItems containsNonDate="0" containsString="0" containsBlank="1"/>
    </cacheField>
    <cacheField name="07.03" numFmtId="0">
      <sharedItems containsNonDate="0" containsString="0" containsBlank="1"/>
    </cacheField>
    <cacheField name="07.04" numFmtId="0">
      <sharedItems containsNonDate="0" containsString="0" containsBlank="1"/>
    </cacheField>
    <cacheField name="07.05" numFmtId="0">
      <sharedItems containsNonDate="0" containsString="0" containsBlank="1"/>
    </cacheField>
    <cacheField name="Telefonas" numFmtId="0">
      <sharedItems containsNonDate="0" containsString="0" containsBlank="1"/>
    </cacheField>
    <cacheField name="el. pašta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OnLoad="1" refreshedBy="Lauksmina" refreshedDate="42870.849931018522" createdVersion="6" refreshedVersion="6" minRefreshableVersion="3" recordCount="16">
  <cacheSource type="worksheet">
    <worksheetSource name="kolektyvai"/>
  </cacheSource>
  <cacheFields count="55">
    <cacheField name="Nr" numFmtId="0">
      <sharedItems containsSemiMixedTypes="0" containsString="0" containsNumber="1" containsInteger="1" minValue="1" maxValue="37"/>
    </cacheField>
    <cacheField name="atranka" numFmtId="0">
      <sharedItems containsNonDate="0" containsString="0" containsBlank="1"/>
    </cacheField>
    <cacheField name="Šalis" numFmtId="0">
      <sharedItems/>
    </cacheField>
    <cacheField name="Savivaldybė" numFmtId="0">
      <sharedItems/>
    </cacheField>
    <cacheField name="Pavadinimas" numFmtId="49">
      <sharedItems/>
    </cacheField>
    <cacheField name="Meno_šaka" numFmtId="0">
      <sharedItems containsBlank="1" count="12">
        <s v="Choras"/>
        <s v="Dainų ir šokių ansamblis"/>
        <s v="Folkloro kolektyvas"/>
        <s v="Liaudies instrumentų orkestras"/>
        <s v="Liaudiška kapela"/>
        <s v="Liaudiškų šokių kolektyvas"/>
        <s v="Pučiamųjų orkestras ir choreografinė grupė"/>
        <m u="1"/>
        <s v="Šiuolaikinių šokių grupė" u="1"/>
        <s v="Vokalinis ansamblis" u="1"/>
        <s v="Liaudies instrumentų ansamblis" u="1"/>
        <s v="Mėgėjų teatras" u="1"/>
      </sharedItems>
    </cacheField>
    <cacheField name="Kolektyvo_tipas" numFmtId="0">
      <sharedItems/>
    </cacheField>
    <cacheField name="Amžiaus_grupė" numFmtId="0">
      <sharedItems containsBlank="1" count="4">
        <s v="suaugusiųjų"/>
        <s v="vaikų"/>
        <s v="mišrus"/>
        <m u="1"/>
      </sharedItems>
    </cacheField>
    <cacheField name="Meninis_lygis_senas" numFmtId="0">
      <sharedItems containsBlank="1"/>
    </cacheField>
    <cacheField name="Meninis_lygis_naujas" numFmtId="0">
      <sharedItems containsNonDate="0" containsString="0" containsBlank="1"/>
    </cacheField>
    <cacheField name="Išeivija" numFmtId="0">
      <sharedItems containsNonDate="0" containsString="0" containsBlank="1"/>
    </cacheField>
    <cacheField name="Vienadienis" numFmtId="0">
      <sharedItems containsNonDate="0" containsString="0" containsBlank="1"/>
    </cacheField>
    <cacheField name="Studentai" numFmtId="0">
      <sharedItems containsBlank="1"/>
    </cacheField>
    <cacheField name="Dalyvių_skaičius" numFmtId="1">
      <sharedItems containsSemiMixedTypes="0" containsString="0" containsNumber="1" containsInteger="1" minValue="13" maxValue="102"/>
    </cacheField>
    <cacheField name="Vadovų_skaičius" numFmtId="1">
      <sharedItems containsSemiMixedTypes="0" containsString="0" containsNumber="1" containsInteger="1" minValue="1" maxValue="6"/>
    </cacheField>
    <cacheField name="Lydinčiųjų_skaičius" numFmtId="1">
      <sharedItems containsNonDate="0" containsString="0" containsBlank="1"/>
    </cacheField>
    <cacheField name="Kolektyvo_narių_skaičius" numFmtId="1">
      <sharedItems containsSemiMixedTypes="0" containsString="0" containsNumber="1" containsInteger="1" minValue="15" maxValue="106"/>
    </cacheField>
    <cacheField name="Vadovo_vardas" numFmtId="49">
      <sharedItems containsBlank="1"/>
    </cacheField>
    <cacheField name="Vadovo_pareigos" numFmtId="49">
      <sharedItems/>
    </cacheField>
    <cacheField name="Vadovo_telefonas" numFmtId="49">
      <sharedItems containsBlank="1" containsMixedTypes="1" containsNumber="1" containsInteger="1" minValue="861044636" maxValue="961119045"/>
    </cacheField>
    <cacheField name="Vadovo_el_paštas" numFmtId="49">
      <sharedItems containsBlank="1"/>
    </cacheField>
    <cacheField name="Kiti_vadovai" numFmtId="49">
      <sharedItems containsBlank="1"/>
    </cacheField>
    <cacheField name="folkloro_diena" numFmtId="1">
      <sharedItems containsMixedTypes="1" containsNumber="1" containsInteger="1" minValue="31" maxValue="31"/>
    </cacheField>
    <cacheField name="kanklių_popietė" numFmtId="1">
      <sharedItems containsNonDate="0" containsString="0" containsBlank="1"/>
    </cacheField>
    <cacheField name="vokaliniu_ans_konc" numFmtId="1">
      <sharedItems containsNonDate="0" containsString="0" containsBlank="1"/>
    </cacheField>
    <cacheField name="Dainininkai_AV" numFmtId="1">
      <sharedItems containsNonDate="0" containsString="0" containsBlank="1"/>
    </cacheField>
    <cacheField name="Šokėjai_vaikai" numFmtId="1">
      <sharedItems containsNonDate="0" containsString="0" containsBlank="1"/>
    </cacheField>
    <cacheField name="Kiti_šokėjai" numFmtId="1">
      <sharedItems containsNonDate="0" containsString="0" containsBlank="1"/>
    </cacheField>
    <cacheField name="Akomponuojančios_kapelos" numFmtId="1">
      <sharedItems containsNonDate="0" containsString="0" containsBlank="1"/>
    </cacheField>
    <cacheField name="Liaudiška_kapela" numFmtId="1">
      <sharedItems containsNonDate="0" containsString="0" containsBlank="1"/>
    </cacheField>
    <cacheField name="Liaudies_instr_ans" numFmtId="1">
      <sharedItems containsNonDate="0" containsString="0" containsBlank="1"/>
    </cacheField>
    <cacheField name="Liaudies_instr_orkestr" numFmtId="1">
      <sharedItems containsNonDate="0" containsString="0" containsBlank="1"/>
    </cacheField>
    <cacheField name="Birbynės" numFmtId="1">
      <sharedItems containsNonDate="0" containsString="0" containsBlank="1"/>
    </cacheField>
    <cacheField name="Skudučiai" numFmtId="1">
      <sharedItems containsNonDate="0" containsString="0" containsBlank="1"/>
    </cacheField>
    <cacheField name="Kanklės" numFmtId="1">
      <sharedItems containsNonDate="0" containsString="0" containsBlank="1"/>
    </cacheField>
    <cacheField name="Kiti_instrumentai" numFmtId="1">
      <sharedItems containsNonDate="0" containsString="0" containsBlank="1"/>
    </cacheField>
    <cacheField name="Ansamblių_vakaras" numFmtId="1">
      <sharedItems/>
    </cacheField>
    <cacheField name="Teatro_diena" numFmtId="1">
      <sharedItems/>
    </cacheField>
    <cacheField name="Jaunučiai" numFmtId="1">
      <sharedItems containsNonDate="0" containsString="0" containsBlank="1"/>
    </cacheField>
    <cacheField name="Jauniai" numFmtId="1">
      <sharedItems containsNonDate="0" containsString="0" containsBlank="1"/>
    </cacheField>
    <cacheField name="Jaunuoliai" numFmtId="1">
      <sharedItems containsNonDate="0" containsString="0" containsBlank="1"/>
    </cacheField>
    <cacheField name="Jaunimas" numFmtId="1">
      <sharedItems containsNonDate="0" containsString="0" containsBlank="1"/>
    </cacheField>
    <cacheField name="Merginos" numFmtId="1">
      <sharedItems containsNonDate="0" containsString="0" containsBlank="1"/>
    </cacheField>
    <cacheField name="Vyresnieji" numFmtId="1">
      <sharedItems containsNonDate="0" containsString="0" containsBlank="1"/>
    </cacheField>
    <cacheField name="Pagyvenusieji" numFmtId="1">
      <sharedItems containsNonDate="0" containsString="0" containsBlank="1"/>
    </cacheField>
    <cacheField name="Modernus_šokis" numFmtId="1">
      <sharedItems containsNonDate="0" containsString="0" containsBlank="1"/>
    </cacheField>
    <cacheField name="Stulpelis1" numFmtId="1">
      <sharedItems/>
    </cacheField>
    <cacheField name="Šokių_diena" numFmtId="1">
      <sharedItems/>
    </cacheField>
    <cacheField name="Muzikantai_VA" numFmtId="1">
      <sharedItems containsNonDate="0" containsString="0" containsBlank="1"/>
    </cacheField>
    <cacheField name="Šokėjai_VA" numFmtId="1">
      <sharedItems containsNonDate="0" containsString="0" containsBlank="1"/>
    </cacheField>
    <cacheField name="Vario_audra" numFmtId="1">
      <sharedItems/>
    </cacheField>
    <cacheField name="Dainininkai_DD" numFmtId="1">
      <sharedItems containsNonDate="0" containsString="0" containsBlank="1"/>
    </cacheField>
    <cacheField name="Muzikantai_DD" numFmtId="0">
      <sharedItems/>
    </cacheField>
    <cacheField name="Šokėjai_DD" numFmtId="0">
      <sharedItems/>
    </cacheField>
    <cacheField name="Dainų_diena" numFmtId="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
  <r>
    <n v="1"/>
    <m/>
    <m/>
    <x v="0"/>
    <x v="0"/>
    <m/>
    <m/>
    <m/>
    <m/>
    <m/>
    <m/>
    <m/>
    <m/>
  </r>
  <r>
    <n v="2"/>
    <m/>
    <m/>
    <x v="0"/>
    <x v="0"/>
    <m/>
    <m/>
    <m/>
    <m/>
    <m/>
    <m/>
    <m/>
    <m/>
  </r>
  <r>
    <n v="3"/>
    <m/>
    <m/>
    <x v="0"/>
    <x v="0"/>
    <m/>
    <m/>
    <m/>
    <m/>
    <m/>
    <m/>
    <m/>
    <m/>
  </r>
</pivotCacheRecords>
</file>

<file path=xl/pivotCache/pivotCacheRecords2.xml><?xml version="1.0" encoding="utf-8"?>
<pivotCacheRecords xmlns="http://schemas.openxmlformats.org/spreadsheetml/2006/main" xmlns:r="http://schemas.openxmlformats.org/officeDocument/2006/relationships" count="16">
  <r>
    <n v="1"/>
    <m/>
    <s v="Lietuva"/>
    <s v="Alytaus m."/>
    <s v="Alytaus kultūros ir komunikacijos centro kamerinis mišrus choras &quot;Varsa&quot;"/>
    <x v="0"/>
    <s v="suaugusiųjų mišrus choras"/>
    <x v="0"/>
    <s v="I"/>
    <m/>
    <m/>
    <m/>
    <s v=" "/>
    <n v="28"/>
    <n v="2"/>
    <m/>
    <n v="30"/>
    <s v="Vidas Simanauskas"/>
    <s v="Kolektyvo vadovas"/>
    <s v="8 686 510 56"/>
    <s v="akkcvidas@gmail.com"/>
    <s v="Egidija Pocienė - chormeistrė"/>
    <s v=""/>
    <m/>
    <m/>
    <m/>
    <m/>
    <m/>
    <m/>
    <m/>
    <m/>
    <m/>
    <m/>
    <m/>
    <m/>
    <m/>
    <s v=""/>
    <s v=""/>
    <m/>
    <m/>
    <m/>
    <m/>
    <m/>
    <m/>
    <m/>
    <m/>
    <s v=""/>
    <s v=""/>
    <m/>
    <m/>
    <s v=""/>
    <m/>
    <s v=""/>
    <s v=""/>
    <s v=""/>
  </r>
  <r>
    <n v="2"/>
    <m/>
    <s v="Lietuva"/>
    <s v="Alytaus m."/>
    <s v="Alytaus muzikos mokyklos jaunių choras                                         "/>
    <x v="0"/>
    <s v="jaunių choras"/>
    <x v="1"/>
    <s v="I"/>
    <m/>
    <m/>
    <m/>
    <m/>
    <n v="35"/>
    <n v="1"/>
    <m/>
    <n v="36"/>
    <s v="Birutė Jočienė"/>
    <s v="Kolektyvo vadovas"/>
    <n v="865784496"/>
    <s v="birutejociene@gmail.com"/>
    <m/>
    <s v=""/>
    <m/>
    <m/>
    <m/>
    <m/>
    <m/>
    <m/>
    <m/>
    <m/>
    <m/>
    <m/>
    <m/>
    <m/>
    <m/>
    <s v=""/>
    <s v=""/>
    <m/>
    <m/>
    <m/>
    <m/>
    <m/>
    <m/>
    <m/>
    <m/>
    <s v=""/>
    <s v=""/>
    <m/>
    <m/>
    <s v=""/>
    <m/>
    <s v=""/>
    <s v=""/>
    <s v=""/>
  </r>
  <r>
    <n v="24"/>
    <m/>
    <s v="Lietuva"/>
    <s v="Alytaus m."/>
    <s v="Alytaus Panemunės pagrindinės mokyklos jaunių choras ,,Aušra&quot;  "/>
    <x v="0"/>
    <s v="jaunių choras"/>
    <x v="1"/>
    <s v="III"/>
    <m/>
    <m/>
    <m/>
    <m/>
    <n v="30"/>
    <n v="1"/>
    <m/>
    <n v="31"/>
    <s v="Giedrė Petkevičienė"/>
    <s v="Kolektyvo vadovas"/>
    <n v="961119045"/>
    <s v="giemala@gmail.com"/>
    <m/>
    <s v=""/>
    <m/>
    <m/>
    <m/>
    <m/>
    <m/>
    <m/>
    <m/>
    <m/>
    <m/>
    <m/>
    <m/>
    <m/>
    <m/>
    <s v=""/>
    <s v=""/>
    <m/>
    <m/>
    <m/>
    <m/>
    <m/>
    <m/>
    <m/>
    <m/>
    <s v=""/>
    <s v=""/>
    <m/>
    <m/>
    <s v=""/>
    <m/>
    <s v=""/>
    <s v=""/>
    <s v=""/>
  </r>
  <r>
    <n v="25"/>
    <m/>
    <s v="Lietuva"/>
    <s v="Alytaus m."/>
    <s v="Alytaus politinių kalinių ir tremtinių mišrus choras &quot;Atmintis&quot;"/>
    <x v="0"/>
    <s v="senjorų choras"/>
    <x v="0"/>
    <s v="IV"/>
    <m/>
    <m/>
    <m/>
    <m/>
    <n v="29"/>
    <n v="1"/>
    <m/>
    <n v="30"/>
    <s v="Violeta Dumbliauskienė"/>
    <s v="Kolektyvo vadovas"/>
    <s v="8 605 16201"/>
    <s v="letadu@gmail.com"/>
    <m/>
    <s v=""/>
    <m/>
    <m/>
    <m/>
    <m/>
    <m/>
    <m/>
    <m/>
    <m/>
    <m/>
    <m/>
    <m/>
    <m/>
    <m/>
    <s v=""/>
    <s v=""/>
    <m/>
    <m/>
    <m/>
    <m/>
    <m/>
    <m/>
    <m/>
    <m/>
    <s v=""/>
    <s v=""/>
    <m/>
    <m/>
    <s v=""/>
    <m/>
    <s v=""/>
    <s v=""/>
    <s v=""/>
  </r>
  <r>
    <n v="26"/>
    <m/>
    <s v="Lietuva"/>
    <s v="Alytaus m."/>
    <s v="Alytaus Šv.Benedikto gimnazijos jaunių choras  "/>
    <x v="0"/>
    <s v="jaunių choras"/>
    <x v="1"/>
    <s v="II"/>
    <m/>
    <m/>
    <m/>
    <m/>
    <n v="33"/>
    <n v="1"/>
    <m/>
    <n v="34"/>
    <s v="Loreta Mockuvienė"/>
    <s v="Kolektyvo vadovas"/>
    <s v="8 687 35060"/>
    <s v="loretamockuviene@manopastas.lt"/>
    <m/>
    <s v=""/>
    <m/>
    <m/>
    <m/>
    <m/>
    <m/>
    <m/>
    <m/>
    <m/>
    <m/>
    <m/>
    <m/>
    <m/>
    <m/>
    <s v=""/>
    <s v=""/>
    <m/>
    <m/>
    <m/>
    <m/>
    <m/>
    <m/>
    <m/>
    <m/>
    <s v=""/>
    <s v=""/>
    <m/>
    <m/>
    <s v=""/>
    <m/>
    <s v=""/>
    <s v=""/>
    <s v=""/>
  </r>
  <r>
    <n v="27"/>
    <m/>
    <s v="Lietuva"/>
    <s v="Alytaus m."/>
    <s v="Alytaus m. dainų ir šokių ansamblis „Tarškutis“"/>
    <x v="1"/>
    <s v=""/>
    <x v="2"/>
    <m/>
    <m/>
    <m/>
    <m/>
    <m/>
    <n v="102"/>
    <n v="4"/>
    <m/>
    <n v="106"/>
    <s v="Rima Moisejenkienė"/>
    <s v="Kolektyvo vadovas"/>
    <s v="8-687-80393"/>
    <s v="tarskutis@gmail.com"/>
    <s v="Leonidas Moisejenka-kapelos vadovas, Rimvydas Pranculevičius-šokių gr. Vadovas, Marijona Markevičienė - šokių vadovė"/>
    <s v=""/>
    <m/>
    <m/>
    <m/>
    <m/>
    <m/>
    <m/>
    <m/>
    <m/>
    <m/>
    <m/>
    <m/>
    <m/>
    <m/>
    <s v=""/>
    <s v=""/>
    <m/>
    <m/>
    <m/>
    <m/>
    <m/>
    <m/>
    <m/>
    <m/>
    <s v=""/>
    <s v=""/>
    <m/>
    <m/>
    <s v=""/>
    <m/>
    <s v=""/>
    <s v=""/>
    <s v=""/>
  </r>
  <r>
    <n v="28"/>
    <m/>
    <s v="Lietuva"/>
    <s v="Alytaus m."/>
    <s v="Alytaus m. liaudies dainų ir šokų ansamblis &quot;Dainava&quot;"/>
    <x v="1"/>
    <s v=""/>
    <x v="0"/>
    <m/>
    <m/>
    <m/>
    <m/>
    <m/>
    <n v="85"/>
    <n v="6"/>
    <m/>
    <n v="91"/>
    <s v="Danutė Plytnikienė"/>
    <s v="Kolektyvo vadovas"/>
    <s v="8 315 755 40"/>
    <s v="arvydas@aktv.lt"/>
    <s v="Pranas Jurkonis - choro vadovas, Laimutė Insodienė - šokėjų grupių vadovė, Arvydas Mikalauskas – liaudiškos kapelos vadovas, Violeta Prakapavičienė – kanklininkių grupės vadovė, Gražina Noreikienė – skudutininkų grupės vadovė"/>
    <s v=""/>
    <m/>
    <m/>
    <m/>
    <m/>
    <m/>
    <m/>
    <m/>
    <m/>
    <m/>
    <m/>
    <m/>
    <m/>
    <m/>
    <s v=""/>
    <s v=""/>
    <m/>
    <m/>
    <m/>
    <m/>
    <m/>
    <m/>
    <m/>
    <m/>
    <s v=""/>
    <s v=""/>
    <m/>
    <m/>
    <s v=""/>
    <m/>
    <s v=""/>
    <s v=""/>
    <s v=""/>
  </r>
  <r>
    <n v="29"/>
    <m/>
    <s v="Lietuva"/>
    <s v="Alytaus m."/>
    <s v="Alytaus  &quot;Sakalėlio&quot; pradinės mokyklos folkloro ansamblis &quot;Sakalėlis&quot;."/>
    <x v="2"/>
    <s v=""/>
    <x v="1"/>
    <s v=""/>
    <m/>
    <m/>
    <m/>
    <m/>
    <n v="30"/>
    <n v="1"/>
    <m/>
    <n v="31"/>
    <s v="Reda Vokietaitienė"/>
    <s v="Kolektyvo vadovas"/>
    <n v="861452802"/>
    <s v="redavokiet@gmail.com"/>
    <m/>
    <n v="31"/>
    <m/>
    <m/>
    <m/>
    <m/>
    <m/>
    <m/>
    <m/>
    <m/>
    <m/>
    <m/>
    <m/>
    <m/>
    <m/>
    <s v=""/>
    <s v=""/>
    <m/>
    <m/>
    <m/>
    <m/>
    <m/>
    <m/>
    <m/>
    <m/>
    <s v=""/>
    <s v=""/>
    <m/>
    <m/>
    <s v=""/>
    <m/>
    <s v=""/>
    <s v=""/>
    <s v=""/>
  </r>
  <r>
    <n v="30"/>
    <m/>
    <s v="Lietuva"/>
    <s v="Alytaus m."/>
    <s v="Alytaus  m. muzikos mokyklos liaudies instrumentų orkestras"/>
    <x v="3"/>
    <s v=""/>
    <x v="1"/>
    <m/>
    <m/>
    <m/>
    <m/>
    <m/>
    <n v="30"/>
    <n v="4"/>
    <m/>
    <n v="34"/>
    <m/>
    <s v="Kolektyvo vadovas"/>
    <n v="861044636"/>
    <s v="kriukelyte@gmail.com"/>
    <s v="Dainius Steponavičius-liaudies instrumentų orkestro vadovas, Edita Radvilavičienė-kanklių grupės vadovė, Violeta Prakapavičienė - kanklių grupės vadovė, Gražina Noreikienė - skudučių grupės vadovė"/>
    <s v=""/>
    <m/>
    <m/>
    <m/>
    <m/>
    <m/>
    <m/>
    <m/>
    <m/>
    <m/>
    <m/>
    <m/>
    <m/>
    <m/>
    <s v=""/>
    <s v=""/>
    <m/>
    <m/>
    <m/>
    <m/>
    <m/>
    <m/>
    <m/>
    <m/>
    <s v=""/>
    <s v=""/>
    <m/>
    <m/>
    <s v=""/>
    <m/>
    <s v=""/>
    <s v=""/>
    <s v=""/>
  </r>
  <r>
    <n v="31"/>
    <m/>
    <s v="Lietuva"/>
    <s v="Alytaus m."/>
    <s v="Alytaus muzikos mokyklos liaudiška kapela"/>
    <x v="4"/>
    <s v=""/>
    <x v="1"/>
    <s v="I"/>
    <m/>
    <m/>
    <m/>
    <m/>
    <n v="13"/>
    <n v="2"/>
    <m/>
    <n v="15"/>
    <s v="Rita Frendzelienė"/>
    <s v="Kolektyvo vadovas"/>
    <n v="861649563"/>
    <s v="rfrendzeliene@gmail.com "/>
    <s v="Edita Radvilavičienė "/>
    <s v=""/>
    <m/>
    <m/>
    <m/>
    <m/>
    <m/>
    <m/>
    <m/>
    <m/>
    <m/>
    <m/>
    <m/>
    <m/>
    <m/>
    <s v=""/>
    <s v=""/>
    <m/>
    <m/>
    <m/>
    <m/>
    <m/>
    <m/>
    <m/>
    <m/>
    <s v=""/>
    <s v=""/>
    <m/>
    <m/>
    <s v=""/>
    <m/>
    <s v=""/>
    <s v=""/>
    <s v=""/>
  </r>
  <r>
    <n v="32"/>
    <m/>
    <s v="Lietuva"/>
    <s v="Alytaus m."/>
    <s v="Alytaus  profesinio rengimo centros liaudiškų šokių  grupė "/>
    <x v="5"/>
    <s v=""/>
    <x v="1"/>
    <m/>
    <m/>
    <m/>
    <m/>
    <m/>
    <n v="16"/>
    <n v="1"/>
    <m/>
    <n v="17"/>
    <m/>
    <s v="Kolektyvo vadovas"/>
    <m/>
    <m/>
    <m/>
    <s v=""/>
    <m/>
    <m/>
    <m/>
    <m/>
    <m/>
    <m/>
    <m/>
    <m/>
    <m/>
    <m/>
    <m/>
    <m/>
    <m/>
    <s v=""/>
    <s v=""/>
    <m/>
    <m/>
    <m/>
    <m/>
    <m/>
    <m/>
    <m/>
    <m/>
    <s v=""/>
    <s v=""/>
    <m/>
    <m/>
    <s v=""/>
    <m/>
    <s v=""/>
    <s v=""/>
    <s v=""/>
  </r>
  <r>
    <n v="33"/>
    <m/>
    <s v="Lietuva"/>
    <s v="Alytaus m."/>
    <s v="Alytaus jaunimo centro šokių studijos &quot;Rūta&quot; jaunučių ir merginų grupės"/>
    <x v="5"/>
    <s v=""/>
    <x v="1"/>
    <s v="III"/>
    <m/>
    <m/>
    <m/>
    <m/>
    <n v="35"/>
    <n v="1"/>
    <m/>
    <n v="36"/>
    <s v="Rūta Mekišaitė"/>
    <s v="Kolektyvo vadovas"/>
    <n v="867826211"/>
    <s v="rucike77@gmail.com"/>
    <m/>
    <s v=""/>
    <m/>
    <m/>
    <m/>
    <m/>
    <m/>
    <m/>
    <m/>
    <m/>
    <m/>
    <m/>
    <m/>
    <m/>
    <m/>
    <s v=""/>
    <s v=""/>
    <m/>
    <m/>
    <m/>
    <m/>
    <m/>
    <m/>
    <m/>
    <m/>
    <s v=""/>
    <s v=""/>
    <m/>
    <m/>
    <s v=""/>
    <m/>
    <s v=""/>
    <s v=""/>
    <s v=""/>
  </r>
  <r>
    <n v="34"/>
    <m/>
    <s v="Lietuva"/>
    <s v="Alytaus m."/>
    <s v="Alytaus Panemunės pagrindinės mokyklos liaudiškų šokių grupė &quot;Uldukas&quot;"/>
    <x v="5"/>
    <s v=""/>
    <x v="1"/>
    <m/>
    <m/>
    <m/>
    <m/>
    <m/>
    <n v="32"/>
    <n v="1"/>
    <m/>
    <n v="33"/>
    <s v="Laisvutė Adomaitienė"/>
    <s v="Kolektyvo vadovas"/>
    <s v="8-630-24878"/>
    <s v="uldukas@gmail.com"/>
    <m/>
    <s v=""/>
    <m/>
    <m/>
    <m/>
    <m/>
    <m/>
    <m/>
    <m/>
    <m/>
    <m/>
    <m/>
    <m/>
    <m/>
    <m/>
    <s v=""/>
    <s v=""/>
    <m/>
    <m/>
    <m/>
    <m/>
    <m/>
    <m/>
    <m/>
    <m/>
    <s v=""/>
    <s v=""/>
    <m/>
    <m/>
    <s v=""/>
    <m/>
    <s v=""/>
    <s v=""/>
    <s v=""/>
  </r>
  <r>
    <n v="35"/>
    <m/>
    <s v="Lietuva"/>
    <s v="Alytaus m."/>
    <s v="Alytaus šv. Benedikto gimnazijos jaunių ir jaunuolių šokių grupė ,,Lašas&quot;"/>
    <x v="5"/>
    <s v=""/>
    <x v="1"/>
    <s v="I"/>
    <m/>
    <m/>
    <m/>
    <m/>
    <n v="36"/>
    <n v="1"/>
    <m/>
    <n v="37"/>
    <s v="Irutė Žiūkienė"/>
    <s v="Kolektyvo vadovas"/>
    <n v="861596299"/>
    <s v="teveliai34@gmail.com"/>
    <m/>
    <s v=""/>
    <m/>
    <m/>
    <m/>
    <m/>
    <m/>
    <m/>
    <m/>
    <m/>
    <m/>
    <m/>
    <m/>
    <m/>
    <m/>
    <s v=""/>
    <s v=""/>
    <m/>
    <m/>
    <m/>
    <m/>
    <m/>
    <m/>
    <m/>
    <m/>
    <s v=""/>
    <s v=""/>
    <m/>
    <m/>
    <s v=""/>
    <m/>
    <s v=""/>
    <s v=""/>
    <s v=""/>
  </r>
  <r>
    <n v="36"/>
    <m/>
    <s v="Lietuva"/>
    <s v="Alytaus m."/>
    <s v="Alytaus muzikos mokyklos pučiamųjų orkestras ir choreografinė grupė"/>
    <x v="6"/>
    <s v=""/>
    <x v="1"/>
    <s v="II"/>
    <m/>
    <m/>
    <m/>
    <m/>
    <n v="48"/>
    <n v="3"/>
    <m/>
    <n v="51"/>
    <s v="Rimantas Jočys"/>
    <s v="Kolektyvo vadovas"/>
    <n v="865784495"/>
    <s v="rimantasjocys@gmail.com"/>
    <s v="Rimantas Jočys, pučiamųjų orkestro vadovas,  Justina Jočytė, Orinienė, pučiamųjų orkestro vadovė, Lilija Bernatavičienė, choreografinės grupės vadovė"/>
    <s v=""/>
    <m/>
    <m/>
    <m/>
    <m/>
    <m/>
    <m/>
    <m/>
    <m/>
    <m/>
    <m/>
    <m/>
    <m/>
    <m/>
    <s v=""/>
    <s v=""/>
    <m/>
    <m/>
    <m/>
    <m/>
    <m/>
    <m/>
    <m/>
    <m/>
    <s v=""/>
    <s v=""/>
    <m/>
    <m/>
    <s v=""/>
    <m/>
    <s v=""/>
    <s v=""/>
    <s v=""/>
  </r>
  <r>
    <n v="37"/>
    <m/>
    <s v="Lietuva"/>
    <s v="Alytaus m."/>
    <s v="Lietuvos kariuomenės didžiosios kunigaikštienės Birutės motorizuotojo pėstininkų bataliono pučiamųjų orkestras"/>
    <x v="6"/>
    <s v=""/>
    <x v="0"/>
    <m/>
    <m/>
    <m/>
    <m/>
    <m/>
    <n v="30"/>
    <n v="1"/>
    <m/>
    <n v="31"/>
    <m/>
    <s v="Kolektyvo vadovas"/>
    <m/>
    <m/>
    <m/>
    <s v=""/>
    <m/>
    <m/>
    <m/>
    <m/>
    <m/>
    <m/>
    <m/>
    <m/>
    <m/>
    <m/>
    <m/>
    <m/>
    <m/>
    <s v=""/>
    <s v=""/>
    <m/>
    <m/>
    <m/>
    <m/>
    <m/>
    <m/>
    <m/>
    <m/>
    <s v=""/>
    <s v=""/>
    <m/>
    <m/>
    <s v=""/>
    <m/>
    <s v=""/>
    <s v=""/>
    <s v=""/>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1" cacheId="15" applyNumberFormats="0" applyBorderFormats="0" applyFontFormats="0" applyPatternFormats="0" applyAlignmentFormats="0" applyWidthHeightFormats="1" dataCaption="Values" grandTotalCaption="Iš viso:" missingCaption="-" updatedVersion="6" minRefreshableVersion="3" useAutoFormatting="1" itemPrintTitles="1" createdVersion="6" indent="0" outline="1" outlineData="1" multipleFieldFilters="0" rowHeaderCaption="Pavieniai dalyviai" fieldListSortAscending="1">
  <location ref="A38:B62" firstHeaderRow="1" firstDataRow="1" firstDataCol="1"/>
  <pivotFields count="13">
    <pivotField subtotalTop="0" showAll="0"/>
    <pivotField showAll="0"/>
    <pivotField subtotalTop="0" showAll="0"/>
    <pivotField axis="axisRow" subtotalTop="0" sortType="ascending">
      <items count="4">
        <item m="1" x="2"/>
        <item m="1" x="1"/>
        <item sd="0" x="0"/>
        <item t="default"/>
      </items>
    </pivotField>
    <pivotField axis="axisRow" sortType="ascending">
      <items count="10">
        <item m="1" x="6"/>
        <item m="1" x="2"/>
        <item m="1" x="3"/>
        <item m="1" x="5"/>
        <item m="1" x="1"/>
        <item m="1" x="4"/>
        <item m="1" x="7"/>
        <item m="1" x="8"/>
        <item x="0"/>
        <item t="default"/>
      </items>
    </pivotField>
    <pivotField subtotalTop="0" showAll="0"/>
    <pivotField dataField="1" showAll="0"/>
    <pivotField showAll="0"/>
    <pivotField subtotalTop="0" showAll="0"/>
    <pivotField subtotalTop="0" showAll="0"/>
    <pivotField subtotalTop="0" showAll="0"/>
    <pivotField subtotalTop="0" showAll="0"/>
    <pivotField subtotalTop="0" showAll="0"/>
  </pivotFields>
  <rowFields count="2">
    <field x="3"/>
    <field x="4"/>
  </rowFields>
  <rowItems count="24">
    <i>
      <x/>
    </i>
    <i r="1">
      <x/>
    </i>
    <i r="1">
      <x v="1"/>
    </i>
    <i r="1">
      <x v="2"/>
    </i>
    <i r="1">
      <x v="3"/>
    </i>
    <i r="1">
      <x v="4"/>
    </i>
    <i r="1">
      <x v="5"/>
    </i>
    <i r="1">
      <x v="6"/>
    </i>
    <i r="1">
      <x v="7"/>
    </i>
    <i r="1">
      <x v="8"/>
    </i>
    <i t="default">
      <x/>
    </i>
    <i>
      <x v="1"/>
    </i>
    <i r="1">
      <x/>
    </i>
    <i r="1">
      <x v="1"/>
    </i>
    <i r="1">
      <x v="2"/>
    </i>
    <i r="1">
      <x v="3"/>
    </i>
    <i r="1">
      <x v="4"/>
    </i>
    <i r="1">
      <x v="5"/>
    </i>
    <i r="1">
      <x v="6"/>
    </i>
    <i r="1">
      <x v="7"/>
    </i>
    <i r="1">
      <x v="8"/>
    </i>
    <i t="default">
      <x v="1"/>
    </i>
    <i>
      <x v="2"/>
    </i>
    <i t="grand">
      <x/>
    </i>
  </rowItems>
  <colItems count="1">
    <i/>
  </colItems>
  <dataFields count="1">
    <dataField name="Dalyvių suma" fld="6" baseField="4" baseItem="0"/>
  </dataFields>
  <formats count="2">
    <format dxfId="2">
      <pivotArea dataOnly="0" labelOnly="1" outline="0" axis="axisValues" fieldPosition="0"/>
    </format>
    <format dxfId="1">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PivotTable3" cacheId="19" dataOnRows="1" applyNumberFormats="0" applyBorderFormats="0" applyFontFormats="0" applyPatternFormats="0" applyAlignmentFormats="0" applyWidthHeightFormats="1" dataCaption="Dalyvių skaičius dienose" grandTotalCaption="Iš viso:" missingCaption="-" updatedVersion="6" minRefreshableVersion="3" useAutoFormatting="1" itemPrintTitles="1" createdVersion="6" indent="0" outline="1" outlineData="1" multipleFieldFilters="0" rowHeaderCaption="Žanrai" fieldListSortAscending="1">
  <location ref="A27:B35" firstHeaderRow="1" firstDataRow="1" firstDataCol="1"/>
  <pivotFields count="55">
    <pivotField subtotalTop="0" showAll="0"/>
    <pivotField subtotalTop="0" showAll="0"/>
    <pivotField subtotalTop="0" showAll="0"/>
    <pivotField subtotalTop="0" showAll="0"/>
    <pivotField subtotalTop="0" showAll="0"/>
    <pivotField subtotalTop="0" showAll="0"/>
    <pivotField subtotalTop="0" showAll="0"/>
    <pivotField subtotalTop="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dataField="1" subtotalTop="0" showAll="0"/>
    <pivotField dataField="1" subtotalTop="0" showAll="0"/>
    <pivotField dataField="1"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dataField="1" subtotalTop="0" showAll="0"/>
    <pivotField dataField="1"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dataField="1" subtotalTop="0" showAll="0"/>
    <pivotField subtotalTop="0" showAll="0"/>
    <pivotField subtotalTop="0" showAll="0"/>
    <pivotField dataField="1" subtotalTop="0" showAll="0"/>
    <pivotField subtotalTop="0" showAll="0"/>
    <pivotField subtotalTop="0" showAll="0"/>
    <pivotField subtotalTop="0" showAll="0"/>
    <pivotField dataField="1" subtotalTop="0" showAll="0"/>
  </pivotFields>
  <rowFields count="1">
    <field x="-2"/>
  </rowFields>
  <rowItems count="8">
    <i>
      <x/>
    </i>
    <i i="1">
      <x v="1"/>
    </i>
    <i i="2">
      <x v="2"/>
    </i>
    <i i="3">
      <x v="3"/>
    </i>
    <i i="4">
      <x v="4"/>
    </i>
    <i i="5">
      <x v="5"/>
    </i>
    <i i="6">
      <x v="6"/>
    </i>
    <i i="7">
      <x v="7"/>
    </i>
  </rowItems>
  <colItems count="1">
    <i/>
  </colItems>
  <dataFields count="8">
    <dataField name="Folkloro diena" fld="22" baseField="0" baseItem="514"/>
    <dataField name="Kanklių popietė" fld="23" baseField="0" baseItem="514"/>
    <dataField name="Vokalinių ansamblių koncertas" fld="24" baseField="0" baseItem="514"/>
    <dataField name="Ansamblių vakaras" fld="36" baseField="0" baseItem="514"/>
    <dataField name="Teatro diena" fld="37" baseField="0" baseItem="514"/>
    <dataField name="Šokių diena" fld="47" baseField="0" baseItem="514"/>
    <dataField name="Vario audra" fld="50" baseField="0" baseItem="514"/>
    <dataField name="Dainų diena" fld="54" baseField="0" baseItem="51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PivotTable2" cacheId="19" applyNumberFormats="0" applyBorderFormats="0" applyFontFormats="0" applyPatternFormats="0" applyAlignmentFormats="0" applyWidthHeightFormats="1" dataCaption="Values" grandTotalCaption="Iš viso:" missingCaption="-" updatedVersion="6" minRefreshableVersion="3" useAutoFormatting="1" itemPrintTitles="1" createdVersion="6" indent="0" outline="1" outlineData="1" multipleFieldFilters="0" rowHeaderCaption="Žanrai" fieldListSortAscending="1">
  <location ref="A20:D25" firstHeaderRow="0" firstDataRow="1" firstDataCol="1"/>
  <pivotFields count="55">
    <pivotField subtotalTop="0" showAll="0"/>
    <pivotField subtotalTop="0" showAll="0"/>
    <pivotField subtotalTop="0" showAll="0"/>
    <pivotField subtotalTop="0" showAll="0"/>
    <pivotField dataField="1" subtotalTop="0" showAll="0"/>
    <pivotField subtotalTop="0" showAll="0"/>
    <pivotField subtotalTop="0" showAll="0"/>
    <pivotField axis="axisRow" subtotalTop="0">
      <items count="5">
        <item x="2"/>
        <item x="0"/>
        <item x="1"/>
        <item m="1" x="3"/>
        <item t="default"/>
      </items>
    </pivotField>
    <pivotField subtotalTop="0" showAll="0"/>
    <pivotField subtotalTop="0" showAll="0"/>
    <pivotField subtotalTop="0" showAll="0"/>
    <pivotField subtotalTop="0" showAll="0"/>
    <pivotField subtotalTop="0" showAll="0"/>
    <pivotField dataField="1" subtotalTop="0" showAll="0"/>
    <pivotField dataField="1"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s>
  <rowFields count="1">
    <field x="7"/>
  </rowFields>
  <rowItems count="5">
    <i>
      <x/>
    </i>
    <i>
      <x v="1"/>
    </i>
    <i>
      <x v="2"/>
    </i>
    <i>
      <x v="3"/>
    </i>
    <i t="grand">
      <x/>
    </i>
  </rowItems>
  <colFields count="1">
    <field x="-2"/>
  </colFields>
  <colItems count="3">
    <i>
      <x/>
    </i>
    <i i="1">
      <x v="1"/>
    </i>
    <i i="2">
      <x v="2"/>
    </i>
  </colItems>
  <dataFields count="3">
    <dataField name="Kolektyvų skaičius" fld="4" subtotal="count" baseField="5" baseItem="0"/>
    <dataField name="Dalyvių skaičius" fld="13" baseField="5" baseItem="0"/>
    <dataField name="Vadovų skaičius" fld="14" baseField="5" baseItem="0"/>
  </dataFields>
  <formats count="1">
    <format dxfId="3">
      <pivotArea dataOnly="0" labelOnly="1" outline="0" fieldPosition="0">
        <references count="1">
          <reference field="4294967294" count="3">
            <x v="0"/>
            <x v="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kolektyvai" cacheId="19" applyNumberFormats="0" applyBorderFormats="0" applyFontFormats="0" applyPatternFormats="0" applyAlignmentFormats="0" applyWidthHeightFormats="1" dataCaption="Values" grandTotalCaption="Iš viso:" missingCaption="-" updatedVersion="6" minRefreshableVersion="3" useAutoFormatting="1" itemPrintTitles="1" createdVersion="6" indent="0" outline="1" outlineData="1" multipleFieldFilters="0" rowHeaderCaption="Žanrai" fieldListSortAscending="1">
  <location ref="A5:D18" firstHeaderRow="0" firstDataRow="1" firstDataCol="1"/>
  <pivotFields count="55">
    <pivotField subtotalTop="0" showAll="0"/>
    <pivotField subtotalTop="0" showAll="0"/>
    <pivotField subtotalTop="0" showAll="0"/>
    <pivotField subtotalTop="0" showAll="0"/>
    <pivotField dataField="1" subtotalTop="0" showAll="0"/>
    <pivotField axis="axisRow" subtotalTop="0">
      <items count="13">
        <item x="0"/>
        <item x="1"/>
        <item x="2"/>
        <item m="1" x="10"/>
        <item x="3"/>
        <item x="4"/>
        <item x="5"/>
        <item m="1" x="11"/>
        <item x="6"/>
        <item m="1" x="8"/>
        <item m="1" x="9"/>
        <item m="1" x="7"/>
        <item t="default"/>
      </items>
    </pivotField>
    <pivotField subtotalTop="0" showAll="0"/>
    <pivotField subtotalTop="0" showAll="0"/>
    <pivotField subtotalTop="0" showAll="0"/>
    <pivotField subtotalTop="0" showAll="0"/>
    <pivotField subtotalTop="0" showAll="0"/>
    <pivotField subtotalTop="0" showAll="0"/>
    <pivotField subtotalTop="0" showAll="0"/>
    <pivotField dataField="1" subtotalTop="0" showAll="0"/>
    <pivotField dataField="1"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s>
  <rowFields count="1">
    <field x="5"/>
  </rowFields>
  <rowItems count="13">
    <i>
      <x/>
    </i>
    <i>
      <x v="1"/>
    </i>
    <i>
      <x v="2"/>
    </i>
    <i>
      <x v="3"/>
    </i>
    <i>
      <x v="4"/>
    </i>
    <i>
      <x v="5"/>
    </i>
    <i>
      <x v="6"/>
    </i>
    <i>
      <x v="7"/>
    </i>
    <i>
      <x v="8"/>
    </i>
    <i>
      <x v="9"/>
    </i>
    <i>
      <x v="10"/>
    </i>
    <i>
      <x v="11"/>
    </i>
    <i t="grand">
      <x/>
    </i>
  </rowItems>
  <colFields count="1">
    <field x="-2"/>
  </colFields>
  <colItems count="3">
    <i>
      <x/>
    </i>
    <i i="1">
      <x v="1"/>
    </i>
    <i i="2">
      <x v="2"/>
    </i>
  </colItems>
  <dataFields count="3">
    <dataField name="Kolektyvų skaičius" fld="4" subtotal="count" baseField="5" baseItem="0"/>
    <dataField name="Dalyvių skaičius" fld="13" baseField="5" baseItem="0"/>
    <dataField name="Vadovų skaičius" fld="14" baseField="5" baseItem="0"/>
  </dataFields>
  <formats count="5">
    <format dxfId="8">
      <pivotArea dataOnly="0" labelOnly="1" outline="0" fieldPosition="0">
        <references count="1">
          <reference field="4294967294" count="1">
            <x v="0"/>
          </reference>
        </references>
      </pivotArea>
    </format>
    <format dxfId="7">
      <pivotArea collapsedLevelsAreSubtotals="1" fieldPosition="0">
        <references count="1">
          <reference field="5" count="1">
            <x v="0"/>
          </reference>
        </references>
      </pivotArea>
    </format>
    <format dxfId="6">
      <pivotArea dataOnly="0" labelOnly="1" outline="0" fieldPosition="0">
        <references count="1">
          <reference field="4294967294" count="3">
            <x v="0"/>
            <x v="1"/>
            <x v="2"/>
          </reference>
        </references>
      </pivotArea>
    </format>
    <format dxfId="5">
      <pivotArea collapsedLevelsAreSubtotals="1" fieldPosition="0">
        <references count="1">
          <reference field="5" count="1">
            <x v="0"/>
          </reference>
        </references>
      </pivotArea>
    </format>
    <format dxfId="4">
      <pivotArea dataOnly="0" labelOnly="1" outline="0" fieldPosition="0">
        <references count="1">
          <reference field="4294967294" count="3">
            <x v="0"/>
            <x v="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id="1" name="kolektyvai" displayName="kolektyvai" ref="A7:BC23" totalsRowShown="0" headerRowDxfId="155" dataDxfId="153" totalsRowDxfId="151" headerRowBorderDxfId="154" tableBorderDxfId="152" totalsRowBorderDxfId="150">
  <autoFilter ref="A7:BC23"/>
  <sortState ref="A8:BC23">
    <sortCondition ref="D7:D23"/>
  </sortState>
  <tableColumns count="55">
    <tableColumn id="1" name="Nr" dataDxfId="149" totalsRowDxfId="148"/>
    <tableColumn id="2" name="atranka" dataDxfId="147" totalsRowDxfId="146"/>
    <tableColumn id="3" name="Šalis" dataDxfId="145" totalsRowDxfId="144"/>
    <tableColumn id="4" name="Savivaldybė" dataDxfId="143" totalsRowDxfId="142"/>
    <tableColumn id="5" name="Pavadinimas" dataDxfId="141" totalsRowDxfId="140"/>
    <tableColumn id="6" name="Meno_šaka" dataDxfId="139" totalsRowDxfId="138"/>
    <tableColumn id="7" name="Kolektyvo_tipas" dataDxfId="137" totalsRowDxfId="136"/>
    <tableColumn id="8" name="Amžiaus_grupė" dataDxfId="135" totalsRowDxfId="134"/>
    <tableColumn id="9" name="Meninis_lygis_senas" dataDxfId="133" totalsRowDxfId="132"/>
    <tableColumn id="10" name="Meninis_lygis_naujas" dataDxfId="131" totalsRowDxfId="130"/>
    <tableColumn id="11" name="Išeivija" dataDxfId="129" totalsRowDxfId="128"/>
    <tableColumn id="12" name="Vienadienis" dataDxfId="127" totalsRowDxfId="126"/>
    <tableColumn id="13" name="Studentai" dataDxfId="125" totalsRowDxfId="124"/>
    <tableColumn id="14" name="Dalyvių_skaičius" dataDxfId="123" totalsRowDxfId="122"/>
    <tableColumn id="15" name="Vadovų_skaičius" dataDxfId="121" totalsRowDxfId="120"/>
    <tableColumn id="16" name="Lydinčiųjų_skaičius" dataDxfId="119" totalsRowDxfId="118"/>
    <tableColumn id="17" name="Kolektyvo_narių_skaičius" dataDxfId="117" totalsRowDxfId="116">
      <calculatedColumnFormula>SUM(N8:P8)</calculatedColumnFormula>
    </tableColumn>
    <tableColumn id="18" name="Vadovo_vardas" dataDxfId="115" totalsRowDxfId="114"/>
    <tableColumn id="19" name="Vadovo_pareigos" dataDxfId="113" totalsRowDxfId="112"/>
    <tableColumn id="20" name="Vadovo_telefonas" dataDxfId="111" totalsRowDxfId="110"/>
    <tableColumn id="21" name="Vadovo_el_paštas" dataDxfId="109" totalsRowDxfId="108"/>
    <tableColumn id="22" name="Kiti_vadovai" dataDxfId="107" totalsRowDxfId="106"/>
    <tableColumn id="23" name="folkloro_diena" dataDxfId="105" totalsRowDxfId="104">
      <calculatedColumnFormula>IF(kolektyvai[[#This Row],[Meno_šaka]]="Folkloro kolektyvas",kolektyvai[[#This Row],[Kolektyvo_narių_skaičius]],"")</calculatedColumnFormula>
    </tableColumn>
    <tableColumn id="24" name="kanklių_popietė" dataDxfId="103" totalsRowDxfId="102"/>
    <tableColumn id="25" name="vokaliniu_ans_konc" dataDxfId="101" totalsRowDxfId="100"/>
    <tableColumn id="26" name="Dainininkai_AV" dataDxfId="99" totalsRowDxfId="98"/>
    <tableColumn id="27" name="Šokėjai_vaikai" dataDxfId="97" totalsRowDxfId="96"/>
    <tableColumn id="28" name="Kiti_šokėjai" dataDxfId="95" totalsRowDxfId="94"/>
    <tableColumn id="29" name="Akomponuojančios_kapelos" dataDxfId="93" totalsRowDxfId="92"/>
    <tableColumn id="30" name="Liaudiška_kapela" dataDxfId="91" totalsRowDxfId="90"/>
    <tableColumn id="31" name="Liaudies_instr_ans" dataDxfId="89" totalsRowDxfId="88"/>
    <tableColumn id="32" name="Liaudies_instr_orkestr" dataDxfId="87" totalsRowDxfId="86"/>
    <tableColumn id="33" name="Birbynės" dataDxfId="85" totalsRowDxfId="84"/>
    <tableColumn id="34" name="Skudučiai" dataDxfId="83" totalsRowDxfId="82"/>
    <tableColumn id="35" name="Kanklės" dataDxfId="81" totalsRowDxfId="80"/>
    <tableColumn id="36" name="Kiti_instrumentai" dataDxfId="79" totalsRowDxfId="78"/>
    <tableColumn id="37" name="Ansamblių_vakaras" dataDxfId="77" totalsRowDxfId="76">
      <calculatedColumnFormula>IF(SUM(Z8:AF8)=0,"",SUM(Z8:AF8))</calculatedColumnFormula>
    </tableColumn>
    <tableColumn id="38" name="Teatro_diena" dataDxfId="75" totalsRowDxfId="74">
      <calculatedColumnFormula>IF(kolektyvai[[#This Row],[Meno_šaka]]="Mėgėjų teatras",kolektyvai[[#This Row],[Kolektyvo_narių_skaičius]],"")</calculatedColumnFormula>
    </tableColumn>
    <tableColumn id="39" name="Jaunučiai" dataDxfId="73" totalsRowDxfId="72"/>
    <tableColumn id="40" name="Jauniai" dataDxfId="71" totalsRowDxfId="70"/>
    <tableColumn id="41" name="Jaunuoliai" dataDxfId="69" totalsRowDxfId="68"/>
    <tableColumn id="42" name="Jaunimas" dataDxfId="67" totalsRowDxfId="66"/>
    <tableColumn id="43" name="Merginos" dataDxfId="65" totalsRowDxfId="64"/>
    <tableColumn id="44" name="Vyresnieji" dataDxfId="63" totalsRowDxfId="62"/>
    <tableColumn id="45" name="Pagyvenusieji" dataDxfId="61" totalsRowDxfId="60"/>
    <tableColumn id="46" name="Modernus_šokis" dataDxfId="59" totalsRowDxfId="58"/>
    <tableColumn id="56" name="Stulpelis1" dataDxfId="57" totalsRowDxfId="56">
      <calculatedColumnFormula>IF(SUM(kolektyvai[[#This Row],[Jaunučiai]:[Modernus_šokis]])&gt;0,kolektyvai[[#This Row],[Vadovų_skaičius]],"")</calculatedColumnFormula>
    </tableColumn>
    <tableColumn id="47" name="Šokių_diena" dataDxfId="55" totalsRowDxfId="54">
      <calculatedColumnFormula>IF(SUM(AM8:AU8)=0,"",SUM(AM8:AU8))</calculatedColumnFormula>
    </tableColumn>
    <tableColumn id="48" name="Muzikantai_VA" dataDxfId="53" totalsRowDxfId="52"/>
    <tableColumn id="49" name="Šokėjai_VA" dataDxfId="51" totalsRowDxfId="50"/>
    <tableColumn id="50" name="Vario_audra" dataDxfId="49" totalsRowDxfId="48">
      <calculatedColumnFormula>IF(SUM(AW8:AX8)=0,"",SUM(AW8:AX8))</calculatedColumnFormula>
    </tableColumn>
    <tableColumn id="51" name="Dainininkai_DD" dataDxfId="47" totalsRowDxfId="46"/>
    <tableColumn id="52" name="Muzikantai_DD" dataDxfId="45" totalsRowDxfId="44">
      <calculatedColumnFormula>IF(kolektyvai[[#This Row],[Muzikantai_VA]]=0,"",kolektyvai[[#This Row],[Muzikantai_VA]])</calculatedColumnFormula>
    </tableColumn>
    <tableColumn id="53" name="Šokėjai_DD" dataDxfId="43" totalsRowDxfId="42">
      <calculatedColumnFormula>IF(kolektyvai[[#This Row],[Šokėjai_VA]]=0,"",kolektyvai[[#This Row],[Šokėjai_VA]])</calculatedColumnFormula>
    </tableColumn>
    <tableColumn id="54" name="Dainų_diena" dataDxfId="41" totalsRowDxfId="40">
      <calculatedColumnFormula>IF(SUM(AZ8:BB8)=0,"",SUM(AZ8:BB8))</calculatedColumnFormula>
    </tableColumn>
  </tableColumns>
  <tableStyleInfo name="TableStyleMedium2" showFirstColumn="0" showLastColumn="0" showRowStripes="1" showColumnStripes="0"/>
</table>
</file>

<file path=xl/tables/table2.xml><?xml version="1.0" encoding="utf-8"?>
<table xmlns="http://schemas.openxmlformats.org/spreadsheetml/2006/main" id="2" name="pavieniai_dalyviai" displayName="pavieniai_dalyviai" ref="A6:M9" headerRowDxfId="39" dataDxfId="37" headerRowBorderDxfId="38" tableBorderDxfId="36" totalsRowBorderDxfId="35" headerRowCellStyle="Įprastas 2" dataCellStyle="Normal_Sheet1">
  <autoFilter ref="A6:M9"/>
  <sortState ref="A6:M7">
    <sortCondition ref="E6"/>
  </sortState>
  <tableColumns count="13">
    <tableColumn id="1" name="Eil. nr." totalsRowLabel="Viso" dataDxfId="34" totalsRowDxfId="33" dataCellStyle="Normal_Sheet1"/>
    <tableColumn id="2" name="Savivaldybė" dataDxfId="32" totalsRowDxfId="31" dataCellStyle="Normal_Sheet1"/>
    <tableColumn id="3" name="Vardas, pavardė" dataDxfId="30" totalsRowDxfId="29" dataCellStyle="Normal_Sheet1"/>
    <tableColumn id="14" name="Šventės dalis" dataDxfId="28" totalsRowDxfId="27" dataCellStyle="Normal_Sheet1"/>
    <tableColumn id="4" name="Dalyvis" dataDxfId="26" totalsRowDxfId="25" dataCellStyle="Normal_Sheet1"/>
    <tableColumn id="5" name="Sritis" dataDxfId="24" totalsRowDxfId="23" dataCellStyle="Normal_Sheet1"/>
    <tableColumn id="12" name="Dalyvių skaičius" dataDxfId="22" totalsRowDxfId="21" dataCellStyle="Normal_Sheet1"/>
    <tableColumn id="13" name="07.02" dataDxfId="20" totalsRowDxfId="19" dataCellStyle="Normal_Sheet1"/>
    <tableColumn id="6" name="07.03" dataDxfId="18" totalsRowDxfId="17" dataCellStyle="Normal_Sheet1"/>
    <tableColumn id="7" name="07.04" dataDxfId="16" totalsRowDxfId="15" dataCellStyle="Normal_Sheet1"/>
    <tableColumn id="8" name="07.05" dataDxfId="14" totalsRowDxfId="13" dataCellStyle="Normal_Sheet1"/>
    <tableColumn id="10" name="Telefonas" dataDxfId="12" totalsRowDxfId="11" dataCellStyle="Normal_Sheet1"/>
    <tableColumn id="11" name="el. paštas" totalsRowFunction="count" dataDxfId="10" totalsRowDxfId="9" dataCellStyle="Normal_Sheet1"/>
  </tableColumns>
  <tableStyleInfo name="TableStyleMedium2" showFirstColumn="0" showLastColumn="0" showRowStripes="1" showColumnStripes="0"/>
</table>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rinterSettings" Target="../printerSettings/printerSettings3.bin"/><Relationship Id="rId4" Type="http://schemas.openxmlformats.org/officeDocument/2006/relationships/pivotTable" Target="../pivotTables/pivotTable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Z1540"/>
  <sheetViews>
    <sheetView tabSelected="1" workbookViewId="0">
      <pane xSplit="5" ySplit="7" topLeftCell="F8" activePane="bottomRight" state="frozen"/>
      <selection pane="topRight" activeCell="F1" sqref="F1"/>
      <selection pane="bottomLeft" activeCell="A6" sqref="A6"/>
      <selection pane="bottomRight" activeCell="A8" sqref="A8"/>
    </sheetView>
  </sheetViews>
  <sheetFormatPr defaultColWidth="8.85546875" defaultRowHeight="15" outlineLevelCol="1" x14ac:dyDescent="0.25"/>
  <cols>
    <col min="1" max="1" width="6.42578125" style="96" customWidth="1"/>
    <col min="2" max="2" width="11.7109375" style="97" hidden="1" customWidth="1"/>
    <col min="3" max="3" width="7.28515625" style="97" hidden="1" customWidth="1"/>
    <col min="4" max="4" width="12.7109375" style="98" customWidth="1"/>
    <col min="5" max="5" width="40.5703125" style="98" customWidth="1"/>
    <col min="6" max="6" width="17.85546875" style="98" customWidth="1"/>
    <col min="7" max="7" width="15" style="98" customWidth="1"/>
    <col min="8" max="8" width="11.140625" style="98" customWidth="1"/>
    <col min="9" max="9" width="4.5703125" style="96" customWidth="1"/>
    <col min="10" max="12" width="4.5703125" style="99" hidden="1" customWidth="1"/>
    <col min="13" max="13" width="4.5703125" style="96" customWidth="1"/>
    <col min="14" max="15" width="5.7109375" style="96" customWidth="1"/>
    <col min="16" max="16" width="5.7109375" style="99" hidden="1" customWidth="1"/>
    <col min="17" max="17" width="5.7109375" style="100" customWidth="1"/>
    <col min="18" max="18" width="21.42578125" style="98" customWidth="1"/>
    <col min="19" max="19" width="16.28515625" style="98" customWidth="1"/>
    <col min="20" max="20" width="16.5703125" style="98" customWidth="1"/>
    <col min="21" max="21" width="20.42578125" style="101" customWidth="1"/>
    <col min="22" max="22" width="30" style="98" customWidth="1"/>
    <col min="23" max="24" width="5.5703125" style="102" customWidth="1"/>
    <col min="25" max="25" width="9.140625" style="102" hidden="1" customWidth="1"/>
    <col min="26" max="36" width="5.5703125" style="96" customWidth="1" outlineLevel="1"/>
    <col min="37" max="37" width="5.5703125" style="103" customWidth="1"/>
    <col min="38" max="38" width="5.5703125" style="102" customWidth="1"/>
    <col min="39" max="45" width="5.5703125" style="96" customWidth="1" outlineLevel="1"/>
    <col min="46" max="46" width="5.5703125" style="96" hidden="1" customWidth="1" outlineLevel="1"/>
    <col min="47" max="47" width="5.5703125" style="96" customWidth="1" outlineLevel="1"/>
    <col min="48" max="48" width="5.5703125" style="103" customWidth="1"/>
    <col min="49" max="50" width="7.140625" style="96" customWidth="1" outlineLevel="1"/>
    <col min="51" max="51" width="5.5703125" style="103" customWidth="1"/>
    <col min="52" max="54" width="5.5703125" style="96" customWidth="1" outlineLevel="1"/>
    <col min="55" max="55" width="5.5703125" style="103" customWidth="1"/>
    <col min="56" max="16384" width="8.85546875" style="104"/>
  </cols>
  <sheetData>
    <row r="1" spans="1:61" s="77" customFormat="1" ht="26.25" x14ac:dyDescent="0.25">
      <c r="A1" s="108"/>
      <c r="B1" s="108"/>
      <c r="C1" s="108"/>
      <c r="D1" s="108"/>
      <c r="E1" s="108" t="s">
        <v>50</v>
      </c>
      <c r="F1" s="163" t="s">
        <v>418</v>
      </c>
      <c r="G1" s="163"/>
      <c r="H1" s="163"/>
      <c r="I1" s="163"/>
      <c r="J1" s="163"/>
      <c r="K1" s="72"/>
      <c r="L1" s="72"/>
      <c r="M1" s="70"/>
      <c r="N1" s="73"/>
      <c r="O1" s="73"/>
      <c r="P1" s="74"/>
      <c r="Q1" s="75"/>
      <c r="R1" s="71"/>
      <c r="S1" s="71"/>
      <c r="T1" s="71"/>
      <c r="U1" s="76"/>
      <c r="V1" s="71"/>
      <c r="W1" s="159"/>
      <c r="X1" s="159"/>
      <c r="Y1" s="159"/>
      <c r="Z1" s="159"/>
      <c r="AA1" s="159"/>
      <c r="AB1" s="159"/>
      <c r="AC1" s="159"/>
      <c r="AD1" s="159"/>
      <c r="AE1" s="159"/>
      <c r="AF1" s="159"/>
      <c r="AG1" s="159"/>
      <c r="AH1" s="159"/>
      <c r="AI1" s="159"/>
      <c r="AJ1" s="159"/>
      <c r="AK1" s="159"/>
      <c r="AL1" s="159"/>
      <c r="AM1" s="159"/>
      <c r="AN1" s="159"/>
      <c r="AO1" s="159"/>
      <c r="AP1" s="159"/>
      <c r="AQ1" s="159"/>
      <c r="AR1" s="159"/>
      <c r="AS1" s="159"/>
      <c r="AT1" s="159"/>
      <c r="AU1" s="159"/>
      <c r="AV1" s="159"/>
      <c r="AW1" s="159"/>
      <c r="AX1" s="159"/>
      <c r="AY1" s="159"/>
      <c r="AZ1" s="159"/>
      <c r="BA1" s="159"/>
      <c r="BB1" s="159"/>
      <c r="BC1" s="159"/>
    </row>
    <row r="2" spans="1:61" s="3" customFormat="1" ht="18" customHeight="1" x14ac:dyDescent="0.25">
      <c r="A2" s="172" t="s">
        <v>312</v>
      </c>
      <c r="B2" s="172"/>
      <c r="C2" s="172"/>
      <c r="D2" s="172"/>
      <c r="E2" s="172"/>
      <c r="F2" s="122"/>
      <c r="G2" s="122"/>
      <c r="H2" s="79"/>
      <c r="I2" s="78"/>
      <c r="J2" s="81"/>
      <c r="K2" s="81"/>
      <c r="L2" s="81"/>
      <c r="M2" s="78"/>
      <c r="N2" s="82"/>
      <c r="O2" s="82"/>
      <c r="P2" s="83"/>
      <c r="Q2" s="84"/>
      <c r="R2" s="80"/>
      <c r="S2" s="80"/>
      <c r="T2" s="80"/>
      <c r="U2" s="80"/>
      <c r="V2" s="80"/>
      <c r="W2" s="85"/>
      <c r="X2" s="85"/>
      <c r="Y2" s="85"/>
      <c r="Z2" s="86"/>
      <c r="AA2" s="86"/>
      <c r="AB2" s="86"/>
      <c r="AC2" s="86"/>
      <c r="AD2" s="86"/>
      <c r="AE2" s="86"/>
      <c r="AF2" s="86"/>
      <c r="AG2" s="86"/>
      <c r="AH2" s="86"/>
      <c r="AI2" s="86"/>
      <c r="AJ2" s="86"/>
      <c r="AK2" s="87"/>
      <c r="AL2" s="85"/>
      <c r="AM2" s="85"/>
      <c r="AN2" s="85"/>
      <c r="AO2" s="85"/>
      <c r="AP2" s="85"/>
      <c r="AQ2" s="85"/>
      <c r="AR2" s="85"/>
      <c r="AS2" s="85"/>
      <c r="AT2" s="85"/>
      <c r="AU2" s="85"/>
      <c r="AV2" s="87"/>
      <c r="AW2" s="85"/>
      <c r="AX2" s="85"/>
      <c r="AY2" s="87"/>
      <c r="AZ2" s="85"/>
      <c r="BA2" s="85"/>
      <c r="BB2" s="85"/>
      <c r="BC2" s="87"/>
      <c r="BD2" s="32"/>
    </row>
    <row r="3" spans="1:61" s="3" customFormat="1" ht="12" customHeight="1" x14ac:dyDescent="0.25">
      <c r="A3" s="91"/>
      <c r="B3" s="91"/>
      <c r="C3" s="91"/>
      <c r="D3" s="91"/>
      <c r="E3" s="91"/>
      <c r="F3" s="88"/>
      <c r="G3" s="88"/>
      <c r="H3" s="79"/>
      <c r="I3" s="78"/>
      <c r="J3" s="81"/>
      <c r="K3" s="81"/>
      <c r="L3" s="81"/>
      <c r="M3" s="78"/>
      <c r="N3" s="82"/>
      <c r="O3" s="82"/>
      <c r="P3" s="83"/>
      <c r="Q3" s="84"/>
      <c r="R3" s="80"/>
      <c r="S3" s="80"/>
      <c r="T3" s="80"/>
      <c r="U3" s="80"/>
      <c r="V3" s="80"/>
      <c r="W3" s="171" t="s">
        <v>345</v>
      </c>
      <c r="X3" s="171"/>
      <c r="Y3" s="171"/>
      <c r="Z3" s="171"/>
      <c r="AA3" s="171"/>
      <c r="AB3" s="171"/>
      <c r="AC3" s="171"/>
      <c r="AD3" s="171"/>
      <c r="AE3" s="171"/>
      <c r="AF3" s="171"/>
      <c r="AG3" s="171"/>
      <c r="AH3" s="171"/>
      <c r="AI3" s="171"/>
      <c r="AJ3" s="171"/>
      <c r="AK3" s="171"/>
      <c r="AL3" s="171"/>
      <c r="AM3" s="171"/>
      <c r="AN3" s="171"/>
      <c r="AO3" s="171"/>
      <c r="AP3" s="171"/>
      <c r="AQ3" s="171"/>
      <c r="AR3" s="171"/>
      <c r="AS3" s="171"/>
      <c r="AT3" s="171"/>
      <c r="AU3" s="171"/>
      <c r="AV3" s="171"/>
      <c r="AW3" s="171"/>
      <c r="AX3" s="171"/>
      <c r="AY3" s="171"/>
      <c r="AZ3" s="171"/>
      <c r="BA3" s="171"/>
      <c r="BB3" s="171"/>
      <c r="BC3" s="171"/>
      <c r="BD3" s="32"/>
    </row>
    <row r="4" spans="1:61" s="3" customFormat="1" ht="12" customHeight="1" x14ac:dyDescent="0.25">
      <c r="A4" s="31">
        <v>1</v>
      </c>
      <c r="B4" s="33"/>
      <c r="C4" s="33"/>
      <c r="D4" s="31">
        <v>2</v>
      </c>
      <c r="E4" s="69" t="s">
        <v>314</v>
      </c>
      <c r="F4" s="31">
        <v>4</v>
      </c>
      <c r="G4" s="31">
        <v>5</v>
      </c>
      <c r="H4" s="31">
        <v>6</v>
      </c>
      <c r="I4" s="31">
        <v>7</v>
      </c>
      <c r="J4" s="33"/>
      <c r="K4" s="33"/>
      <c r="L4" s="33"/>
      <c r="M4" s="31">
        <v>8</v>
      </c>
      <c r="N4" s="52">
        <v>9</v>
      </c>
      <c r="O4" s="52">
        <v>10</v>
      </c>
      <c r="P4" s="53"/>
      <c r="Q4" s="54">
        <v>11</v>
      </c>
      <c r="R4" s="69" t="s">
        <v>317</v>
      </c>
      <c r="S4" s="69" t="s">
        <v>318</v>
      </c>
      <c r="T4" s="69" t="s">
        <v>319</v>
      </c>
      <c r="U4" s="69" t="s">
        <v>320</v>
      </c>
      <c r="V4" s="69" t="s">
        <v>321</v>
      </c>
      <c r="W4" s="59">
        <v>14</v>
      </c>
      <c r="X4" s="67">
        <v>15</v>
      </c>
      <c r="Y4" s="60">
        <v>16</v>
      </c>
      <c r="Z4" s="52" t="s">
        <v>323</v>
      </c>
      <c r="AA4" s="52" t="s">
        <v>324</v>
      </c>
      <c r="AB4" s="52" t="s">
        <v>325</v>
      </c>
      <c r="AC4" s="52" t="s">
        <v>326</v>
      </c>
      <c r="AD4" s="52" t="s">
        <v>327</v>
      </c>
      <c r="AE4" s="52" t="s">
        <v>328</v>
      </c>
      <c r="AF4" s="52" t="s">
        <v>329</v>
      </c>
      <c r="AG4" s="52" t="s">
        <v>330</v>
      </c>
      <c r="AH4" s="52" t="s">
        <v>331</v>
      </c>
      <c r="AI4" s="52" t="s">
        <v>332</v>
      </c>
      <c r="AJ4" s="52" t="s">
        <v>333</v>
      </c>
      <c r="AK4" s="65">
        <v>17</v>
      </c>
      <c r="AL4" s="59">
        <v>18</v>
      </c>
      <c r="AM4" s="52" t="s">
        <v>335</v>
      </c>
      <c r="AN4" s="52" t="s">
        <v>336</v>
      </c>
      <c r="AO4" s="52" t="s">
        <v>337</v>
      </c>
      <c r="AP4" s="52" t="s">
        <v>338</v>
      </c>
      <c r="AQ4" s="52" t="s">
        <v>339</v>
      </c>
      <c r="AR4" s="52" t="s">
        <v>340</v>
      </c>
      <c r="AS4" s="52" t="s">
        <v>341</v>
      </c>
      <c r="AT4" s="52" t="s">
        <v>342</v>
      </c>
      <c r="AU4" s="52" t="s">
        <v>343</v>
      </c>
      <c r="AV4" s="68">
        <v>19</v>
      </c>
      <c r="AW4" s="52" t="s">
        <v>283</v>
      </c>
      <c r="AX4" s="52" t="s">
        <v>284</v>
      </c>
      <c r="AY4" s="61">
        <v>20</v>
      </c>
      <c r="AZ4" s="52" t="s">
        <v>285</v>
      </c>
      <c r="BA4" s="52" t="s">
        <v>286</v>
      </c>
      <c r="BB4" s="52" t="s">
        <v>344</v>
      </c>
      <c r="BC4" s="65">
        <v>21</v>
      </c>
      <c r="BD4" s="32"/>
    </row>
    <row r="5" spans="1:61" s="3" customFormat="1" ht="39" customHeight="1" x14ac:dyDescent="0.25">
      <c r="A5" s="165" t="s">
        <v>0</v>
      </c>
      <c r="B5" s="29"/>
      <c r="C5" s="30"/>
      <c r="D5" s="164" t="s">
        <v>3</v>
      </c>
      <c r="E5" s="166" t="s">
        <v>313</v>
      </c>
      <c r="F5" s="164" t="s">
        <v>2</v>
      </c>
      <c r="G5" s="164" t="s">
        <v>259</v>
      </c>
      <c r="H5" s="164" t="s">
        <v>7</v>
      </c>
      <c r="I5" s="165" t="s">
        <v>163</v>
      </c>
      <c r="J5" s="45"/>
      <c r="K5" s="45"/>
      <c r="L5" s="45"/>
      <c r="M5" s="165" t="s">
        <v>6</v>
      </c>
      <c r="N5" s="174" t="s">
        <v>311</v>
      </c>
      <c r="O5" s="174" t="s">
        <v>8</v>
      </c>
      <c r="P5" s="176" t="s">
        <v>9</v>
      </c>
      <c r="Q5" s="175" t="s">
        <v>308</v>
      </c>
      <c r="R5" s="166" t="s">
        <v>322</v>
      </c>
      <c r="S5" s="166"/>
      <c r="T5" s="166"/>
      <c r="U5" s="166"/>
      <c r="V5" s="166" t="s">
        <v>481</v>
      </c>
      <c r="W5" s="169" t="s">
        <v>441</v>
      </c>
      <c r="X5" s="177" t="s">
        <v>440</v>
      </c>
      <c r="Y5" s="173" t="s">
        <v>437</v>
      </c>
      <c r="Z5" s="167" t="s">
        <v>347</v>
      </c>
      <c r="AA5" s="167"/>
      <c r="AB5" s="167"/>
      <c r="AC5" s="167"/>
      <c r="AD5" s="167"/>
      <c r="AE5" s="167"/>
      <c r="AF5" s="167"/>
      <c r="AG5" s="167"/>
      <c r="AH5" s="167"/>
      <c r="AI5" s="167"/>
      <c r="AJ5" s="167"/>
      <c r="AK5" s="168" t="s">
        <v>439</v>
      </c>
      <c r="AL5" s="169" t="s">
        <v>438</v>
      </c>
      <c r="AM5" s="160" t="s">
        <v>346</v>
      </c>
      <c r="AN5" s="160"/>
      <c r="AO5" s="160"/>
      <c r="AP5" s="160"/>
      <c r="AQ5" s="160"/>
      <c r="AR5" s="160"/>
      <c r="AS5" s="160"/>
      <c r="AT5" s="160"/>
      <c r="AU5" s="89"/>
      <c r="AV5" s="170" t="s">
        <v>12</v>
      </c>
      <c r="AW5" s="162" t="s">
        <v>442</v>
      </c>
      <c r="AX5" s="162"/>
      <c r="AY5" s="161" t="s">
        <v>11</v>
      </c>
      <c r="AZ5" s="167" t="s">
        <v>443</v>
      </c>
      <c r="BA5" s="167"/>
      <c r="BB5" s="167"/>
      <c r="BC5" s="168" t="s">
        <v>13</v>
      </c>
      <c r="BD5" s="32"/>
    </row>
    <row r="6" spans="1:61" s="1" customFormat="1" ht="70.5" customHeight="1" x14ac:dyDescent="0.25">
      <c r="A6" s="165"/>
      <c r="B6" s="46" t="s">
        <v>1</v>
      </c>
      <c r="C6" s="21" t="s">
        <v>255</v>
      </c>
      <c r="D6" s="164"/>
      <c r="E6" s="166"/>
      <c r="F6" s="164"/>
      <c r="G6" s="164"/>
      <c r="H6" s="164"/>
      <c r="I6" s="165"/>
      <c r="J6" s="46" t="s">
        <v>256</v>
      </c>
      <c r="K6" s="46" t="s">
        <v>4</v>
      </c>
      <c r="L6" s="46" t="s">
        <v>5</v>
      </c>
      <c r="M6" s="165"/>
      <c r="N6" s="174"/>
      <c r="O6" s="174"/>
      <c r="P6" s="176"/>
      <c r="Q6" s="175"/>
      <c r="R6" s="47" t="s">
        <v>14</v>
      </c>
      <c r="S6" s="47" t="s">
        <v>260</v>
      </c>
      <c r="T6" s="47" t="s">
        <v>15</v>
      </c>
      <c r="U6" s="47" t="s">
        <v>16</v>
      </c>
      <c r="V6" s="166"/>
      <c r="W6" s="169"/>
      <c r="X6" s="177"/>
      <c r="Y6" s="173"/>
      <c r="Z6" s="62" t="s">
        <v>26</v>
      </c>
      <c r="AA6" s="62" t="s">
        <v>27</v>
      </c>
      <c r="AB6" s="62" t="s">
        <v>262</v>
      </c>
      <c r="AC6" s="62" t="s">
        <v>28</v>
      </c>
      <c r="AD6" s="62" t="s">
        <v>29</v>
      </c>
      <c r="AE6" s="62" t="s">
        <v>444</v>
      </c>
      <c r="AF6" s="62" t="s">
        <v>44</v>
      </c>
      <c r="AG6" s="64" t="s">
        <v>30</v>
      </c>
      <c r="AH6" s="64" t="s">
        <v>31</v>
      </c>
      <c r="AI6" s="64" t="s">
        <v>32</v>
      </c>
      <c r="AJ6" s="64" t="s">
        <v>33</v>
      </c>
      <c r="AK6" s="168"/>
      <c r="AL6" s="169"/>
      <c r="AM6" s="63" t="s">
        <v>19</v>
      </c>
      <c r="AN6" s="63" t="s">
        <v>20</v>
      </c>
      <c r="AO6" s="63" t="s">
        <v>21</v>
      </c>
      <c r="AP6" s="63" t="s">
        <v>22</v>
      </c>
      <c r="AQ6" s="63" t="s">
        <v>23</v>
      </c>
      <c r="AR6" s="63" t="s">
        <v>24</v>
      </c>
      <c r="AS6" s="63" t="s">
        <v>25</v>
      </c>
      <c r="AT6" s="63" t="s">
        <v>263</v>
      </c>
      <c r="AU6" s="63" t="s">
        <v>334</v>
      </c>
      <c r="AV6" s="170"/>
      <c r="AW6" s="66" t="s">
        <v>17</v>
      </c>
      <c r="AX6" s="66" t="s">
        <v>18</v>
      </c>
      <c r="AY6" s="161"/>
      <c r="AZ6" s="62" t="s">
        <v>26</v>
      </c>
      <c r="BA6" s="62" t="s">
        <v>309</v>
      </c>
      <c r="BB6" s="62" t="s">
        <v>310</v>
      </c>
      <c r="BC6" s="168"/>
      <c r="BD6" s="2"/>
    </row>
    <row r="7" spans="1:61" s="35" customFormat="1" ht="12.75" customHeight="1" x14ac:dyDescent="0.25">
      <c r="A7" s="112" t="s">
        <v>265</v>
      </c>
      <c r="B7" s="113" t="s">
        <v>264</v>
      </c>
      <c r="C7" s="114" t="s">
        <v>255</v>
      </c>
      <c r="D7" s="115" t="s">
        <v>266</v>
      </c>
      <c r="E7" s="116" t="s">
        <v>267</v>
      </c>
      <c r="F7" s="115" t="s">
        <v>268</v>
      </c>
      <c r="G7" s="115" t="s">
        <v>269</v>
      </c>
      <c r="H7" s="115" t="s">
        <v>270</v>
      </c>
      <c r="I7" s="117" t="s">
        <v>271</v>
      </c>
      <c r="J7" s="113" t="s">
        <v>272</v>
      </c>
      <c r="K7" s="113" t="s">
        <v>4</v>
      </c>
      <c r="L7" s="113" t="s">
        <v>273</v>
      </c>
      <c r="M7" s="117" t="s">
        <v>6</v>
      </c>
      <c r="N7" s="118" t="s">
        <v>274</v>
      </c>
      <c r="O7" s="118" t="s">
        <v>275</v>
      </c>
      <c r="P7" s="119" t="s">
        <v>276</v>
      </c>
      <c r="Q7" s="120" t="s">
        <v>277</v>
      </c>
      <c r="R7" s="116" t="s">
        <v>316</v>
      </c>
      <c r="S7" s="116" t="s">
        <v>278</v>
      </c>
      <c r="T7" s="116" t="s">
        <v>279</v>
      </c>
      <c r="U7" s="116" t="s">
        <v>280</v>
      </c>
      <c r="V7" s="116" t="s">
        <v>281</v>
      </c>
      <c r="W7" s="118" t="s">
        <v>282</v>
      </c>
      <c r="X7" s="118" t="s">
        <v>287</v>
      </c>
      <c r="Y7" s="118" t="s">
        <v>288</v>
      </c>
      <c r="Z7" s="118" t="s">
        <v>304</v>
      </c>
      <c r="AA7" s="118" t="s">
        <v>290</v>
      </c>
      <c r="AB7" s="118" t="s">
        <v>289</v>
      </c>
      <c r="AC7" s="118" t="s">
        <v>291</v>
      </c>
      <c r="AD7" s="118" t="s">
        <v>292</v>
      </c>
      <c r="AE7" s="118" t="s">
        <v>293</v>
      </c>
      <c r="AF7" s="118" t="s">
        <v>294</v>
      </c>
      <c r="AG7" s="118" t="s">
        <v>30</v>
      </c>
      <c r="AH7" s="118" t="s">
        <v>31</v>
      </c>
      <c r="AI7" s="118" t="s">
        <v>32</v>
      </c>
      <c r="AJ7" s="118" t="s">
        <v>295</v>
      </c>
      <c r="AK7" s="120" t="s">
        <v>296</v>
      </c>
      <c r="AL7" s="118" t="s">
        <v>297</v>
      </c>
      <c r="AM7" s="118" t="s">
        <v>19</v>
      </c>
      <c r="AN7" s="118" t="s">
        <v>20</v>
      </c>
      <c r="AO7" s="118" t="s">
        <v>21</v>
      </c>
      <c r="AP7" s="118" t="s">
        <v>22</v>
      </c>
      <c r="AQ7" s="118" t="s">
        <v>23</v>
      </c>
      <c r="AR7" s="118" t="s">
        <v>24</v>
      </c>
      <c r="AS7" s="118" t="s">
        <v>25</v>
      </c>
      <c r="AT7" s="118" t="s">
        <v>298</v>
      </c>
      <c r="AU7" s="118" t="s">
        <v>315</v>
      </c>
      <c r="AV7" s="120" t="s">
        <v>299</v>
      </c>
      <c r="AW7" s="118" t="s">
        <v>301</v>
      </c>
      <c r="AX7" s="118" t="s">
        <v>302</v>
      </c>
      <c r="AY7" s="120" t="s">
        <v>300</v>
      </c>
      <c r="AZ7" s="118" t="s">
        <v>303</v>
      </c>
      <c r="BA7" s="118" t="s">
        <v>305</v>
      </c>
      <c r="BB7" s="118" t="s">
        <v>306</v>
      </c>
      <c r="BC7" s="121" t="s">
        <v>307</v>
      </c>
      <c r="BD7" s="34"/>
    </row>
    <row r="8" spans="1:61" s="3" customFormat="1" ht="25.5" x14ac:dyDescent="0.25">
      <c r="A8" s="28">
        <v>1</v>
      </c>
      <c r="B8" s="22"/>
      <c r="C8" s="23" t="s">
        <v>257</v>
      </c>
      <c r="D8" s="24" t="s">
        <v>50</v>
      </c>
      <c r="E8" s="48" t="s">
        <v>51</v>
      </c>
      <c r="F8" s="24" t="s">
        <v>36</v>
      </c>
      <c r="G8" s="24" t="s">
        <v>421</v>
      </c>
      <c r="H8" s="24" t="s">
        <v>38</v>
      </c>
      <c r="I8" s="20" t="s">
        <v>46</v>
      </c>
      <c r="J8" s="22"/>
      <c r="K8" s="22"/>
      <c r="L8" s="22"/>
      <c r="M8" s="20" t="s">
        <v>52</v>
      </c>
      <c r="N8" s="55">
        <v>28</v>
      </c>
      <c r="O8" s="55">
        <v>2</v>
      </c>
      <c r="P8" s="56"/>
      <c r="Q8" s="57">
        <f t="shared" ref="Q8:Q23" si="0">SUM(N8:P8)</f>
        <v>30</v>
      </c>
      <c r="R8" s="48" t="s">
        <v>53</v>
      </c>
      <c r="S8" s="48" t="s">
        <v>261</v>
      </c>
      <c r="T8" s="48" t="s">
        <v>54</v>
      </c>
      <c r="U8" s="48" t="s">
        <v>55</v>
      </c>
      <c r="V8" s="48" t="s">
        <v>466</v>
      </c>
      <c r="W8" s="152" t="str">
        <f>IF(kolektyvai[[#This Row],[Meno_šaka]]="Folkloro kolektyvas",kolektyvai[[#This Row],[Kolektyvo_narių_skaičius]],"")</f>
        <v/>
      </c>
      <c r="X8" s="67"/>
      <c r="Y8" s="60"/>
      <c r="Z8" s="55"/>
      <c r="AA8" s="55"/>
      <c r="AB8" s="55"/>
      <c r="AC8" s="55"/>
      <c r="AD8" s="55"/>
      <c r="AE8" s="55"/>
      <c r="AF8" s="55"/>
      <c r="AG8" s="55"/>
      <c r="AH8" s="55"/>
      <c r="AI8" s="55"/>
      <c r="AJ8" s="55"/>
      <c r="AK8" s="151" t="str">
        <f t="shared" ref="AK8:AK23" si="1">IF(SUM(Z8:AF8)=0,"",SUM(Z8:AF8))</f>
        <v/>
      </c>
      <c r="AL8" s="152" t="str">
        <f>IF(kolektyvai[[#This Row],[Meno_šaka]]="Mėgėjų teatras",kolektyvai[[#This Row],[Kolektyvo_narių_skaičius]],"")</f>
        <v/>
      </c>
      <c r="AM8" s="55"/>
      <c r="AN8" s="55"/>
      <c r="AO8" s="55"/>
      <c r="AP8" s="55"/>
      <c r="AQ8" s="55"/>
      <c r="AR8" s="55"/>
      <c r="AS8" s="55"/>
      <c r="AT8" s="55"/>
      <c r="AU8" s="153" t="str">
        <f>IF(SUM(kolektyvai[[#This Row],[Jaunučiai]:[Modernus_šokis]])&gt;0,kolektyvai[[#This Row],[Vadovų_skaičius]],"")</f>
        <v/>
      </c>
      <c r="AV8" s="151" t="str">
        <f t="shared" ref="AV8:AV23" si="2">IF(SUM(AM8:AU8)=0,"",SUM(AM8:AU8))</f>
        <v/>
      </c>
      <c r="AW8" s="55"/>
      <c r="AX8" s="55"/>
      <c r="AY8" s="151" t="str">
        <f t="shared" ref="AY8:AY23" si="3">IF(SUM(AW8:AX8)=0,"",SUM(AW8:AX8))</f>
        <v/>
      </c>
      <c r="AZ8" s="58"/>
      <c r="BA8" s="154" t="str">
        <f>IF(kolektyvai[[#This Row],[Muzikantai_VA]]=0,"",kolektyvai[[#This Row],[Muzikantai_VA]])</f>
        <v/>
      </c>
      <c r="BB8" s="154" t="str">
        <f>IF(kolektyvai[[#This Row],[Šokėjai_VA]]=0,"",kolektyvai[[#This Row],[Šokėjai_VA]])</f>
        <v/>
      </c>
      <c r="BC8" s="155" t="str">
        <f t="shared" ref="BC8:BC23" si="4">IF(SUM(AZ8:BB8)=0,"",SUM(AZ8:BB8))</f>
        <v/>
      </c>
      <c r="BD8" s="36"/>
      <c r="BE8" s="37"/>
      <c r="BF8" s="37"/>
      <c r="BG8" s="37"/>
      <c r="BH8" s="37"/>
      <c r="BI8" s="37"/>
    </row>
    <row r="9" spans="1:61" s="3" customFormat="1" ht="25.5" customHeight="1" x14ac:dyDescent="0.25">
      <c r="A9" s="28">
        <v>2</v>
      </c>
      <c r="B9" s="22"/>
      <c r="C9" s="23" t="s">
        <v>257</v>
      </c>
      <c r="D9" s="24" t="s">
        <v>50</v>
      </c>
      <c r="E9" s="48" t="s">
        <v>56</v>
      </c>
      <c r="F9" s="24" t="s">
        <v>36</v>
      </c>
      <c r="G9" s="24" t="s">
        <v>426</v>
      </c>
      <c r="H9" s="24" t="s">
        <v>39</v>
      </c>
      <c r="I9" s="20" t="s">
        <v>46</v>
      </c>
      <c r="J9" s="22"/>
      <c r="K9" s="22"/>
      <c r="L9" s="22"/>
      <c r="M9" s="20"/>
      <c r="N9" s="55">
        <v>35</v>
      </c>
      <c r="O9" s="55">
        <v>1</v>
      </c>
      <c r="P9" s="56"/>
      <c r="Q9" s="57">
        <f t="shared" si="0"/>
        <v>36</v>
      </c>
      <c r="R9" s="48" t="s">
        <v>57</v>
      </c>
      <c r="S9" s="48" t="s">
        <v>261</v>
      </c>
      <c r="T9" s="48">
        <v>865784496</v>
      </c>
      <c r="U9" s="48" t="s">
        <v>58</v>
      </c>
      <c r="V9" s="48"/>
      <c r="W9" s="152" t="str">
        <f>IF(kolektyvai[[#This Row],[Meno_šaka]]="Folkloro kolektyvas",kolektyvai[[#This Row],[Kolektyvo_narių_skaičius]],"")</f>
        <v/>
      </c>
      <c r="X9" s="67"/>
      <c r="Y9" s="60"/>
      <c r="Z9" s="55"/>
      <c r="AA9" s="55"/>
      <c r="AB9" s="55"/>
      <c r="AC9" s="55"/>
      <c r="AD9" s="55"/>
      <c r="AE9" s="55"/>
      <c r="AF9" s="55"/>
      <c r="AG9" s="55"/>
      <c r="AH9" s="55"/>
      <c r="AI9" s="55"/>
      <c r="AJ9" s="55"/>
      <c r="AK9" s="151" t="str">
        <f t="shared" si="1"/>
        <v/>
      </c>
      <c r="AL9" s="152" t="str">
        <f>IF(kolektyvai[[#This Row],[Meno_šaka]]="Mėgėjų teatras",kolektyvai[[#This Row],[Kolektyvo_narių_skaičius]],"")</f>
        <v/>
      </c>
      <c r="AM9" s="55"/>
      <c r="AN9" s="55"/>
      <c r="AO9" s="55"/>
      <c r="AP9" s="55"/>
      <c r="AQ9" s="55"/>
      <c r="AR9" s="55"/>
      <c r="AS9" s="55"/>
      <c r="AT9" s="55"/>
      <c r="AU9" s="153" t="str">
        <f>IF(SUM(kolektyvai[[#This Row],[Jaunučiai]:[Modernus_šokis]])&gt;0,kolektyvai[[#This Row],[Vadovų_skaičius]],"")</f>
        <v/>
      </c>
      <c r="AV9" s="151" t="str">
        <f t="shared" si="2"/>
        <v/>
      </c>
      <c r="AW9" s="55"/>
      <c r="AX9" s="55"/>
      <c r="AY9" s="151" t="str">
        <f t="shared" si="3"/>
        <v/>
      </c>
      <c r="AZ9" s="58"/>
      <c r="BA9" s="154" t="str">
        <f>IF(kolektyvai[[#This Row],[Muzikantai_VA]]=0,"",kolektyvai[[#This Row],[Muzikantai_VA]])</f>
        <v/>
      </c>
      <c r="BB9" s="154" t="str">
        <f>IF(kolektyvai[[#This Row],[Šokėjai_VA]]=0,"",kolektyvai[[#This Row],[Šokėjai_VA]])</f>
        <v/>
      </c>
      <c r="BC9" s="155" t="str">
        <f t="shared" si="4"/>
        <v/>
      </c>
      <c r="BD9" s="32"/>
    </row>
    <row r="10" spans="1:61" s="3" customFormat="1" ht="25.5" customHeight="1" x14ac:dyDescent="0.25">
      <c r="A10" s="28">
        <v>3</v>
      </c>
      <c r="B10" s="22"/>
      <c r="C10" s="23" t="s">
        <v>257</v>
      </c>
      <c r="D10" s="24" t="s">
        <v>50</v>
      </c>
      <c r="E10" s="48" t="s">
        <v>59</v>
      </c>
      <c r="F10" s="24" t="s">
        <v>36</v>
      </c>
      <c r="G10" s="24" t="s">
        <v>426</v>
      </c>
      <c r="H10" s="24" t="s">
        <v>39</v>
      </c>
      <c r="I10" s="20" t="s">
        <v>47</v>
      </c>
      <c r="J10" s="22"/>
      <c r="K10" s="22"/>
      <c r="L10" s="22"/>
      <c r="M10" s="20"/>
      <c r="N10" s="55">
        <v>30</v>
      </c>
      <c r="O10" s="55">
        <v>1</v>
      </c>
      <c r="P10" s="56"/>
      <c r="Q10" s="57">
        <f t="shared" si="0"/>
        <v>31</v>
      </c>
      <c r="R10" s="48" t="s">
        <v>60</v>
      </c>
      <c r="S10" s="48" t="s">
        <v>261</v>
      </c>
      <c r="T10" s="48">
        <v>961119045</v>
      </c>
      <c r="U10" s="48" t="s">
        <v>61</v>
      </c>
      <c r="V10" s="48"/>
      <c r="W10" s="152" t="str">
        <f>IF(kolektyvai[[#This Row],[Meno_šaka]]="Folkloro kolektyvas",kolektyvai[[#This Row],[Kolektyvo_narių_skaičius]],"")</f>
        <v/>
      </c>
      <c r="X10" s="67"/>
      <c r="Y10" s="60"/>
      <c r="Z10" s="55"/>
      <c r="AA10" s="55"/>
      <c r="AB10" s="55"/>
      <c r="AC10" s="55"/>
      <c r="AD10" s="55"/>
      <c r="AE10" s="55"/>
      <c r="AF10" s="55"/>
      <c r="AG10" s="55"/>
      <c r="AH10" s="55"/>
      <c r="AI10" s="55"/>
      <c r="AJ10" s="55"/>
      <c r="AK10" s="151" t="str">
        <f t="shared" si="1"/>
        <v/>
      </c>
      <c r="AL10" s="152" t="str">
        <f>IF(kolektyvai[[#This Row],[Meno_šaka]]="Mėgėjų teatras",kolektyvai[[#This Row],[Kolektyvo_narių_skaičius]],"")</f>
        <v/>
      </c>
      <c r="AM10" s="55"/>
      <c r="AN10" s="55"/>
      <c r="AO10" s="55"/>
      <c r="AP10" s="55"/>
      <c r="AQ10" s="55"/>
      <c r="AR10" s="55"/>
      <c r="AS10" s="55"/>
      <c r="AT10" s="55"/>
      <c r="AU10" s="153" t="str">
        <f>IF(SUM(kolektyvai[[#This Row],[Jaunučiai]:[Modernus_šokis]])&gt;0,kolektyvai[[#This Row],[Vadovų_skaičius]],"")</f>
        <v/>
      </c>
      <c r="AV10" s="151" t="str">
        <f t="shared" si="2"/>
        <v/>
      </c>
      <c r="AW10" s="55"/>
      <c r="AX10" s="55"/>
      <c r="AY10" s="151" t="str">
        <f t="shared" si="3"/>
        <v/>
      </c>
      <c r="AZ10" s="58"/>
      <c r="BA10" s="154" t="str">
        <f>IF(kolektyvai[[#This Row],[Muzikantai_VA]]=0,"",kolektyvai[[#This Row],[Muzikantai_VA]])</f>
        <v/>
      </c>
      <c r="BB10" s="154" t="str">
        <f>IF(kolektyvai[[#This Row],[Šokėjai_VA]]=0,"",kolektyvai[[#This Row],[Šokėjai_VA]])</f>
        <v/>
      </c>
      <c r="BC10" s="155" t="str">
        <f t="shared" si="4"/>
        <v/>
      </c>
      <c r="BD10" s="32"/>
    </row>
    <row r="11" spans="1:61" s="3" customFormat="1" ht="38.25" customHeight="1" x14ac:dyDescent="0.25">
      <c r="A11" s="28">
        <v>4</v>
      </c>
      <c r="B11" s="22"/>
      <c r="C11" s="23" t="s">
        <v>257</v>
      </c>
      <c r="D11" s="24" t="s">
        <v>50</v>
      </c>
      <c r="E11" s="48" t="s">
        <v>67</v>
      </c>
      <c r="F11" s="24" t="s">
        <v>36</v>
      </c>
      <c r="G11" s="24" t="s">
        <v>429</v>
      </c>
      <c r="H11" s="24" t="s">
        <v>38</v>
      </c>
      <c r="I11" s="20" t="s">
        <v>66</v>
      </c>
      <c r="J11" s="22"/>
      <c r="K11" s="22"/>
      <c r="L11" s="22"/>
      <c r="M11" s="20"/>
      <c r="N11" s="55">
        <v>29</v>
      </c>
      <c r="O11" s="55">
        <v>1</v>
      </c>
      <c r="P11" s="56"/>
      <c r="Q11" s="57">
        <f t="shared" si="0"/>
        <v>30</v>
      </c>
      <c r="R11" s="48" t="s">
        <v>68</v>
      </c>
      <c r="S11" s="48" t="s">
        <v>261</v>
      </c>
      <c r="T11" s="48" t="s">
        <v>69</v>
      </c>
      <c r="U11" s="49" t="s">
        <v>70</v>
      </c>
      <c r="V11" s="48"/>
      <c r="W11" s="152" t="str">
        <f>IF(kolektyvai[[#This Row],[Meno_šaka]]="Folkloro kolektyvas",kolektyvai[[#This Row],[Kolektyvo_narių_skaičius]],"")</f>
        <v/>
      </c>
      <c r="X11" s="67"/>
      <c r="Y11" s="60"/>
      <c r="Z11" s="55"/>
      <c r="AA11" s="55"/>
      <c r="AB11" s="55"/>
      <c r="AC11" s="55"/>
      <c r="AD11" s="55"/>
      <c r="AE11" s="55"/>
      <c r="AF11" s="55"/>
      <c r="AG11" s="55"/>
      <c r="AH11" s="55"/>
      <c r="AI11" s="55"/>
      <c r="AJ11" s="55"/>
      <c r="AK11" s="151" t="str">
        <f t="shared" si="1"/>
        <v/>
      </c>
      <c r="AL11" s="152" t="str">
        <f>IF(kolektyvai[[#This Row],[Meno_šaka]]="Mėgėjų teatras",kolektyvai[[#This Row],[Kolektyvo_narių_skaičius]],"")</f>
        <v/>
      </c>
      <c r="AM11" s="55"/>
      <c r="AN11" s="55"/>
      <c r="AO11" s="55"/>
      <c r="AP11" s="55"/>
      <c r="AQ11" s="55"/>
      <c r="AR11" s="55"/>
      <c r="AS11" s="55"/>
      <c r="AT11" s="55"/>
      <c r="AU11" s="153" t="str">
        <f>IF(SUM(kolektyvai[[#This Row],[Jaunučiai]:[Modernus_šokis]])&gt;0,kolektyvai[[#This Row],[Vadovų_skaičius]],"")</f>
        <v/>
      </c>
      <c r="AV11" s="151" t="str">
        <f t="shared" si="2"/>
        <v/>
      </c>
      <c r="AW11" s="55"/>
      <c r="AX11" s="55"/>
      <c r="AY11" s="151" t="str">
        <f t="shared" si="3"/>
        <v/>
      </c>
      <c r="AZ11" s="58"/>
      <c r="BA11" s="154" t="str">
        <f>IF(kolektyvai[[#This Row],[Muzikantai_VA]]=0,"",kolektyvai[[#This Row],[Muzikantai_VA]])</f>
        <v/>
      </c>
      <c r="BB11" s="154" t="str">
        <f>IF(kolektyvai[[#This Row],[Šokėjai_VA]]=0,"",kolektyvai[[#This Row],[Šokėjai_VA]])</f>
        <v/>
      </c>
      <c r="BC11" s="155" t="str">
        <f t="shared" si="4"/>
        <v/>
      </c>
      <c r="BD11" s="32"/>
    </row>
    <row r="12" spans="1:61" s="3" customFormat="1" ht="25.5" customHeight="1" x14ac:dyDescent="0.25">
      <c r="A12" s="28">
        <v>5</v>
      </c>
      <c r="B12" s="22"/>
      <c r="C12" s="23" t="s">
        <v>257</v>
      </c>
      <c r="D12" s="24" t="s">
        <v>50</v>
      </c>
      <c r="E12" s="48" t="s">
        <v>62</v>
      </c>
      <c r="F12" s="24" t="s">
        <v>36</v>
      </c>
      <c r="G12" s="24" t="s">
        <v>426</v>
      </c>
      <c r="H12" s="24" t="s">
        <v>39</v>
      </c>
      <c r="I12" s="20" t="s">
        <v>35</v>
      </c>
      <c r="J12" s="22"/>
      <c r="K12" s="22"/>
      <c r="L12" s="22"/>
      <c r="M12" s="20"/>
      <c r="N12" s="55">
        <v>33</v>
      </c>
      <c r="O12" s="55">
        <v>1</v>
      </c>
      <c r="P12" s="56"/>
      <c r="Q12" s="57">
        <f t="shared" si="0"/>
        <v>34</v>
      </c>
      <c r="R12" s="48" t="s">
        <v>63</v>
      </c>
      <c r="S12" s="48" t="s">
        <v>261</v>
      </c>
      <c r="T12" s="48" t="s">
        <v>64</v>
      </c>
      <c r="U12" s="48" t="s">
        <v>65</v>
      </c>
      <c r="V12" s="48"/>
      <c r="W12" s="152" t="str">
        <f>IF(kolektyvai[[#This Row],[Meno_šaka]]="Folkloro kolektyvas",kolektyvai[[#This Row],[Kolektyvo_narių_skaičius]],"")</f>
        <v/>
      </c>
      <c r="X12" s="67"/>
      <c r="Y12" s="60"/>
      <c r="Z12" s="55"/>
      <c r="AA12" s="55"/>
      <c r="AB12" s="55"/>
      <c r="AC12" s="55"/>
      <c r="AD12" s="55"/>
      <c r="AE12" s="55"/>
      <c r="AF12" s="55"/>
      <c r="AG12" s="55"/>
      <c r="AH12" s="55"/>
      <c r="AI12" s="55"/>
      <c r="AJ12" s="55"/>
      <c r="AK12" s="151" t="str">
        <f t="shared" si="1"/>
        <v/>
      </c>
      <c r="AL12" s="152" t="str">
        <f>IF(kolektyvai[[#This Row],[Meno_šaka]]="Mėgėjų teatras",kolektyvai[[#This Row],[Kolektyvo_narių_skaičius]],"")</f>
        <v/>
      </c>
      <c r="AM12" s="55"/>
      <c r="AN12" s="55"/>
      <c r="AO12" s="55"/>
      <c r="AP12" s="55"/>
      <c r="AQ12" s="55"/>
      <c r="AR12" s="55"/>
      <c r="AS12" s="55"/>
      <c r="AT12" s="55"/>
      <c r="AU12" s="153" t="str">
        <f>IF(SUM(kolektyvai[[#This Row],[Jaunučiai]:[Modernus_šokis]])&gt;0,kolektyvai[[#This Row],[Vadovų_skaičius]],"")</f>
        <v/>
      </c>
      <c r="AV12" s="151" t="str">
        <f t="shared" si="2"/>
        <v/>
      </c>
      <c r="AW12" s="55"/>
      <c r="AX12" s="55"/>
      <c r="AY12" s="151" t="str">
        <f t="shared" si="3"/>
        <v/>
      </c>
      <c r="AZ12" s="58"/>
      <c r="BA12" s="154" t="str">
        <f>IF(kolektyvai[[#This Row],[Muzikantai_VA]]=0,"",kolektyvai[[#This Row],[Muzikantai_VA]])</f>
        <v/>
      </c>
      <c r="BB12" s="154" t="str">
        <f>IF(kolektyvai[[#This Row],[Šokėjai_VA]]=0,"",kolektyvai[[#This Row],[Šokėjai_VA]])</f>
        <v/>
      </c>
      <c r="BC12" s="155" t="str">
        <f t="shared" si="4"/>
        <v/>
      </c>
      <c r="BD12" s="32"/>
    </row>
    <row r="13" spans="1:61" s="3" customFormat="1" ht="51" x14ac:dyDescent="0.25">
      <c r="A13" s="28">
        <v>6</v>
      </c>
      <c r="B13" s="22"/>
      <c r="C13" s="23" t="s">
        <v>257</v>
      </c>
      <c r="D13" s="24" t="s">
        <v>50</v>
      </c>
      <c r="E13" s="48" t="s">
        <v>72</v>
      </c>
      <c r="F13" s="24" t="s">
        <v>71</v>
      </c>
      <c r="G13" s="24" t="s">
        <v>137</v>
      </c>
      <c r="H13" s="24" t="s">
        <v>42</v>
      </c>
      <c r="I13" s="20"/>
      <c r="J13" s="22"/>
      <c r="K13" s="22"/>
      <c r="L13" s="22"/>
      <c r="M13" s="20"/>
      <c r="N13" s="55">
        <v>102</v>
      </c>
      <c r="O13" s="55">
        <v>4</v>
      </c>
      <c r="P13" s="56"/>
      <c r="Q13" s="57">
        <f t="shared" si="0"/>
        <v>106</v>
      </c>
      <c r="R13" s="48" t="s">
        <v>73</v>
      </c>
      <c r="S13" s="48" t="s">
        <v>261</v>
      </c>
      <c r="T13" s="48" t="s">
        <v>74</v>
      </c>
      <c r="U13" s="49" t="s">
        <v>75</v>
      </c>
      <c r="V13" s="48" t="s">
        <v>467</v>
      </c>
      <c r="W13" s="152" t="str">
        <f>IF(kolektyvai[[#This Row],[Meno_šaka]]="Folkloro kolektyvas",kolektyvai[[#This Row],[Kolektyvo_narių_skaičius]],"")</f>
        <v/>
      </c>
      <c r="X13" s="67"/>
      <c r="Y13" s="60"/>
      <c r="Z13" s="55"/>
      <c r="AA13" s="55"/>
      <c r="AB13" s="55"/>
      <c r="AC13" s="55"/>
      <c r="AD13" s="55"/>
      <c r="AE13" s="55"/>
      <c r="AF13" s="55"/>
      <c r="AG13" s="55"/>
      <c r="AH13" s="55"/>
      <c r="AI13" s="55"/>
      <c r="AJ13" s="55"/>
      <c r="AK13" s="151" t="str">
        <f t="shared" si="1"/>
        <v/>
      </c>
      <c r="AL13" s="152" t="str">
        <f>IF(kolektyvai[[#This Row],[Meno_šaka]]="Mėgėjų teatras",kolektyvai[[#This Row],[Kolektyvo_narių_skaičius]],"")</f>
        <v/>
      </c>
      <c r="AM13" s="55"/>
      <c r="AN13" s="55"/>
      <c r="AO13" s="55"/>
      <c r="AP13" s="55"/>
      <c r="AQ13" s="55"/>
      <c r="AR13" s="55"/>
      <c r="AS13" s="55"/>
      <c r="AT13" s="55"/>
      <c r="AU13" s="153" t="str">
        <f>IF(SUM(kolektyvai[[#This Row],[Jaunučiai]:[Modernus_šokis]])&gt;0,kolektyvai[[#This Row],[Vadovų_skaičius]],"")</f>
        <v/>
      </c>
      <c r="AV13" s="151" t="str">
        <f t="shared" si="2"/>
        <v/>
      </c>
      <c r="AW13" s="55"/>
      <c r="AX13" s="55"/>
      <c r="AY13" s="151" t="str">
        <f t="shared" si="3"/>
        <v/>
      </c>
      <c r="AZ13" s="58"/>
      <c r="BA13" s="154" t="str">
        <f>IF(kolektyvai[[#This Row],[Muzikantai_VA]]=0,"",kolektyvai[[#This Row],[Muzikantai_VA]])</f>
        <v/>
      </c>
      <c r="BB13" s="154" t="str">
        <f>IF(kolektyvai[[#This Row],[Šokėjai_VA]]=0,"",kolektyvai[[#This Row],[Šokėjai_VA]])</f>
        <v/>
      </c>
      <c r="BC13" s="155" t="str">
        <f t="shared" si="4"/>
        <v/>
      </c>
      <c r="BD13" s="32"/>
      <c r="BE13" s="38"/>
      <c r="BF13" s="38"/>
      <c r="BG13" s="38"/>
      <c r="BH13" s="38"/>
      <c r="BI13" s="38"/>
    </row>
    <row r="14" spans="1:61" s="3" customFormat="1" ht="25.5" customHeight="1" x14ac:dyDescent="0.25">
      <c r="A14" s="28">
        <v>7</v>
      </c>
      <c r="B14" s="22"/>
      <c r="C14" s="23" t="s">
        <v>257</v>
      </c>
      <c r="D14" s="24" t="s">
        <v>50</v>
      </c>
      <c r="E14" s="48" t="s">
        <v>76</v>
      </c>
      <c r="F14" s="24" t="s">
        <v>71</v>
      </c>
      <c r="G14" s="24" t="s">
        <v>137</v>
      </c>
      <c r="H14" s="24" t="s">
        <v>38</v>
      </c>
      <c r="I14" s="20"/>
      <c r="J14" s="22"/>
      <c r="K14" s="22"/>
      <c r="L14" s="22"/>
      <c r="M14" s="20"/>
      <c r="N14" s="55">
        <v>85</v>
      </c>
      <c r="O14" s="55">
        <v>6</v>
      </c>
      <c r="P14" s="56"/>
      <c r="Q14" s="57">
        <f t="shared" si="0"/>
        <v>91</v>
      </c>
      <c r="R14" s="48" t="s">
        <v>77</v>
      </c>
      <c r="S14" s="48" t="s">
        <v>261</v>
      </c>
      <c r="T14" s="48" t="s">
        <v>78</v>
      </c>
      <c r="U14" s="48" t="s">
        <v>79</v>
      </c>
      <c r="V14" s="48" t="s">
        <v>468</v>
      </c>
      <c r="W14" s="152" t="str">
        <f>IF(kolektyvai[[#This Row],[Meno_šaka]]="Folkloro kolektyvas",kolektyvai[[#This Row],[Kolektyvo_narių_skaičius]],"")</f>
        <v/>
      </c>
      <c r="X14" s="67"/>
      <c r="Y14" s="60"/>
      <c r="Z14" s="55"/>
      <c r="AA14" s="55"/>
      <c r="AB14" s="55"/>
      <c r="AC14" s="55"/>
      <c r="AD14" s="55"/>
      <c r="AE14" s="55"/>
      <c r="AF14" s="55"/>
      <c r="AG14" s="55"/>
      <c r="AH14" s="55"/>
      <c r="AI14" s="55"/>
      <c r="AJ14" s="55"/>
      <c r="AK14" s="151" t="str">
        <f t="shared" si="1"/>
        <v/>
      </c>
      <c r="AL14" s="152" t="str">
        <f>IF(kolektyvai[[#This Row],[Meno_šaka]]="Mėgėjų teatras",kolektyvai[[#This Row],[Kolektyvo_narių_skaičius]],"")</f>
        <v/>
      </c>
      <c r="AM14" s="55"/>
      <c r="AN14" s="55"/>
      <c r="AO14" s="55"/>
      <c r="AP14" s="55"/>
      <c r="AQ14" s="55"/>
      <c r="AR14" s="55"/>
      <c r="AS14" s="55"/>
      <c r="AT14" s="55"/>
      <c r="AU14" s="153" t="str">
        <f>IF(SUM(kolektyvai[[#This Row],[Jaunučiai]:[Modernus_šokis]])&gt;0,kolektyvai[[#This Row],[Vadovų_skaičius]],"")</f>
        <v/>
      </c>
      <c r="AV14" s="151" t="str">
        <f t="shared" si="2"/>
        <v/>
      </c>
      <c r="AW14" s="55"/>
      <c r="AX14" s="55"/>
      <c r="AY14" s="151" t="str">
        <f t="shared" si="3"/>
        <v/>
      </c>
      <c r="AZ14" s="58"/>
      <c r="BA14" s="154" t="str">
        <f>IF(kolektyvai[[#This Row],[Muzikantai_VA]]=0,"",kolektyvai[[#This Row],[Muzikantai_VA]])</f>
        <v/>
      </c>
      <c r="BB14" s="154" t="str">
        <f>IF(kolektyvai[[#This Row],[Šokėjai_VA]]=0,"",kolektyvai[[#This Row],[Šokėjai_VA]])</f>
        <v/>
      </c>
      <c r="BC14" s="155" t="str">
        <f t="shared" si="4"/>
        <v/>
      </c>
      <c r="BD14" s="32"/>
    </row>
    <row r="15" spans="1:61" s="3" customFormat="1" ht="25.5" customHeight="1" x14ac:dyDescent="0.25">
      <c r="A15" s="28">
        <v>8</v>
      </c>
      <c r="B15" s="22"/>
      <c r="C15" s="23" t="s">
        <v>257</v>
      </c>
      <c r="D15" s="24" t="s">
        <v>50</v>
      </c>
      <c r="E15" s="48" t="s">
        <v>166</v>
      </c>
      <c r="F15" s="24" t="s">
        <v>41</v>
      </c>
      <c r="G15" s="24" t="s">
        <v>137</v>
      </c>
      <c r="H15" s="24" t="s">
        <v>121</v>
      </c>
      <c r="I15" s="20" t="s">
        <v>137</v>
      </c>
      <c r="J15" s="22"/>
      <c r="K15" s="22"/>
      <c r="L15" s="22"/>
      <c r="M15" s="20"/>
      <c r="N15" s="55">
        <v>30</v>
      </c>
      <c r="O15" s="55">
        <v>1</v>
      </c>
      <c r="P15" s="56"/>
      <c r="Q15" s="57">
        <f t="shared" si="0"/>
        <v>31</v>
      </c>
      <c r="R15" s="48" t="s">
        <v>167</v>
      </c>
      <c r="S15" s="48" t="s">
        <v>261</v>
      </c>
      <c r="T15" s="48">
        <v>861452802</v>
      </c>
      <c r="U15" s="48" t="s">
        <v>168</v>
      </c>
      <c r="V15" s="48"/>
      <c r="W15" s="152">
        <f>IF(kolektyvai[[#This Row],[Meno_šaka]]="Folkloro kolektyvas",kolektyvai[[#This Row],[Kolektyvo_narių_skaičius]],"")</f>
        <v>31</v>
      </c>
      <c r="X15" s="67"/>
      <c r="Y15" s="60"/>
      <c r="Z15" s="55"/>
      <c r="AA15" s="55"/>
      <c r="AB15" s="55"/>
      <c r="AC15" s="55"/>
      <c r="AD15" s="55"/>
      <c r="AE15" s="55"/>
      <c r="AF15" s="55"/>
      <c r="AG15" s="55"/>
      <c r="AH15" s="55"/>
      <c r="AI15" s="55"/>
      <c r="AJ15" s="55"/>
      <c r="AK15" s="151" t="str">
        <f t="shared" si="1"/>
        <v/>
      </c>
      <c r="AL15" s="152" t="str">
        <f>IF(kolektyvai[[#This Row],[Meno_šaka]]="Mėgėjų teatras",kolektyvai[[#This Row],[Kolektyvo_narių_skaičius]],"")</f>
        <v/>
      </c>
      <c r="AM15" s="55"/>
      <c r="AN15" s="55"/>
      <c r="AO15" s="55"/>
      <c r="AP15" s="55"/>
      <c r="AQ15" s="55"/>
      <c r="AR15" s="55"/>
      <c r="AS15" s="55"/>
      <c r="AT15" s="55"/>
      <c r="AU15" s="153" t="str">
        <f>IF(SUM(kolektyvai[[#This Row],[Jaunučiai]:[Modernus_šokis]])&gt;0,kolektyvai[[#This Row],[Vadovų_skaičius]],"")</f>
        <v/>
      </c>
      <c r="AV15" s="151" t="str">
        <f t="shared" si="2"/>
        <v/>
      </c>
      <c r="AW15" s="55"/>
      <c r="AX15" s="55"/>
      <c r="AY15" s="151" t="str">
        <f t="shared" si="3"/>
        <v/>
      </c>
      <c r="AZ15" s="58"/>
      <c r="BA15" s="154" t="str">
        <f>IF(kolektyvai[[#This Row],[Muzikantai_VA]]=0,"",kolektyvai[[#This Row],[Muzikantai_VA]])</f>
        <v/>
      </c>
      <c r="BB15" s="154" t="str">
        <f>IF(kolektyvai[[#This Row],[Šokėjai_VA]]=0,"",kolektyvai[[#This Row],[Šokėjai_VA]])</f>
        <v/>
      </c>
      <c r="BC15" s="155" t="str">
        <f t="shared" si="4"/>
        <v/>
      </c>
      <c r="BD15" s="32"/>
    </row>
    <row r="16" spans="1:61" s="3" customFormat="1" ht="38.25" customHeight="1" x14ac:dyDescent="0.25">
      <c r="A16" s="28">
        <v>9</v>
      </c>
      <c r="B16" s="22"/>
      <c r="C16" s="23" t="s">
        <v>257</v>
      </c>
      <c r="D16" s="24" t="s">
        <v>50</v>
      </c>
      <c r="E16" s="48" t="s">
        <v>80</v>
      </c>
      <c r="F16" s="24" t="s">
        <v>44</v>
      </c>
      <c r="G16" s="24" t="s">
        <v>137</v>
      </c>
      <c r="H16" s="24" t="s">
        <v>39</v>
      </c>
      <c r="I16" s="20"/>
      <c r="J16" s="22"/>
      <c r="K16" s="22"/>
      <c r="L16" s="22"/>
      <c r="M16" s="20"/>
      <c r="N16" s="55">
        <v>30</v>
      </c>
      <c r="O16" s="55">
        <v>4</v>
      </c>
      <c r="P16" s="56"/>
      <c r="Q16" s="57">
        <f t="shared" si="0"/>
        <v>34</v>
      </c>
      <c r="R16" s="48"/>
      <c r="S16" s="48" t="s">
        <v>261</v>
      </c>
      <c r="T16" s="48">
        <v>861044636</v>
      </c>
      <c r="U16" s="48" t="s">
        <v>82</v>
      </c>
      <c r="V16" s="48" t="s">
        <v>81</v>
      </c>
      <c r="W16" s="152" t="str">
        <f>IF(kolektyvai[[#This Row],[Meno_šaka]]="Folkloro kolektyvas",kolektyvai[[#This Row],[Kolektyvo_narių_skaičius]],"")</f>
        <v/>
      </c>
      <c r="X16" s="67"/>
      <c r="Y16" s="60"/>
      <c r="Z16" s="55"/>
      <c r="AA16" s="55"/>
      <c r="AB16" s="55"/>
      <c r="AC16" s="55"/>
      <c r="AD16" s="55"/>
      <c r="AE16" s="55"/>
      <c r="AF16" s="55"/>
      <c r="AG16" s="55"/>
      <c r="AH16" s="55"/>
      <c r="AI16" s="55"/>
      <c r="AJ16" s="55"/>
      <c r="AK16" s="151" t="str">
        <f t="shared" si="1"/>
        <v/>
      </c>
      <c r="AL16" s="152" t="str">
        <f>IF(kolektyvai[[#This Row],[Meno_šaka]]="Mėgėjų teatras",kolektyvai[[#This Row],[Kolektyvo_narių_skaičius]],"")</f>
        <v/>
      </c>
      <c r="AM16" s="55"/>
      <c r="AN16" s="55"/>
      <c r="AO16" s="55"/>
      <c r="AP16" s="55"/>
      <c r="AQ16" s="55"/>
      <c r="AR16" s="55"/>
      <c r="AS16" s="55"/>
      <c r="AT16" s="55"/>
      <c r="AU16" s="153" t="str">
        <f>IF(SUM(kolektyvai[[#This Row],[Jaunučiai]:[Modernus_šokis]])&gt;0,kolektyvai[[#This Row],[Vadovų_skaičius]],"")</f>
        <v/>
      </c>
      <c r="AV16" s="151" t="str">
        <f t="shared" si="2"/>
        <v/>
      </c>
      <c r="AW16" s="55"/>
      <c r="AX16" s="55"/>
      <c r="AY16" s="151" t="str">
        <f t="shared" si="3"/>
        <v/>
      </c>
      <c r="AZ16" s="58"/>
      <c r="BA16" s="154" t="str">
        <f>IF(kolektyvai[[#This Row],[Muzikantai_VA]]=0,"",kolektyvai[[#This Row],[Muzikantai_VA]])</f>
        <v/>
      </c>
      <c r="BB16" s="154" t="str">
        <f>IF(kolektyvai[[#This Row],[Šokėjai_VA]]=0,"",kolektyvai[[#This Row],[Šokėjai_VA]])</f>
        <v/>
      </c>
      <c r="BC16" s="155" t="str">
        <f t="shared" si="4"/>
        <v/>
      </c>
      <c r="BD16" s="32"/>
    </row>
    <row r="17" spans="1:78" s="3" customFormat="1" ht="25.5" customHeight="1" x14ac:dyDescent="0.25">
      <c r="A17" s="28">
        <v>31</v>
      </c>
      <c r="B17" s="22"/>
      <c r="C17" s="23" t="s">
        <v>257</v>
      </c>
      <c r="D17" s="24" t="s">
        <v>50</v>
      </c>
      <c r="E17" s="48" t="s">
        <v>83</v>
      </c>
      <c r="F17" s="24" t="s">
        <v>29</v>
      </c>
      <c r="G17" s="24" t="s">
        <v>137</v>
      </c>
      <c r="H17" s="24" t="s">
        <v>39</v>
      </c>
      <c r="I17" s="20" t="s">
        <v>46</v>
      </c>
      <c r="J17" s="22"/>
      <c r="K17" s="22"/>
      <c r="L17" s="22"/>
      <c r="M17" s="20"/>
      <c r="N17" s="55">
        <v>13</v>
      </c>
      <c r="O17" s="55">
        <v>2</v>
      </c>
      <c r="P17" s="56"/>
      <c r="Q17" s="57">
        <f t="shared" si="0"/>
        <v>15</v>
      </c>
      <c r="R17" s="48" t="s">
        <v>84</v>
      </c>
      <c r="S17" s="48" t="s">
        <v>261</v>
      </c>
      <c r="T17" s="48">
        <v>861649563</v>
      </c>
      <c r="U17" s="48" t="s">
        <v>85</v>
      </c>
      <c r="V17" s="48" t="s">
        <v>469</v>
      </c>
      <c r="W17" s="152" t="str">
        <f>IF(kolektyvai[[#This Row],[Meno_šaka]]="Folkloro kolektyvas",kolektyvai[[#This Row],[Kolektyvo_narių_skaičius]],"")</f>
        <v/>
      </c>
      <c r="X17" s="67"/>
      <c r="Y17" s="60"/>
      <c r="Z17" s="55"/>
      <c r="AA17" s="55"/>
      <c r="AB17" s="55"/>
      <c r="AC17" s="55"/>
      <c r="AD17" s="55"/>
      <c r="AE17" s="55"/>
      <c r="AF17" s="55"/>
      <c r="AG17" s="55"/>
      <c r="AH17" s="55"/>
      <c r="AI17" s="55"/>
      <c r="AJ17" s="55"/>
      <c r="AK17" s="151" t="str">
        <f t="shared" si="1"/>
        <v/>
      </c>
      <c r="AL17" s="152" t="str">
        <f>IF(kolektyvai[[#This Row],[Meno_šaka]]="Mėgėjų teatras",kolektyvai[[#This Row],[Kolektyvo_narių_skaičius]],"")</f>
        <v/>
      </c>
      <c r="AM17" s="55"/>
      <c r="AN17" s="55"/>
      <c r="AO17" s="55"/>
      <c r="AP17" s="55"/>
      <c r="AQ17" s="55"/>
      <c r="AR17" s="55"/>
      <c r="AS17" s="55"/>
      <c r="AT17" s="55"/>
      <c r="AU17" s="153" t="str">
        <f>IF(SUM(kolektyvai[[#This Row],[Jaunučiai]:[Modernus_šokis]])&gt;0,kolektyvai[[#This Row],[Vadovų_skaičius]],"")</f>
        <v/>
      </c>
      <c r="AV17" s="151" t="str">
        <f t="shared" si="2"/>
        <v/>
      </c>
      <c r="AW17" s="55"/>
      <c r="AX17" s="55"/>
      <c r="AY17" s="151" t="str">
        <f t="shared" si="3"/>
        <v/>
      </c>
      <c r="AZ17" s="58"/>
      <c r="BA17" s="154" t="str">
        <f>IF(kolektyvai[[#This Row],[Muzikantai_VA]]=0,"",kolektyvai[[#This Row],[Muzikantai_VA]])</f>
        <v/>
      </c>
      <c r="BB17" s="154" t="str">
        <f>IF(kolektyvai[[#This Row],[Šokėjai_VA]]=0,"",kolektyvai[[#This Row],[Šokėjai_VA]])</f>
        <v/>
      </c>
      <c r="BC17" s="155" t="str">
        <f t="shared" si="4"/>
        <v/>
      </c>
      <c r="BD17" s="32"/>
    </row>
    <row r="18" spans="1:78" s="3" customFormat="1" ht="25.5" x14ac:dyDescent="0.25">
      <c r="A18" s="28">
        <v>32</v>
      </c>
      <c r="B18" s="22"/>
      <c r="C18" s="23" t="s">
        <v>257</v>
      </c>
      <c r="D18" s="24" t="s">
        <v>50</v>
      </c>
      <c r="E18" s="51" t="s">
        <v>86</v>
      </c>
      <c r="F18" s="24" t="s">
        <v>45</v>
      </c>
      <c r="G18" s="24" t="s">
        <v>137</v>
      </c>
      <c r="H18" s="24" t="s">
        <v>39</v>
      </c>
      <c r="I18" s="20"/>
      <c r="J18" s="22"/>
      <c r="K18" s="22"/>
      <c r="L18" s="26"/>
      <c r="M18" s="20"/>
      <c r="N18" s="55">
        <v>16</v>
      </c>
      <c r="O18" s="55">
        <v>1</v>
      </c>
      <c r="P18" s="56"/>
      <c r="Q18" s="57">
        <f t="shared" si="0"/>
        <v>17</v>
      </c>
      <c r="R18" s="48"/>
      <c r="S18" s="48" t="s">
        <v>261</v>
      </c>
      <c r="T18" s="48"/>
      <c r="U18" s="49"/>
      <c r="V18" s="48"/>
      <c r="W18" s="152" t="str">
        <f>IF(kolektyvai[[#This Row],[Meno_šaka]]="Folkloro kolektyvas",kolektyvai[[#This Row],[Kolektyvo_narių_skaičius]],"")</f>
        <v/>
      </c>
      <c r="X18" s="67"/>
      <c r="Y18" s="60"/>
      <c r="Z18" s="55"/>
      <c r="AA18" s="55"/>
      <c r="AB18" s="55"/>
      <c r="AC18" s="55"/>
      <c r="AD18" s="55"/>
      <c r="AE18" s="55"/>
      <c r="AF18" s="55"/>
      <c r="AG18" s="55"/>
      <c r="AH18" s="55"/>
      <c r="AI18" s="55"/>
      <c r="AJ18" s="55"/>
      <c r="AK18" s="151" t="str">
        <f t="shared" si="1"/>
        <v/>
      </c>
      <c r="AL18" s="152" t="str">
        <f>IF(kolektyvai[[#This Row],[Meno_šaka]]="Mėgėjų teatras",kolektyvai[[#This Row],[Kolektyvo_narių_skaičius]],"")</f>
        <v/>
      </c>
      <c r="AM18" s="55"/>
      <c r="AN18" s="55"/>
      <c r="AO18" s="55"/>
      <c r="AP18" s="55"/>
      <c r="AQ18" s="55"/>
      <c r="AR18" s="55"/>
      <c r="AS18" s="55"/>
      <c r="AT18" s="55"/>
      <c r="AU18" s="153" t="str">
        <f>IF(SUM(kolektyvai[[#This Row],[Jaunučiai]:[Modernus_šokis]])&gt;0,kolektyvai[[#This Row],[Vadovų_skaičius]],"")</f>
        <v/>
      </c>
      <c r="AV18" s="151" t="str">
        <f t="shared" si="2"/>
        <v/>
      </c>
      <c r="AW18" s="55"/>
      <c r="AX18" s="55"/>
      <c r="AY18" s="151" t="str">
        <f t="shared" si="3"/>
        <v/>
      </c>
      <c r="AZ18" s="58"/>
      <c r="BA18" s="154" t="str">
        <f>IF(kolektyvai[[#This Row],[Muzikantai_VA]]=0,"",kolektyvai[[#This Row],[Muzikantai_VA]])</f>
        <v/>
      </c>
      <c r="BB18" s="154" t="str">
        <f>IF(kolektyvai[[#This Row],[Šokėjai_VA]]=0,"",kolektyvai[[#This Row],[Šokėjai_VA]])</f>
        <v/>
      </c>
      <c r="BC18" s="155" t="str">
        <f t="shared" si="4"/>
        <v/>
      </c>
      <c r="BD18" s="32"/>
    </row>
    <row r="19" spans="1:78" s="3" customFormat="1" ht="25.5" customHeight="1" x14ac:dyDescent="0.25">
      <c r="A19" s="28">
        <v>33</v>
      </c>
      <c r="B19" s="22"/>
      <c r="C19" s="23" t="s">
        <v>257</v>
      </c>
      <c r="D19" s="24" t="s">
        <v>50</v>
      </c>
      <c r="E19" s="50" t="s">
        <v>169</v>
      </c>
      <c r="F19" s="24" t="s">
        <v>45</v>
      </c>
      <c r="G19" s="24" t="s">
        <v>137</v>
      </c>
      <c r="H19" s="25" t="s">
        <v>39</v>
      </c>
      <c r="I19" s="20" t="s">
        <v>47</v>
      </c>
      <c r="J19" s="22"/>
      <c r="K19" s="22"/>
      <c r="L19" s="27"/>
      <c r="M19" s="20"/>
      <c r="N19" s="55">
        <v>35</v>
      </c>
      <c r="O19" s="55">
        <v>1</v>
      </c>
      <c r="P19" s="56"/>
      <c r="Q19" s="57">
        <f t="shared" si="0"/>
        <v>36</v>
      </c>
      <c r="R19" s="50" t="s">
        <v>170</v>
      </c>
      <c r="S19" s="48" t="s">
        <v>261</v>
      </c>
      <c r="T19" s="48">
        <v>867826211</v>
      </c>
      <c r="U19" s="48" t="s">
        <v>171</v>
      </c>
      <c r="V19" s="50"/>
      <c r="W19" s="152" t="str">
        <f>IF(kolektyvai[[#This Row],[Meno_šaka]]="Folkloro kolektyvas",kolektyvai[[#This Row],[Kolektyvo_narių_skaičius]],"")</f>
        <v/>
      </c>
      <c r="X19" s="67"/>
      <c r="Y19" s="60"/>
      <c r="Z19" s="55"/>
      <c r="AA19" s="55"/>
      <c r="AB19" s="55"/>
      <c r="AC19" s="55"/>
      <c r="AD19" s="55"/>
      <c r="AE19" s="55"/>
      <c r="AF19" s="55"/>
      <c r="AG19" s="55"/>
      <c r="AH19" s="55"/>
      <c r="AI19" s="55"/>
      <c r="AJ19" s="55"/>
      <c r="AK19" s="151" t="str">
        <f t="shared" si="1"/>
        <v/>
      </c>
      <c r="AL19" s="152" t="str">
        <f>IF(kolektyvai[[#This Row],[Meno_šaka]]="Mėgėjų teatras",kolektyvai[[#This Row],[Kolektyvo_narių_skaičius]],"")</f>
        <v/>
      </c>
      <c r="AM19" s="55"/>
      <c r="AN19" s="55"/>
      <c r="AO19" s="55"/>
      <c r="AP19" s="55"/>
      <c r="AQ19" s="55"/>
      <c r="AR19" s="55"/>
      <c r="AS19" s="55"/>
      <c r="AT19" s="55"/>
      <c r="AU19" s="153" t="str">
        <f>IF(SUM(kolektyvai[[#This Row],[Jaunučiai]:[Modernus_šokis]])&gt;0,kolektyvai[[#This Row],[Vadovų_skaičius]],"")</f>
        <v/>
      </c>
      <c r="AV19" s="151" t="str">
        <f t="shared" si="2"/>
        <v/>
      </c>
      <c r="AW19" s="55"/>
      <c r="AX19" s="55"/>
      <c r="AY19" s="151" t="str">
        <f t="shared" si="3"/>
        <v/>
      </c>
      <c r="AZ19" s="58"/>
      <c r="BA19" s="154" t="str">
        <f>IF(kolektyvai[[#This Row],[Muzikantai_VA]]=0,"",kolektyvai[[#This Row],[Muzikantai_VA]])</f>
        <v/>
      </c>
      <c r="BB19" s="154" t="str">
        <f>IF(kolektyvai[[#This Row],[Šokėjai_VA]]=0,"",kolektyvai[[#This Row],[Šokėjai_VA]])</f>
        <v/>
      </c>
      <c r="BC19" s="155" t="str">
        <f t="shared" si="4"/>
        <v/>
      </c>
      <c r="BD19" s="32"/>
    </row>
    <row r="20" spans="1:78" s="3" customFormat="1" ht="25.5" customHeight="1" x14ac:dyDescent="0.25">
      <c r="A20" s="28">
        <v>34</v>
      </c>
      <c r="B20" s="22"/>
      <c r="C20" s="23" t="s">
        <v>257</v>
      </c>
      <c r="D20" s="24" t="s">
        <v>50</v>
      </c>
      <c r="E20" s="48" t="s">
        <v>88</v>
      </c>
      <c r="F20" s="24" t="s">
        <v>45</v>
      </c>
      <c r="G20" s="24" t="s">
        <v>137</v>
      </c>
      <c r="H20" s="24" t="s">
        <v>39</v>
      </c>
      <c r="I20" s="20"/>
      <c r="J20" s="22"/>
      <c r="K20" s="22"/>
      <c r="L20" s="22"/>
      <c r="M20" s="20"/>
      <c r="N20" s="55">
        <v>32</v>
      </c>
      <c r="O20" s="55">
        <v>1</v>
      </c>
      <c r="P20" s="56"/>
      <c r="Q20" s="57">
        <f t="shared" si="0"/>
        <v>33</v>
      </c>
      <c r="R20" s="48" t="s">
        <v>87</v>
      </c>
      <c r="S20" s="48" t="s">
        <v>261</v>
      </c>
      <c r="T20" s="50" t="s">
        <v>89</v>
      </c>
      <c r="U20" s="48" t="s">
        <v>90</v>
      </c>
      <c r="V20" s="48"/>
      <c r="W20" s="152" t="str">
        <f>IF(kolektyvai[[#This Row],[Meno_šaka]]="Folkloro kolektyvas",kolektyvai[[#This Row],[Kolektyvo_narių_skaičius]],"")</f>
        <v/>
      </c>
      <c r="X20" s="67"/>
      <c r="Y20" s="60"/>
      <c r="Z20" s="55"/>
      <c r="AA20" s="55"/>
      <c r="AB20" s="55"/>
      <c r="AC20" s="55"/>
      <c r="AD20" s="55"/>
      <c r="AE20" s="55"/>
      <c r="AF20" s="55"/>
      <c r="AG20" s="55"/>
      <c r="AH20" s="55"/>
      <c r="AI20" s="55"/>
      <c r="AJ20" s="55"/>
      <c r="AK20" s="151" t="str">
        <f t="shared" si="1"/>
        <v/>
      </c>
      <c r="AL20" s="152" t="str">
        <f>IF(kolektyvai[[#This Row],[Meno_šaka]]="Mėgėjų teatras",kolektyvai[[#This Row],[Kolektyvo_narių_skaičius]],"")</f>
        <v/>
      </c>
      <c r="AM20" s="55"/>
      <c r="AN20" s="55"/>
      <c r="AO20" s="55"/>
      <c r="AP20" s="55"/>
      <c r="AQ20" s="55"/>
      <c r="AR20" s="55"/>
      <c r="AS20" s="55"/>
      <c r="AT20" s="55"/>
      <c r="AU20" s="153" t="str">
        <f>IF(SUM(kolektyvai[[#This Row],[Jaunučiai]:[Modernus_šokis]])&gt;0,kolektyvai[[#This Row],[Vadovų_skaičius]],"")</f>
        <v/>
      </c>
      <c r="AV20" s="151" t="str">
        <f t="shared" si="2"/>
        <v/>
      </c>
      <c r="AW20" s="55"/>
      <c r="AX20" s="55"/>
      <c r="AY20" s="151" t="str">
        <f t="shared" si="3"/>
        <v/>
      </c>
      <c r="AZ20" s="58"/>
      <c r="BA20" s="154" t="str">
        <f>IF(kolektyvai[[#This Row],[Muzikantai_VA]]=0,"",kolektyvai[[#This Row],[Muzikantai_VA]])</f>
        <v/>
      </c>
      <c r="BB20" s="154" t="str">
        <f>IF(kolektyvai[[#This Row],[Šokėjai_VA]]=0,"",kolektyvai[[#This Row],[Šokėjai_VA]])</f>
        <v/>
      </c>
      <c r="BC20" s="155" t="str">
        <f t="shared" si="4"/>
        <v/>
      </c>
      <c r="BD20" s="32"/>
    </row>
    <row r="21" spans="1:78" s="3" customFormat="1" ht="25.5" customHeight="1" x14ac:dyDescent="0.25">
      <c r="A21" s="28">
        <v>35</v>
      </c>
      <c r="B21" s="22"/>
      <c r="C21" s="23" t="s">
        <v>257</v>
      </c>
      <c r="D21" s="24" t="s">
        <v>50</v>
      </c>
      <c r="E21" s="48" t="s">
        <v>91</v>
      </c>
      <c r="F21" s="24" t="s">
        <v>45</v>
      </c>
      <c r="G21" s="24" t="s">
        <v>137</v>
      </c>
      <c r="H21" s="24" t="s">
        <v>39</v>
      </c>
      <c r="I21" s="20" t="s">
        <v>46</v>
      </c>
      <c r="J21" s="22"/>
      <c r="K21" s="22"/>
      <c r="L21" s="22"/>
      <c r="M21" s="20"/>
      <c r="N21" s="55">
        <v>36</v>
      </c>
      <c r="O21" s="55">
        <v>1</v>
      </c>
      <c r="P21" s="56"/>
      <c r="Q21" s="57">
        <f t="shared" si="0"/>
        <v>37</v>
      </c>
      <c r="R21" s="48" t="s">
        <v>92</v>
      </c>
      <c r="S21" s="48" t="s">
        <v>261</v>
      </c>
      <c r="T21" s="50">
        <v>861596299</v>
      </c>
      <c r="U21" s="48" t="s">
        <v>93</v>
      </c>
      <c r="V21" s="48"/>
      <c r="W21" s="152" t="str">
        <f>IF(kolektyvai[[#This Row],[Meno_šaka]]="Folkloro kolektyvas",kolektyvai[[#This Row],[Kolektyvo_narių_skaičius]],"")</f>
        <v/>
      </c>
      <c r="X21" s="67"/>
      <c r="Y21" s="60"/>
      <c r="Z21" s="55"/>
      <c r="AA21" s="55"/>
      <c r="AB21" s="55"/>
      <c r="AC21" s="55"/>
      <c r="AD21" s="55"/>
      <c r="AE21" s="55"/>
      <c r="AF21" s="55"/>
      <c r="AG21" s="55"/>
      <c r="AH21" s="55"/>
      <c r="AI21" s="55"/>
      <c r="AJ21" s="55"/>
      <c r="AK21" s="151" t="str">
        <f t="shared" si="1"/>
        <v/>
      </c>
      <c r="AL21" s="152" t="str">
        <f>IF(kolektyvai[[#This Row],[Meno_šaka]]="Mėgėjų teatras",kolektyvai[[#This Row],[Kolektyvo_narių_skaičius]],"")</f>
        <v/>
      </c>
      <c r="AM21" s="55"/>
      <c r="AN21" s="55"/>
      <c r="AO21" s="55"/>
      <c r="AP21" s="55"/>
      <c r="AQ21" s="55"/>
      <c r="AR21" s="55"/>
      <c r="AS21" s="55"/>
      <c r="AT21" s="55"/>
      <c r="AU21" s="153" t="str">
        <f>IF(SUM(kolektyvai[[#This Row],[Jaunučiai]:[Modernus_šokis]])&gt;0,kolektyvai[[#This Row],[Vadovų_skaičius]],"")</f>
        <v/>
      </c>
      <c r="AV21" s="151" t="str">
        <f t="shared" si="2"/>
        <v/>
      </c>
      <c r="AW21" s="55"/>
      <c r="AX21" s="55"/>
      <c r="AY21" s="151" t="str">
        <f t="shared" si="3"/>
        <v/>
      </c>
      <c r="AZ21" s="58"/>
      <c r="BA21" s="154" t="str">
        <f>IF(kolektyvai[[#This Row],[Muzikantai_VA]]=0,"",kolektyvai[[#This Row],[Muzikantai_VA]])</f>
        <v/>
      </c>
      <c r="BB21" s="154" t="str">
        <f>IF(kolektyvai[[#This Row],[Šokėjai_VA]]=0,"",kolektyvai[[#This Row],[Šokėjai_VA]])</f>
        <v/>
      </c>
      <c r="BC21" s="155" t="str">
        <f t="shared" si="4"/>
        <v/>
      </c>
      <c r="BD21" s="32"/>
    </row>
    <row r="22" spans="1:78" s="3" customFormat="1" ht="25.5" customHeight="1" x14ac:dyDescent="0.25">
      <c r="A22" s="28">
        <v>36</v>
      </c>
      <c r="B22" s="22"/>
      <c r="C22" s="23" t="s">
        <v>257</v>
      </c>
      <c r="D22" s="24" t="s">
        <v>50</v>
      </c>
      <c r="E22" s="48" t="s">
        <v>94</v>
      </c>
      <c r="F22" s="24" t="s">
        <v>49</v>
      </c>
      <c r="G22" s="24" t="s">
        <v>137</v>
      </c>
      <c r="H22" s="24" t="s">
        <v>39</v>
      </c>
      <c r="I22" s="20" t="s">
        <v>35</v>
      </c>
      <c r="J22" s="22"/>
      <c r="K22" s="22"/>
      <c r="L22" s="22"/>
      <c r="M22" s="20"/>
      <c r="N22" s="55">
        <v>48</v>
      </c>
      <c r="O22" s="55">
        <v>3</v>
      </c>
      <c r="P22" s="56"/>
      <c r="Q22" s="57">
        <f t="shared" si="0"/>
        <v>51</v>
      </c>
      <c r="R22" s="48" t="s">
        <v>96</v>
      </c>
      <c r="S22" s="48" t="s">
        <v>261</v>
      </c>
      <c r="T22" s="48">
        <v>865784495</v>
      </c>
      <c r="U22" s="48" t="s">
        <v>97</v>
      </c>
      <c r="V22" s="48" t="s">
        <v>95</v>
      </c>
      <c r="W22" s="152" t="str">
        <f>IF(kolektyvai[[#This Row],[Meno_šaka]]="Folkloro kolektyvas",kolektyvai[[#This Row],[Kolektyvo_narių_skaičius]],"")</f>
        <v/>
      </c>
      <c r="X22" s="67"/>
      <c r="Y22" s="60"/>
      <c r="Z22" s="55"/>
      <c r="AA22" s="55"/>
      <c r="AB22" s="55"/>
      <c r="AC22" s="55"/>
      <c r="AD22" s="55"/>
      <c r="AE22" s="55"/>
      <c r="AF22" s="55"/>
      <c r="AG22" s="55"/>
      <c r="AH22" s="55"/>
      <c r="AI22" s="55"/>
      <c r="AJ22" s="55"/>
      <c r="AK22" s="151" t="str">
        <f t="shared" si="1"/>
        <v/>
      </c>
      <c r="AL22" s="152" t="str">
        <f>IF(kolektyvai[[#This Row],[Meno_šaka]]="Mėgėjų teatras",kolektyvai[[#This Row],[Kolektyvo_narių_skaičius]],"")</f>
        <v/>
      </c>
      <c r="AM22" s="55"/>
      <c r="AN22" s="55"/>
      <c r="AO22" s="55"/>
      <c r="AP22" s="55"/>
      <c r="AQ22" s="55"/>
      <c r="AR22" s="55"/>
      <c r="AS22" s="55"/>
      <c r="AT22" s="55"/>
      <c r="AU22" s="153" t="str">
        <f>IF(SUM(kolektyvai[[#This Row],[Jaunučiai]:[Modernus_šokis]])&gt;0,kolektyvai[[#This Row],[Vadovų_skaičius]],"")</f>
        <v/>
      </c>
      <c r="AV22" s="151" t="str">
        <f t="shared" si="2"/>
        <v/>
      </c>
      <c r="AW22" s="55"/>
      <c r="AX22" s="55"/>
      <c r="AY22" s="151" t="str">
        <f t="shared" si="3"/>
        <v/>
      </c>
      <c r="AZ22" s="58"/>
      <c r="BA22" s="154" t="str">
        <f>IF(kolektyvai[[#This Row],[Muzikantai_VA]]=0,"",kolektyvai[[#This Row],[Muzikantai_VA]])</f>
        <v/>
      </c>
      <c r="BB22" s="154" t="str">
        <f>IF(kolektyvai[[#This Row],[Šokėjai_VA]]=0,"",kolektyvai[[#This Row],[Šokėjai_VA]])</f>
        <v/>
      </c>
      <c r="BC22" s="155" t="str">
        <f t="shared" si="4"/>
        <v/>
      </c>
      <c r="BD22" s="32"/>
    </row>
    <row r="23" spans="1:78" s="3" customFormat="1" ht="25.5" customHeight="1" x14ac:dyDescent="0.25">
      <c r="A23" s="28">
        <v>37</v>
      </c>
      <c r="B23" s="22"/>
      <c r="C23" s="23" t="s">
        <v>257</v>
      </c>
      <c r="D23" s="24" t="s">
        <v>50</v>
      </c>
      <c r="E23" s="48" t="s">
        <v>98</v>
      </c>
      <c r="F23" s="24" t="s">
        <v>49</v>
      </c>
      <c r="G23" s="24" t="s">
        <v>137</v>
      </c>
      <c r="H23" s="24" t="s">
        <v>38</v>
      </c>
      <c r="I23" s="20"/>
      <c r="J23" s="22"/>
      <c r="K23" s="22"/>
      <c r="L23" s="22"/>
      <c r="M23" s="20"/>
      <c r="N23" s="55">
        <v>30</v>
      </c>
      <c r="O23" s="55">
        <v>1</v>
      </c>
      <c r="P23" s="56"/>
      <c r="Q23" s="57">
        <f t="shared" si="0"/>
        <v>31</v>
      </c>
      <c r="R23" s="48"/>
      <c r="S23" s="48" t="s">
        <v>261</v>
      </c>
      <c r="T23" s="48"/>
      <c r="U23" s="49"/>
      <c r="V23" s="48"/>
      <c r="W23" s="152" t="str">
        <f>IF(kolektyvai[[#This Row],[Meno_šaka]]="Folkloro kolektyvas",kolektyvai[[#This Row],[Kolektyvo_narių_skaičius]],"")</f>
        <v/>
      </c>
      <c r="X23" s="67"/>
      <c r="Y23" s="60"/>
      <c r="Z23" s="55"/>
      <c r="AA23" s="55"/>
      <c r="AB23" s="55"/>
      <c r="AC23" s="55"/>
      <c r="AD23" s="55"/>
      <c r="AE23" s="55"/>
      <c r="AF23" s="55"/>
      <c r="AG23" s="55"/>
      <c r="AH23" s="55"/>
      <c r="AI23" s="55"/>
      <c r="AJ23" s="55"/>
      <c r="AK23" s="151" t="str">
        <f t="shared" si="1"/>
        <v/>
      </c>
      <c r="AL23" s="152" t="str">
        <f>IF(kolektyvai[[#This Row],[Meno_šaka]]="Mėgėjų teatras",kolektyvai[[#This Row],[Kolektyvo_narių_skaičius]],"")</f>
        <v/>
      </c>
      <c r="AM23" s="55"/>
      <c r="AN23" s="55"/>
      <c r="AO23" s="55"/>
      <c r="AP23" s="55"/>
      <c r="AQ23" s="55"/>
      <c r="AR23" s="55"/>
      <c r="AS23" s="55"/>
      <c r="AT23" s="55"/>
      <c r="AU23" s="153" t="str">
        <f>IF(SUM(kolektyvai[[#This Row],[Jaunučiai]:[Modernus_šokis]])&gt;0,kolektyvai[[#This Row],[Vadovų_skaičius]],"")</f>
        <v/>
      </c>
      <c r="AV23" s="151" t="str">
        <f t="shared" si="2"/>
        <v/>
      </c>
      <c r="AW23" s="55"/>
      <c r="AX23" s="55"/>
      <c r="AY23" s="151" t="str">
        <f t="shared" si="3"/>
        <v/>
      </c>
      <c r="AZ23" s="58"/>
      <c r="BA23" s="154" t="str">
        <f>IF(kolektyvai[[#This Row],[Muzikantai_VA]]=0,"",kolektyvai[[#This Row],[Muzikantai_VA]])</f>
        <v/>
      </c>
      <c r="BB23" s="154" t="str">
        <f>IF(kolektyvai[[#This Row],[Šokėjai_VA]]=0,"",kolektyvai[[#This Row],[Šokėjai_VA]])</f>
        <v/>
      </c>
      <c r="BC23" s="155" t="str">
        <f t="shared" si="4"/>
        <v/>
      </c>
      <c r="BD23" s="32"/>
    </row>
    <row r="24" spans="1:78" s="3" customFormat="1" ht="25.5" customHeight="1" x14ac:dyDescent="0.25">
      <c r="A24" s="96"/>
      <c r="B24" s="97"/>
      <c r="C24" s="97"/>
      <c r="D24" s="98"/>
      <c r="E24" s="105"/>
      <c r="F24" s="98"/>
      <c r="G24" s="98"/>
      <c r="H24" s="98"/>
      <c r="I24" s="96"/>
      <c r="J24" s="99"/>
      <c r="K24" s="99"/>
      <c r="L24" s="99"/>
      <c r="M24" s="96"/>
      <c r="N24" s="106"/>
      <c r="O24" s="96"/>
      <c r="P24" s="99"/>
      <c r="Q24" s="100"/>
      <c r="R24" s="98"/>
      <c r="S24" s="98"/>
      <c r="T24" s="98"/>
      <c r="U24" s="101"/>
      <c r="V24" s="98"/>
      <c r="W24" s="102"/>
      <c r="X24" s="102"/>
      <c r="Y24" s="102"/>
      <c r="Z24" s="96"/>
      <c r="AA24" s="96"/>
      <c r="AB24" s="96"/>
      <c r="AC24" s="96"/>
      <c r="AD24" s="96"/>
      <c r="AE24" s="96"/>
      <c r="AF24" s="96"/>
      <c r="AG24" s="96"/>
      <c r="AH24" s="96"/>
      <c r="AI24" s="96"/>
      <c r="AJ24" s="96"/>
      <c r="AK24" s="103"/>
      <c r="AL24" s="102"/>
      <c r="AM24" s="96"/>
      <c r="AN24" s="96"/>
      <c r="AO24" s="96"/>
      <c r="AP24" s="96"/>
      <c r="AQ24" s="96"/>
      <c r="AR24" s="96"/>
      <c r="AS24" s="96"/>
      <c r="AT24" s="96"/>
      <c r="AU24" s="96"/>
      <c r="AV24" s="103"/>
      <c r="AW24" s="96"/>
      <c r="AX24" s="96"/>
      <c r="AY24" s="103"/>
      <c r="AZ24" s="96"/>
      <c r="BA24" s="96"/>
      <c r="BB24" s="96"/>
      <c r="BC24" s="103"/>
      <c r="BD24" s="32"/>
    </row>
    <row r="25" spans="1:78" s="3" customFormat="1" x14ac:dyDescent="0.25">
      <c r="A25" s="96"/>
      <c r="B25" s="97"/>
      <c r="C25" s="97"/>
      <c r="D25" s="98"/>
      <c r="E25" s="98"/>
      <c r="F25" s="98"/>
      <c r="G25" s="98"/>
      <c r="H25" s="98"/>
      <c r="I25" s="96"/>
      <c r="J25" s="99"/>
      <c r="K25" s="99"/>
      <c r="L25" s="99"/>
      <c r="M25" s="96"/>
      <c r="N25" s="96"/>
      <c r="O25" s="96"/>
      <c r="P25" s="99"/>
      <c r="Q25" s="100"/>
      <c r="R25" s="98"/>
      <c r="S25" s="98"/>
      <c r="T25" s="98"/>
      <c r="U25" s="101"/>
      <c r="V25" s="98"/>
      <c r="W25" s="102"/>
      <c r="X25" s="102"/>
      <c r="Y25" s="102"/>
      <c r="Z25" s="96"/>
      <c r="AA25" s="96"/>
      <c r="AB25" s="96"/>
      <c r="AC25" s="96"/>
      <c r="AD25" s="96"/>
      <c r="AE25" s="96"/>
      <c r="AF25" s="96"/>
      <c r="AG25" s="96"/>
      <c r="AH25" s="96"/>
      <c r="AI25" s="96"/>
      <c r="AJ25" s="96"/>
      <c r="AK25" s="103"/>
      <c r="AL25" s="102"/>
      <c r="AM25" s="96"/>
      <c r="AN25" s="96"/>
      <c r="AO25" s="96"/>
      <c r="AP25" s="96"/>
      <c r="AQ25" s="96"/>
      <c r="AR25" s="96"/>
      <c r="AS25" s="96"/>
      <c r="AT25" s="96"/>
      <c r="AU25" s="96"/>
      <c r="AV25" s="103"/>
      <c r="AW25" s="96"/>
      <c r="AX25" s="96"/>
      <c r="AY25" s="103"/>
      <c r="AZ25" s="96"/>
      <c r="BA25" s="96"/>
      <c r="BB25" s="96"/>
      <c r="BC25" s="103"/>
      <c r="BD25" s="32"/>
    </row>
    <row r="26" spans="1:78" s="3" customFormat="1" ht="38.25" customHeight="1" x14ac:dyDescent="0.25">
      <c r="A26" s="96"/>
      <c r="B26" s="97"/>
      <c r="C26" s="97"/>
      <c r="D26" s="98"/>
      <c r="E26" s="98"/>
      <c r="F26" s="98"/>
      <c r="G26" s="98"/>
      <c r="H26" s="98"/>
      <c r="I26" s="96"/>
      <c r="J26" s="99"/>
      <c r="K26" s="99"/>
      <c r="L26" s="99"/>
      <c r="M26" s="96"/>
      <c r="N26" s="96"/>
      <c r="O26" s="96"/>
      <c r="P26" s="99"/>
      <c r="Q26" s="100"/>
      <c r="R26" s="98"/>
      <c r="S26" s="98"/>
      <c r="T26" s="98"/>
      <c r="U26" s="101"/>
      <c r="V26" s="98"/>
      <c r="W26" s="102"/>
      <c r="X26" s="102"/>
      <c r="Y26" s="102"/>
      <c r="Z26" s="96"/>
      <c r="AA26" s="96"/>
      <c r="AB26" s="96"/>
      <c r="AC26" s="96"/>
      <c r="AD26" s="96"/>
      <c r="AE26" s="96"/>
      <c r="AF26" s="96"/>
      <c r="AG26" s="96"/>
      <c r="AH26" s="96"/>
      <c r="AI26" s="96"/>
      <c r="AJ26" s="96"/>
      <c r="AK26" s="103"/>
      <c r="AL26" s="102"/>
      <c r="AM26" s="96"/>
      <c r="AN26" s="96"/>
      <c r="AO26" s="96"/>
      <c r="AP26" s="96"/>
      <c r="AQ26" s="96"/>
      <c r="AR26" s="96"/>
      <c r="AS26" s="96"/>
      <c r="AT26" s="96"/>
      <c r="AU26" s="96"/>
      <c r="AV26" s="103"/>
      <c r="AW26" s="96"/>
      <c r="AX26" s="96"/>
      <c r="AY26" s="103"/>
      <c r="AZ26" s="96"/>
      <c r="BA26" s="96"/>
      <c r="BB26" s="96"/>
      <c r="BC26" s="103"/>
      <c r="BD26" s="32"/>
    </row>
    <row r="27" spans="1:78" s="3" customFormat="1" ht="25.5" customHeight="1" x14ac:dyDescent="0.25">
      <c r="A27" s="96"/>
      <c r="B27" s="97"/>
      <c r="C27" s="97"/>
      <c r="D27" s="98"/>
      <c r="E27" s="98"/>
      <c r="F27" s="98"/>
      <c r="G27" s="98"/>
      <c r="H27" s="98"/>
      <c r="I27" s="96"/>
      <c r="J27" s="99"/>
      <c r="K27" s="99"/>
      <c r="L27" s="99"/>
      <c r="M27" s="96"/>
      <c r="N27" s="96"/>
      <c r="O27" s="96"/>
      <c r="P27" s="99"/>
      <c r="Q27" s="100"/>
      <c r="R27" s="98"/>
      <c r="S27" s="98"/>
      <c r="T27" s="98"/>
      <c r="U27" s="101"/>
      <c r="V27" s="98"/>
      <c r="W27" s="102"/>
      <c r="X27" s="102"/>
      <c r="Y27" s="102"/>
      <c r="Z27" s="96"/>
      <c r="AA27" s="96"/>
      <c r="AB27" s="96"/>
      <c r="AC27" s="96"/>
      <c r="AD27" s="96"/>
      <c r="AE27" s="96"/>
      <c r="AF27" s="96"/>
      <c r="AG27" s="96"/>
      <c r="AH27" s="96"/>
      <c r="AI27" s="96"/>
      <c r="AJ27" s="96"/>
      <c r="AK27" s="103"/>
      <c r="AL27" s="102"/>
      <c r="AM27" s="96"/>
      <c r="AN27" s="96"/>
      <c r="AO27" s="96"/>
      <c r="AP27" s="96"/>
      <c r="AQ27" s="96"/>
      <c r="AR27" s="96"/>
      <c r="AS27" s="96"/>
      <c r="AT27" s="96"/>
      <c r="AU27" s="96"/>
      <c r="AV27" s="103"/>
      <c r="AW27" s="96"/>
      <c r="AX27" s="96"/>
      <c r="AY27" s="103"/>
      <c r="AZ27" s="96"/>
      <c r="BA27" s="96"/>
      <c r="BB27" s="96"/>
      <c r="BC27" s="103"/>
      <c r="BD27" s="32"/>
      <c r="BJ27" s="39"/>
      <c r="BK27" s="39"/>
      <c r="BL27" s="39"/>
      <c r="BM27" s="39"/>
      <c r="BN27" s="39"/>
      <c r="BO27" s="39"/>
      <c r="BP27" s="39"/>
      <c r="BQ27" s="39"/>
      <c r="BR27" s="39"/>
      <c r="BS27" s="39"/>
      <c r="BT27" s="39"/>
      <c r="BU27" s="39"/>
      <c r="BV27" s="39"/>
      <c r="BW27" s="39"/>
      <c r="BX27" s="39"/>
      <c r="BY27" s="39"/>
      <c r="BZ27" s="39"/>
    </row>
    <row r="28" spans="1:78" s="3" customFormat="1" ht="25.5" customHeight="1" x14ac:dyDescent="0.25">
      <c r="A28" s="96"/>
      <c r="B28" s="97"/>
      <c r="C28" s="97"/>
      <c r="D28" s="98"/>
      <c r="E28" s="98"/>
      <c r="F28" s="98"/>
      <c r="G28" s="98"/>
      <c r="H28" s="98"/>
      <c r="I28" s="96"/>
      <c r="J28" s="99"/>
      <c r="K28" s="99"/>
      <c r="L28" s="99"/>
      <c r="M28" s="96"/>
      <c r="N28" s="96"/>
      <c r="O28" s="96"/>
      <c r="P28" s="99"/>
      <c r="Q28" s="100"/>
      <c r="R28" s="98"/>
      <c r="S28" s="98"/>
      <c r="T28" s="98"/>
      <c r="U28" s="101"/>
      <c r="V28" s="98"/>
      <c r="W28" s="102"/>
      <c r="X28" s="102"/>
      <c r="Y28" s="102"/>
      <c r="Z28" s="96"/>
      <c r="AA28" s="96"/>
      <c r="AB28" s="96"/>
      <c r="AC28" s="96"/>
      <c r="AD28" s="96"/>
      <c r="AE28" s="96"/>
      <c r="AF28" s="96"/>
      <c r="AG28" s="96"/>
      <c r="AH28" s="96"/>
      <c r="AI28" s="96"/>
      <c r="AJ28" s="96"/>
      <c r="AK28" s="103"/>
      <c r="AL28" s="102"/>
      <c r="AM28" s="96"/>
      <c r="AN28" s="96"/>
      <c r="AO28" s="96"/>
      <c r="AP28" s="96"/>
      <c r="AQ28" s="96"/>
      <c r="AR28" s="96"/>
      <c r="AS28" s="96"/>
      <c r="AT28" s="96"/>
      <c r="AU28" s="96"/>
      <c r="AV28" s="103"/>
      <c r="AW28" s="96"/>
      <c r="AX28" s="96"/>
      <c r="AY28" s="103"/>
      <c r="AZ28" s="96"/>
      <c r="BA28" s="96"/>
      <c r="BB28" s="96"/>
      <c r="BC28" s="103"/>
      <c r="BD28" s="32"/>
    </row>
    <row r="29" spans="1:78" s="3" customFormat="1" ht="25.5" customHeight="1" x14ac:dyDescent="0.25">
      <c r="A29" s="96"/>
      <c r="B29" s="97"/>
      <c r="C29" s="97"/>
      <c r="D29" s="98"/>
      <c r="E29" s="98"/>
      <c r="F29" s="98"/>
      <c r="G29" s="98"/>
      <c r="H29" s="98"/>
      <c r="I29" s="96"/>
      <c r="J29" s="99"/>
      <c r="K29" s="99"/>
      <c r="L29" s="99"/>
      <c r="M29" s="96"/>
      <c r="N29" s="96"/>
      <c r="O29" s="96"/>
      <c r="P29" s="99"/>
      <c r="Q29" s="100"/>
      <c r="R29" s="98"/>
      <c r="S29" s="98"/>
      <c r="T29" s="98"/>
      <c r="U29" s="101"/>
      <c r="V29" s="98"/>
      <c r="W29" s="102"/>
      <c r="X29" s="102"/>
      <c r="Y29" s="102"/>
      <c r="Z29" s="96"/>
      <c r="AA29" s="96"/>
      <c r="AB29" s="96"/>
      <c r="AC29" s="96"/>
      <c r="AD29" s="96"/>
      <c r="AE29" s="96"/>
      <c r="AF29" s="96"/>
      <c r="AG29" s="96"/>
      <c r="AH29" s="96"/>
      <c r="AI29" s="96"/>
      <c r="AJ29" s="96"/>
      <c r="AK29" s="103"/>
      <c r="AL29" s="102"/>
      <c r="AM29" s="96"/>
      <c r="AN29" s="96"/>
      <c r="AO29" s="96"/>
      <c r="AP29" s="96"/>
      <c r="AQ29" s="96"/>
      <c r="AR29" s="96"/>
      <c r="AS29" s="96"/>
      <c r="AT29" s="96"/>
      <c r="AU29" s="96"/>
      <c r="AV29" s="103"/>
      <c r="AW29" s="96"/>
      <c r="AX29" s="96"/>
      <c r="AY29" s="103"/>
      <c r="AZ29" s="96"/>
      <c r="BA29" s="96"/>
      <c r="BB29" s="96"/>
      <c r="BC29" s="103"/>
      <c r="BD29" s="32"/>
    </row>
    <row r="30" spans="1:78" s="3" customFormat="1" ht="38.25" customHeight="1" x14ac:dyDescent="0.25">
      <c r="A30" s="96"/>
      <c r="B30" s="97"/>
      <c r="C30" s="97"/>
      <c r="D30" s="98"/>
      <c r="E30" s="98"/>
      <c r="F30" s="98"/>
      <c r="G30" s="98"/>
      <c r="H30" s="98"/>
      <c r="I30" s="96"/>
      <c r="J30" s="99"/>
      <c r="K30" s="99"/>
      <c r="L30" s="99"/>
      <c r="M30" s="96"/>
      <c r="N30" s="96"/>
      <c r="O30" s="96"/>
      <c r="P30" s="99"/>
      <c r="Q30" s="100"/>
      <c r="R30" s="98"/>
      <c r="S30" s="98"/>
      <c r="T30" s="98"/>
      <c r="U30" s="101"/>
      <c r="V30" s="98"/>
      <c r="W30" s="102"/>
      <c r="X30" s="102"/>
      <c r="Y30" s="102"/>
      <c r="Z30" s="96"/>
      <c r="AA30" s="96"/>
      <c r="AB30" s="96"/>
      <c r="AC30" s="96"/>
      <c r="AD30" s="96"/>
      <c r="AE30" s="96"/>
      <c r="AF30" s="96"/>
      <c r="AG30" s="96"/>
      <c r="AH30" s="96"/>
      <c r="AI30" s="96"/>
      <c r="AJ30" s="96"/>
      <c r="AK30" s="103"/>
      <c r="AL30" s="102"/>
      <c r="AM30" s="96"/>
      <c r="AN30" s="96"/>
      <c r="AO30" s="96"/>
      <c r="AP30" s="96"/>
      <c r="AQ30" s="96"/>
      <c r="AR30" s="96"/>
      <c r="AS30" s="96"/>
      <c r="AT30" s="96"/>
      <c r="AU30" s="96"/>
      <c r="AV30" s="103"/>
      <c r="AW30" s="96"/>
      <c r="AX30" s="96"/>
      <c r="AY30" s="103"/>
      <c r="AZ30" s="96"/>
      <c r="BA30" s="96"/>
      <c r="BB30" s="96"/>
      <c r="BC30" s="103"/>
      <c r="BD30" s="32"/>
    </row>
    <row r="31" spans="1:78" s="3" customFormat="1" x14ac:dyDescent="0.25">
      <c r="A31" s="96"/>
      <c r="B31" s="97"/>
      <c r="C31" s="97"/>
      <c r="D31" s="98"/>
      <c r="E31" s="98"/>
      <c r="F31" s="98"/>
      <c r="G31" s="98"/>
      <c r="H31" s="98"/>
      <c r="I31" s="96"/>
      <c r="J31" s="99"/>
      <c r="K31" s="99"/>
      <c r="L31" s="99"/>
      <c r="M31" s="96"/>
      <c r="N31" s="96"/>
      <c r="O31" s="96"/>
      <c r="P31" s="99"/>
      <c r="Q31" s="100"/>
      <c r="R31" s="98"/>
      <c r="S31" s="98"/>
      <c r="T31" s="98"/>
      <c r="U31" s="101"/>
      <c r="V31" s="98"/>
      <c r="W31" s="102"/>
      <c r="X31" s="102"/>
      <c r="Y31" s="102"/>
      <c r="Z31" s="96"/>
      <c r="AA31" s="96"/>
      <c r="AB31" s="96"/>
      <c r="AC31" s="96"/>
      <c r="AD31" s="96"/>
      <c r="AE31" s="96"/>
      <c r="AF31" s="96"/>
      <c r="AG31" s="96"/>
      <c r="AH31" s="96"/>
      <c r="AI31" s="96"/>
      <c r="AJ31" s="96"/>
      <c r="AK31" s="103"/>
      <c r="AL31" s="102"/>
      <c r="AM31" s="96"/>
      <c r="AN31" s="96"/>
      <c r="AO31" s="96"/>
      <c r="AP31" s="96"/>
      <c r="AQ31" s="96"/>
      <c r="AR31" s="96"/>
      <c r="AS31" s="96"/>
      <c r="AT31" s="96"/>
      <c r="AU31" s="96"/>
      <c r="AV31" s="103"/>
      <c r="AW31" s="96"/>
      <c r="AX31" s="96"/>
      <c r="AY31" s="103"/>
      <c r="AZ31" s="96"/>
      <c r="BA31" s="96"/>
      <c r="BB31" s="96"/>
      <c r="BC31" s="103"/>
      <c r="BD31" s="32"/>
    </row>
    <row r="32" spans="1:78" s="3" customFormat="1" x14ac:dyDescent="0.25">
      <c r="A32" s="96"/>
      <c r="B32" s="97"/>
      <c r="C32" s="97"/>
      <c r="D32" s="98"/>
      <c r="E32" s="98"/>
      <c r="F32" s="98"/>
      <c r="G32" s="98"/>
      <c r="H32" s="98"/>
      <c r="I32" s="96"/>
      <c r="J32" s="99"/>
      <c r="K32" s="99"/>
      <c r="L32" s="99"/>
      <c r="M32" s="96"/>
      <c r="N32" s="96"/>
      <c r="O32" s="96"/>
      <c r="P32" s="99"/>
      <c r="Q32" s="100"/>
      <c r="R32" s="98"/>
      <c r="S32" s="98"/>
      <c r="T32" s="98"/>
      <c r="U32" s="101"/>
      <c r="V32" s="98"/>
      <c r="W32" s="102"/>
      <c r="X32" s="102"/>
      <c r="Y32" s="102"/>
      <c r="Z32" s="96"/>
      <c r="AA32" s="96"/>
      <c r="AB32" s="96"/>
      <c r="AC32" s="96"/>
      <c r="AD32" s="96"/>
      <c r="AE32" s="96"/>
      <c r="AF32" s="96"/>
      <c r="AG32" s="96"/>
      <c r="AH32" s="96"/>
      <c r="AI32" s="96"/>
      <c r="AJ32" s="96"/>
      <c r="AK32" s="103"/>
      <c r="AL32" s="102"/>
      <c r="AM32" s="96"/>
      <c r="AN32" s="96"/>
      <c r="AO32" s="96"/>
      <c r="AP32" s="96"/>
      <c r="AQ32" s="96"/>
      <c r="AR32" s="96"/>
      <c r="AS32" s="96"/>
      <c r="AT32" s="96"/>
      <c r="AU32" s="96"/>
      <c r="AV32" s="103"/>
      <c r="AW32" s="96"/>
      <c r="AX32" s="96"/>
      <c r="AY32" s="103"/>
      <c r="AZ32" s="96"/>
      <c r="BA32" s="96"/>
      <c r="BB32" s="96"/>
      <c r="BC32" s="103"/>
      <c r="BD32" s="32"/>
    </row>
    <row r="33" spans="1:78" s="3" customFormat="1" ht="25.5" customHeight="1" x14ac:dyDescent="0.25">
      <c r="A33" s="96"/>
      <c r="B33" s="97"/>
      <c r="C33" s="97"/>
      <c r="D33" s="98"/>
      <c r="E33" s="98"/>
      <c r="F33" s="98"/>
      <c r="G33" s="98"/>
      <c r="H33" s="98"/>
      <c r="I33" s="96"/>
      <c r="J33" s="99"/>
      <c r="K33" s="99"/>
      <c r="L33" s="99"/>
      <c r="M33" s="96"/>
      <c r="N33" s="96"/>
      <c r="O33" s="96"/>
      <c r="P33" s="99"/>
      <c r="Q33" s="100"/>
      <c r="R33" s="98"/>
      <c r="S33" s="98"/>
      <c r="T33" s="98"/>
      <c r="U33" s="101"/>
      <c r="V33" s="98"/>
      <c r="W33" s="102"/>
      <c r="X33" s="102"/>
      <c r="Y33" s="102"/>
      <c r="Z33" s="96"/>
      <c r="AA33" s="96"/>
      <c r="AB33" s="96"/>
      <c r="AC33" s="96"/>
      <c r="AD33" s="96"/>
      <c r="AE33" s="96"/>
      <c r="AF33" s="96"/>
      <c r="AG33" s="96"/>
      <c r="AH33" s="96"/>
      <c r="AI33" s="96"/>
      <c r="AJ33" s="96"/>
      <c r="AK33" s="103"/>
      <c r="AL33" s="102"/>
      <c r="AM33" s="96"/>
      <c r="AN33" s="96"/>
      <c r="AO33" s="96"/>
      <c r="AP33" s="96"/>
      <c r="AQ33" s="96"/>
      <c r="AR33" s="96"/>
      <c r="AS33" s="96"/>
      <c r="AT33" s="96"/>
      <c r="AU33" s="96"/>
      <c r="AV33" s="103"/>
      <c r="AW33" s="96"/>
      <c r="AX33" s="96"/>
      <c r="AY33" s="103"/>
      <c r="AZ33" s="96"/>
      <c r="BA33" s="96"/>
      <c r="BB33" s="96"/>
      <c r="BC33" s="103"/>
      <c r="BD33" s="40"/>
      <c r="BE33" s="4"/>
      <c r="BF33" s="4"/>
      <c r="BG33" s="4"/>
      <c r="BH33" s="4"/>
      <c r="BI33" s="4"/>
    </row>
    <row r="34" spans="1:78" s="3" customFormat="1" ht="25.5" customHeight="1" x14ac:dyDescent="0.25">
      <c r="A34" s="96"/>
      <c r="B34" s="97"/>
      <c r="C34" s="97"/>
      <c r="D34" s="98"/>
      <c r="E34" s="98"/>
      <c r="F34" s="98"/>
      <c r="G34" s="98"/>
      <c r="H34" s="98"/>
      <c r="I34" s="96"/>
      <c r="J34" s="99"/>
      <c r="K34" s="99"/>
      <c r="L34" s="99"/>
      <c r="M34" s="96"/>
      <c r="N34" s="96"/>
      <c r="O34" s="96"/>
      <c r="P34" s="99"/>
      <c r="Q34" s="100"/>
      <c r="R34" s="98"/>
      <c r="S34" s="98"/>
      <c r="T34" s="98"/>
      <c r="U34" s="101"/>
      <c r="V34" s="98"/>
      <c r="W34" s="102"/>
      <c r="X34" s="102"/>
      <c r="Y34" s="102"/>
      <c r="Z34" s="96"/>
      <c r="AA34" s="96"/>
      <c r="AB34" s="96"/>
      <c r="AC34" s="96"/>
      <c r="AD34" s="96"/>
      <c r="AE34" s="96"/>
      <c r="AF34" s="96"/>
      <c r="AG34" s="96"/>
      <c r="AH34" s="96"/>
      <c r="AI34" s="96"/>
      <c r="AJ34" s="96"/>
      <c r="AK34" s="103"/>
      <c r="AL34" s="102"/>
      <c r="AM34" s="96"/>
      <c r="AN34" s="96"/>
      <c r="AO34" s="96"/>
      <c r="AP34" s="96"/>
      <c r="AQ34" s="96"/>
      <c r="AR34" s="96"/>
      <c r="AS34" s="96"/>
      <c r="AT34" s="96"/>
      <c r="AU34" s="96"/>
      <c r="AV34" s="103"/>
      <c r="AW34" s="96"/>
      <c r="AX34" s="96"/>
      <c r="AY34" s="103"/>
      <c r="AZ34" s="96"/>
      <c r="BA34" s="96"/>
      <c r="BB34" s="96"/>
      <c r="BC34" s="103"/>
      <c r="BD34" s="32"/>
    </row>
    <row r="35" spans="1:78" s="39" customFormat="1" x14ac:dyDescent="0.25">
      <c r="A35" s="96"/>
      <c r="B35" s="97"/>
      <c r="C35" s="97"/>
      <c r="D35" s="98"/>
      <c r="E35" s="98"/>
      <c r="F35" s="98"/>
      <c r="G35" s="98"/>
      <c r="H35" s="98"/>
      <c r="I35" s="96"/>
      <c r="J35" s="99"/>
      <c r="K35" s="99"/>
      <c r="L35" s="99"/>
      <c r="M35" s="96"/>
      <c r="N35" s="96"/>
      <c r="O35" s="96"/>
      <c r="P35" s="99"/>
      <c r="Q35" s="100"/>
      <c r="R35" s="98"/>
      <c r="S35" s="98"/>
      <c r="T35" s="98"/>
      <c r="U35" s="101"/>
      <c r="V35" s="98"/>
      <c r="W35" s="102"/>
      <c r="X35" s="102"/>
      <c r="Y35" s="102"/>
      <c r="Z35" s="96"/>
      <c r="AA35" s="96"/>
      <c r="AB35" s="96"/>
      <c r="AC35" s="96"/>
      <c r="AD35" s="96"/>
      <c r="AE35" s="96"/>
      <c r="AF35" s="96"/>
      <c r="AG35" s="96"/>
      <c r="AH35" s="96"/>
      <c r="AI35" s="96"/>
      <c r="AJ35" s="96"/>
      <c r="AK35" s="103"/>
      <c r="AL35" s="102"/>
      <c r="AM35" s="96"/>
      <c r="AN35" s="96"/>
      <c r="AO35" s="96"/>
      <c r="AP35" s="96"/>
      <c r="AQ35" s="96"/>
      <c r="AR35" s="96"/>
      <c r="AS35" s="96"/>
      <c r="AT35" s="96"/>
      <c r="AU35" s="96"/>
      <c r="AV35" s="103"/>
      <c r="AW35" s="96"/>
      <c r="AX35" s="96"/>
      <c r="AY35" s="103"/>
      <c r="AZ35" s="96"/>
      <c r="BA35" s="96"/>
      <c r="BB35" s="96"/>
      <c r="BC35" s="103"/>
      <c r="BD35" s="32"/>
      <c r="BE35" s="3"/>
      <c r="BF35" s="3"/>
      <c r="BG35" s="3"/>
      <c r="BH35" s="3"/>
      <c r="BI35" s="3"/>
      <c r="BJ35" s="3"/>
      <c r="BK35" s="3"/>
      <c r="BL35" s="3"/>
      <c r="BM35" s="3"/>
      <c r="BN35" s="3"/>
      <c r="BO35" s="3"/>
      <c r="BP35" s="3"/>
      <c r="BQ35" s="3"/>
      <c r="BR35" s="3"/>
      <c r="BS35" s="3"/>
      <c r="BT35" s="3"/>
      <c r="BU35" s="3"/>
      <c r="BV35" s="3"/>
      <c r="BW35" s="3"/>
      <c r="BX35" s="3"/>
      <c r="BY35" s="3"/>
      <c r="BZ35" s="3"/>
    </row>
    <row r="36" spans="1:78" s="39" customFormat="1" ht="38.25" customHeight="1" x14ac:dyDescent="0.25">
      <c r="A36" s="96"/>
      <c r="B36" s="97"/>
      <c r="C36" s="97"/>
      <c r="D36" s="98"/>
      <c r="E36" s="98"/>
      <c r="F36" s="98"/>
      <c r="G36" s="98"/>
      <c r="H36" s="98"/>
      <c r="I36" s="96"/>
      <c r="J36" s="99"/>
      <c r="K36" s="99"/>
      <c r="L36" s="99"/>
      <c r="M36" s="96"/>
      <c r="N36" s="96"/>
      <c r="O36" s="96"/>
      <c r="P36" s="99"/>
      <c r="Q36" s="100"/>
      <c r="R36" s="98"/>
      <c r="S36" s="98"/>
      <c r="T36" s="98"/>
      <c r="U36" s="101"/>
      <c r="V36" s="98"/>
      <c r="W36" s="102"/>
      <c r="X36" s="102"/>
      <c r="Y36" s="102"/>
      <c r="Z36" s="96"/>
      <c r="AA36" s="96"/>
      <c r="AB36" s="96"/>
      <c r="AC36" s="96"/>
      <c r="AD36" s="96"/>
      <c r="AE36" s="96"/>
      <c r="AF36" s="96"/>
      <c r="AG36" s="96"/>
      <c r="AH36" s="96"/>
      <c r="AI36" s="96"/>
      <c r="AJ36" s="96"/>
      <c r="AK36" s="103"/>
      <c r="AL36" s="102"/>
      <c r="AM36" s="96"/>
      <c r="AN36" s="96"/>
      <c r="AO36" s="96"/>
      <c r="AP36" s="96"/>
      <c r="AQ36" s="96"/>
      <c r="AR36" s="96"/>
      <c r="AS36" s="96"/>
      <c r="AT36" s="96"/>
      <c r="AU36" s="96"/>
      <c r="AV36" s="103"/>
      <c r="AW36" s="96"/>
      <c r="AX36" s="96"/>
      <c r="AY36" s="103"/>
      <c r="AZ36" s="96"/>
      <c r="BA36" s="96"/>
      <c r="BB36" s="96"/>
      <c r="BC36" s="103"/>
      <c r="BD36" s="32"/>
      <c r="BE36" s="3"/>
      <c r="BF36" s="3"/>
      <c r="BG36" s="3"/>
      <c r="BH36" s="3"/>
      <c r="BI36" s="3"/>
      <c r="BJ36" s="3"/>
      <c r="BK36" s="3"/>
      <c r="BL36" s="3"/>
      <c r="BM36" s="3"/>
      <c r="BN36" s="3"/>
      <c r="BO36" s="3"/>
      <c r="BP36" s="3"/>
      <c r="BQ36" s="3"/>
      <c r="BR36" s="3"/>
      <c r="BS36" s="3"/>
      <c r="BT36" s="3"/>
      <c r="BU36" s="3"/>
      <c r="BV36" s="3"/>
      <c r="BW36" s="3"/>
      <c r="BX36" s="3"/>
      <c r="BY36" s="3"/>
      <c r="BZ36" s="3"/>
    </row>
    <row r="37" spans="1:78" s="3" customFormat="1" x14ac:dyDescent="0.25">
      <c r="A37" s="96"/>
      <c r="B37" s="97"/>
      <c r="C37" s="97"/>
      <c r="D37" s="98"/>
      <c r="E37" s="98"/>
      <c r="F37" s="98"/>
      <c r="G37" s="98"/>
      <c r="H37" s="98"/>
      <c r="I37" s="96"/>
      <c r="J37" s="99"/>
      <c r="K37" s="99"/>
      <c r="L37" s="99"/>
      <c r="M37" s="96"/>
      <c r="N37" s="96"/>
      <c r="O37" s="96"/>
      <c r="P37" s="99"/>
      <c r="Q37" s="100"/>
      <c r="R37" s="98"/>
      <c r="S37" s="98"/>
      <c r="T37" s="98"/>
      <c r="U37" s="101"/>
      <c r="V37" s="98"/>
      <c r="W37" s="102"/>
      <c r="X37" s="102"/>
      <c r="Y37" s="102"/>
      <c r="Z37" s="96"/>
      <c r="AA37" s="96"/>
      <c r="AB37" s="96"/>
      <c r="AC37" s="96"/>
      <c r="AD37" s="96"/>
      <c r="AE37" s="96"/>
      <c r="AF37" s="96"/>
      <c r="AG37" s="96"/>
      <c r="AH37" s="96"/>
      <c r="AI37" s="96"/>
      <c r="AJ37" s="96"/>
      <c r="AK37" s="103"/>
      <c r="AL37" s="102"/>
      <c r="AM37" s="96"/>
      <c r="AN37" s="96"/>
      <c r="AO37" s="96"/>
      <c r="AP37" s="96"/>
      <c r="AQ37" s="96"/>
      <c r="AR37" s="96"/>
      <c r="AS37" s="96"/>
      <c r="AT37" s="96"/>
      <c r="AU37" s="96"/>
      <c r="AV37" s="103"/>
      <c r="AW37" s="96"/>
      <c r="AX37" s="96"/>
      <c r="AY37" s="103"/>
      <c r="AZ37" s="96"/>
      <c r="BA37" s="96"/>
      <c r="BB37" s="96"/>
      <c r="BC37" s="103"/>
      <c r="BD37" s="32"/>
    </row>
    <row r="38" spans="1:78" s="3" customFormat="1" x14ac:dyDescent="0.25">
      <c r="A38" s="96"/>
      <c r="B38" s="97"/>
      <c r="C38" s="97"/>
      <c r="D38" s="98"/>
      <c r="E38" s="98"/>
      <c r="F38" s="98"/>
      <c r="G38" s="98"/>
      <c r="H38" s="98"/>
      <c r="I38" s="96"/>
      <c r="J38" s="99"/>
      <c r="K38" s="99"/>
      <c r="L38" s="99"/>
      <c r="M38" s="96"/>
      <c r="N38" s="96"/>
      <c r="O38" s="96"/>
      <c r="P38" s="99"/>
      <c r="Q38" s="100"/>
      <c r="R38" s="98"/>
      <c r="S38" s="98"/>
      <c r="T38" s="98"/>
      <c r="U38" s="101"/>
      <c r="V38" s="98"/>
      <c r="W38" s="102"/>
      <c r="X38" s="102"/>
      <c r="Y38" s="102"/>
      <c r="Z38" s="96"/>
      <c r="AA38" s="96"/>
      <c r="AB38" s="96"/>
      <c r="AC38" s="96"/>
      <c r="AD38" s="96"/>
      <c r="AE38" s="96"/>
      <c r="AF38" s="96"/>
      <c r="AG38" s="96"/>
      <c r="AH38" s="96"/>
      <c r="AI38" s="96"/>
      <c r="AJ38" s="96"/>
      <c r="AK38" s="103"/>
      <c r="AL38" s="102"/>
      <c r="AM38" s="96"/>
      <c r="AN38" s="96"/>
      <c r="AO38" s="96"/>
      <c r="AP38" s="96"/>
      <c r="AQ38" s="96"/>
      <c r="AR38" s="96"/>
      <c r="AS38" s="96"/>
      <c r="AT38" s="96"/>
      <c r="AU38" s="96"/>
      <c r="AV38" s="103"/>
      <c r="AW38" s="96"/>
      <c r="AX38" s="96"/>
      <c r="AY38" s="103"/>
      <c r="AZ38" s="96"/>
      <c r="BA38" s="96"/>
      <c r="BB38" s="96"/>
      <c r="BC38" s="103"/>
      <c r="BD38" s="32"/>
    </row>
    <row r="39" spans="1:78" s="3" customFormat="1" ht="25.5" customHeight="1" x14ac:dyDescent="0.25">
      <c r="A39" s="96"/>
      <c r="B39" s="97"/>
      <c r="C39" s="97"/>
      <c r="D39" s="98"/>
      <c r="E39" s="98"/>
      <c r="F39" s="98"/>
      <c r="G39" s="98"/>
      <c r="H39" s="98"/>
      <c r="I39" s="96"/>
      <c r="J39" s="99"/>
      <c r="K39" s="99"/>
      <c r="L39" s="99"/>
      <c r="M39" s="96"/>
      <c r="N39" s="96"/>
      <c r="O39" s="96"/>
      <c r="P39" s="99"/>
      <c r="Q39" s="100"/>
      <c r="R39" s="98"/>
      <c r="S39" s="98"/>
      <c r="T39" s="98"/>
      <c r="U39" s="101"/>
      <c r="V39" s="98"/>
      <c r="W39" s="102"/>
      <c r="X39" s="102"/>
      <c r="Y39" s="102"/>
      <c r="Z39" s="96"/>
      <c r="AA39" s="96"/>
      <c r="AB39" s="96"/>
      <c r="AC39" s="96"/>
      <c r="AD39" s="96"/>
      <c r="AE39" s="96"/>
      <c r="AF39" s="96"/>
      <c r="AG39" s="96"/>
      <c r="AH39" s="96"/>
      <c r="AI39" s="96"/>
      <c r="AJ39" s="96"/>
      <c r="AK39" s="103"/>
      <c r="AL39" s="102"/>
      <c r="AM39" s="96"/>
      <c r="AN39" s="96"/>
      <c r="AO39" s="96"/>
      <c r="AP39" s="96"/>
      <c r="AQ39" s="96"/>
      <c r="AR39" s="96"/>
      <c r="AS39" s="96"/>
      <c r="AT39" s="96"/>
      <c r="AU39" s="96"/>
      <c r="AV39" s="103"/>
      <c r="AW39" s="96"/>
      <c r="AX39" s="96"/>
      <c r="AY39" s="103"/>
      <c r="AZ39" s="96"/>
      <c r="BA39" s="96"/>
      <c r="BB39" s="96"/>
      <c r="BC39" s="103"/>
      <c r="BD39" s="32"/>
    </row>
    <row r="40" spans="1:78" s="3" customFormat="1" ht="25.5" customHeight="1" x14ac:dyDescent="0.25">
      <c r="A40" s="96"/>
      <c r="B40" s="97"/>
      <c r="C40" s="97"/>
      <c r="D40" s="98"/>
      <c r="E40" s="98"/>
      <c r="F40" s="98"/>
      <c r="G40" s="98"/>
      <c r="H40" s="98"/>
      <c r="I40" s="96"/>
      <c r="J40" s="99"/>
      <c r="K40" s="99"/>
      <c r="L40" s="99"/>
      <c r="M40" s="96"/>
      <c r="N40" s="96"/>
      <c r="O40" s="96"/>
      <c r="P40" s="99"/>
      <c r="Q40" s="100"/>
      <c r="R40" s="98"/>
      <c r="S40" s="98"/>
      <c r="T40" s="98"/>
      <c r="U40" s="101"/>
      <c r="V40" s="98"/>
      <c r="W40" s="102"/>
      <c r="X40" s="102"/>
      <c r="Y40" s="102"/>
      <c r="Z40" s="96"/>
      <c r="AA40" s="96"/>
      <c r="AB40" s="96"/>
      <c r="AC40" s="96"/>
      <c r="AD40" s="96"/>
      <c r="AE40" s="96"/>
      <c r="AF40" s="96"/>
      <c r="AG40" s="96"/>
      <c r="AH40" s="96"/>
      <c r="AI40" s="96"/>
      <c r="AJ40" s="96"/>
      <c r="AK40" s="103"/>
      <c r="AL40" s="102"/>
      <c r="AM40" s="96"/>
      <c r="AN40" s="96"/>
      <c r="AO40" s="96"/>
      <c r="AP40" s="96"/>
      <c r="AQ40" s="96"/>
      <c r="AR40" s="96"/>
      <c r="AS40" s="96"/>
      <c r="AT40" s="96"/>
      <c r="AU40" s="96"/>
      <c r="AV40" s="103"/>
      <c r="AW40" s="96"/>
      <c r="AX40" s="96"/>
      <c r="AY40" s="103"/>
      <c r="AZ40" s="96"/>
      <c r="BA40" s="96"/>
      <c r="BB40" s="96"/>
      <c r="BC40" s="103"/>
      <c r="BD40" s="32"/>
    </row>
    <row r="41" spans="1:78" s="3" customFormat="1" ht="38.25" customHeight="1" x14ac:dyDescent="0.25">
      <c r="A41" s="96"/>
      <c r="B41" s="97"/>
      <c r="C41" s="97"/>
      <c r="D41" s="98"/>
      <c r="E41" s="98"/>
      <c r="F41" s="98"/>
      <c r="G41" s="98"/>
      <c r="H41" s="98"/>
      <c r="I41" s="96"/>
      <c r="J41" s="99"/>
      <c r="K41" s="99"/>
      <c r="L41" s="99"/>
      <c r="M41" s="96"/>
      <c r="N41" s="96"/>
      <c r="O41" s="96"/>
      <c r="P41" s="99"/>
      <c r="Q41" s="100"/>
      <c r="R41" s="98"/>
      <c r="S41" s="98"/>
      <c r="T41" s="98"/>
      <c r="U41" s="101"/>
      <c r="V41" s="98"/>
      <c r="W41" s="102"/>
      <c r="X41" s="102"/>
      <c r="Y41" s="102"/>
      <c r="Z41" s="96"/>
      <c r="AA41" s="96"/>
      <c r="AB41" s="96"/>
      <c r="AC41" s="96"/>
      <c r="AD41" s="96"/>
      <c r="AE41" s="96"/>
      <c r="AF41" s="96"/>
      <c r="AG41" s="96"/>
      <c r="AH41" s="96"/>
      <c r="AI41" s="96"/>
      <c r="AJ41" s="96"/>
      <c r="AK41" s="103"/>
      <c r="AL41" s="102"/>
      <c r="AM41" s="96"/>
      <c r="AN41" s="96"/>
      <c r="AO41" s="96"/>
      <c r="AP41" s="96"/>
      <c r="AQ41" s="96"/>
      <c r="AR41" s="96"/>
      <c r="AS41" s="96"/>
      <c r="AT41" s="96"/>
      <c r="AU41" s="96"/>
      <c r="AV41" s="103"/>
      <c r="AW41" s="96"/>
      <c r="AX41" s="96"/>
      <c r="AY41" s="103"/>
      <c r="AZ41" s="96"/>
      <c r="BA41" s="96"/>
      <c r="BB41" s="96"/>
      <c r="BC41" s="103"/>
      <c r="BD41" s="32"/>
    </row>
    <row r="42" spans="1:78" s="3" customFormat="1" ht="25.5" customHeight="1" x14ac:dyDescent="0.25">
      <c r="A42" s="96"/>
      <c r="B42" s="97"/>
      <c r="C42" s="97"/>
      <c r="D42" s="98"/>
      <c r="E42" s="98"/>
      <c r="F42" s="98"/>
      <c r="G42" s="98"/>
      <c r="H42" s="98"/>
      <c r="I42" s="96"/>
      <c r="J42" s="99"/>
      <c r="K42" s="99"/>
      <c r="L42" s="99"/>
      <c r="M42" s="96"/>
      <c r="N42" s="96"/>
      <c r="O42" s="96"/>
      <c r="P42" s="99"/>
      <c r="Q42" s="100"/>
      <c r="R42" s="98"/>
      <c r="S42" s="98"/>
      <c r="T42" s="98"/>
      <c r="U42" s="101"/>
      <c r="V42" s="98"/>
      <c r="W42" s="102"/>
      <c r="X42" s="102"/>
      <c r="Y42" s="102"/>
      <c r="Z42" s="96"/>
      <c r="AA42" s="96"/>
      <c r="AB42" s="96"/>
      <c r="AC42" s="96"/>
      <c r="AD42" s="96"/>
      <c r="AE42" s="96"/>
      <c r="AF42" s="96"/>
      <c r="AG42" s="96"/>
      <c r="AH42" s="96"/>
      <c r="AI42" s="96"/>
      <c r="AJ42" s="96"/>
      <c r="AK42" s="103"/>
      <c r="AL42" s="102"/>
      <c r="AM42" s="96"/>
      <c r="AN42" s="96"/>
      <c r="AO42" s="96"/>
      <c r="AP42" s="96"/>
      <c r="AQ42" s="96"/>
      <c r="AR42" s="96"/>
      <c r="AS42" s="96"/>
      <c r="AT42" s="96"/>
      <c r="AU42" s="96"/>
      <c r="AV42" s="103"/>
      <c r="AW42" s="96"/>
      <c r="AX42" s="96"/>
      <c r="AY42" s="103"/>
      <c r="AZ42" s="96"/>
      <c r="BA42" s="96"/>
      <c r="BB42" s="96"/>
      <c r="BC42" s="103"/>
      <c r="BD42" s="32"/>
    </row>
    <row r="43" spans="1:78" s="3" customFormat="1" ht="25.5" customHeight="1" x14ac:dyDescent="0.25">
      <c r="A43" s="96"/>
      <c r="B43" s="97"/>
      <c r="C43" s="97"/>
      <c r="D43" s="98"/>
      <c r="E43" s="98"/>
      <c r="F43" s="98"/>
      <c r="G43" s="98"/>
      <c r="H43" s="98"/>
      <c r="I43" s="96"/>
      <c r="J43" s="99"/>
      <c r="K43" s="99"/>
      <c r="L43" s="99"/>
      <c r="M43" s="96"/>
      <c r="N43" s="96"/>
      <c r="O43" s="96"/>
      <c r="P43" s="99"/>
      <c r="Q43" s="100"/>
      <c r="R43" s="98"/>
      <c r="S43" s="98"/>
      <c r="T43" s="98"/>
      <c r="U43" s="101"/>
      <c r="V43" s="98"/>
      <c r="W43" s="102"/>
      <c r="X43" s="102"/>
      <c r="Y43" s="102"/>
      <c r="Z43" s="96"/>
      <c r="AA43" s="96"/>
      <c r="AB43" s="96"/>
      <c r="AC43" s="96"/>
      <c r="AD43" s="96"/>
      <c r="AE43" s="96"/>
      <c r="AF43" s="96"/>
      <c r="AG43" s="96"/>
      <c r="AH43" s="96"/>
      <c r="AI43" s="96"/>
      <c r="AJ43" s="96"/>
      <c r="AK43" s="103"/>
      <c r="AL43" s="102"/>
      <c r="AM43" s="96"/>
      <c r="AN43" s="96"/>
      <c r="AO43" s="96"/>
      <c r="AP43" s="96"/>
      <c r="AQ43" s="96"/>
      <c r="AR43" s="96"/>
      <c r="AS43" s="96"/>
      <c r="AT43" s="96"/>
      <c r="AU43" s="96"/>
      <c r="AV43" s="103"/>
      <c r="AW43" s="96"/>
      <c r="AX43" s="96"/>
      <c r="AY43" s="103"/>
      <c r="AZ43" s="96"/>
      <c r="BA43" s="96"/>
      <c r="BB43" s="96"/>
      <c r="BC43" s="103"/>
      <c r="BD43" s="32"/>
    </row>
    <row r="44" spans="1:78" s="3" customFormat="1" x14ac:dyDescent="0.25">
      <c r="A44" s="96"/>
      <c r="B44" s="97"/>
      <c r="C44" s="97"/>
      <c r="D44" s="98"/>
      <c r="E44" s="98"/>
      <c r="F44" s="98"/>
      <c r="G44" s="98"/>
      <c r="H44" s="98"/>
      <c r="I44" s="96"/>
      <c r="J44" s="99"/>
      <c r="K44" s="99"/>
      <c r="L44" s="99"/>
      <c r="M44" s="96"/>
      <c r="N44" s="96"/>
      <c r="O44" s="96"/>
      <c r="P44" s="99"/>
      <c r="Q44" s="100"/>
      <c r="R44" s="98"/>
      <c r="S44" s="98"/>
      <c r="T44" s="98"/>
      <c r="U44" s="101"/>
      <c r="V44" s="98"/>
      <c r="W44" s="102"/>
      <c r="X44" s="102"/>
      <c r="Y44" s="102"/>
      <c r="Z44" s="96"/>
      <c r="AA44" s="96"/>
      <c r="AB44" s="96"/>
      <c r="AC44" s="96"/>
      <c r="AD44" s="96"/>
      <c r="AE44" s="96"/>
      <c r="AF44" s="96"/>
      <c r="AG44" s="96"/>
      <c r="AH44" s="96"/>
      <c r="AI44" s="96"/>
      <c r="AJ44" s="96"/>
      <c r="AK44" s="103"/>
      <c r="AL44" s="102"/>
      <c r="AM44" s="96"/>
      <c r="AN44" s="96"/>
      <c r="AO44" s="96"/>
      <c r="AP44" s="96"/>
      <c r="AQ44" s="96"/>
      <c r="AR44" s="96"/>
      <c r="AS44" s="96"/>
      <c r="AT44" s="96"/>
      <c r="AU44" s="96"/>
      <c r="AV44" s="103"/>
      <c r="AW44" s="96"/>
      <c r="AX44" s="96"/>
      <c r="AY44" s="103"/>
      <c r="AZ44" s="96"/>
      <c r="BA44" s="96"/>
      <c r="BB44" s="96"/>
      <c r="BC44" s="103"/>
      <c r="BD44" s="32"/>
    </row>
    <row r="45" spans="1:78" s="3" customFormat="1" ht="25.5" customHeight="1" x14ac:dyDescent="0.25">
      <c r="A45" s="96"/>
      <c r="B45" s="97"/>
      <c r="C45" s="97"/>
      <c r="D45" s="98"/>
      <c r="E45" s="98"/>
      <c r="F45" s="98"/>
      <c r="G45" s="98"/>
      <c r="H45" s="98"/>
      <c r="I45" s="96"/>
      <c r="J45" s="99"/>
      <c r="K45" s="99"/>
      <c r="L45" s="99"/>
      <c r="M45" s="96"/>
      <c r="N45" s="96"/>
      <c r="O45" s="96"/>
      <c r="P45" s="99"/>
      <c r="Q45" s="100"/>
      <c r="R45" s="98"/>
      <c r="S45" s="98"/>
      <c r="T45" s="98"/>
      <c r="U45" s="101"/>
      <c r="V45" s="98"/>
      <c r="W45" s="102"/>
      <c r="X45" s="102"/>
      <c r="Y45" s="102"/>
      <c r="Z45" s="96"/>
      <c r="AA45" s="96"/>
      <c r="AB45" s="96"/>
      <c r="AC45" s="96"/>
      <c r="AD45" s="96"/>
      <c r="AE45" s="96"/>
      <c r="AF45" s="96"/>
      <c r="AG45" s="96"/>
      <c r="AH45" s="96"/>
      <c r="AI45" s="96"/>
      <c r="AJ45" s="96"/>
      <c r="AK45" s="103"/>
      <c r="AL45" s="102"/>
      <c r="AM45" s="96"/>
      <c r="AN45" s="96"/>
      <c r="AO45" s="96"/>
      <c r="AP45" s="96"/>
      <c r="AQ45" s="96"/>
      <c r="AR45" s="96"/>
      <c r="AS45" s="96"/>
      <c r="AT45" s="96"/>
      <c r="AU45" s="96"/>
      <c r="AV45" s="103"/>
      <c r="AW45" s="96"/>
      <c r="AX45" s="96"/>
      <c r="AY45" s="103"/>
      <c r="AZ45" s="96"/>
      <c r="BA45" s="96"/>
      <c r="BB45" s="96"/>
      <c r="BC45" s="103"/>
      <c r="BD45" s="32"/>
    </row>
    <row r="46" spans="1:78" s="3" customFormat="1" ht="25.5" customHeight="1" x14ac:dyDescent="0.25">
      <c r="A46" s="96"/>
      <c r="B46" s="97"/>
      <c r="C46" s="97"/>
      <c r="D46" s="98"/>
      <c r="E46" s="98"/>
      <c r="F46" s="98"/>
      <c r="G46" s="98"/>
      <c r="H46" s="98"/>
      <c r="I46" s="96"/>
      <c r="J46" s="99"/>
      <c r="K46" s="99"/>
      <c r="L46" s="99"/>
      <c r="M46" s="96"/>
      <c r="N46" s="96"/>
      <c r="O46" s="96"/>
      <c r="P46" s="99"/>
      <c r="Q46" s="100"/>
      <c r="R46" s="98"/>
      <c r="S46" s="98"/>
      <c r="T46" s="98"/>
      <c r="U46" s="101"/>
      <c r="V46" s="98"/>
      <c r="W46" s="102"/>
      <c r="X46" s="102"/>
      <c r="Y46" s="102"/>
      <c r="Z46" s="96"/>
      <c r="AA46" s="96"/>
      <c r="AB46" s="96"/>
      <c r="AC46" s="96"/>
      <c r="AD46" s="96"/>
      <c r="AE46" s="96"/>
      <c r="AF46" s="96"/>
      <c r="AG46" s="96"/>
      <c r="AH46" s="96"/>
      <c r="AI46" s="96"/>
      <c r="AJ46" s="96"/>
      <c r="AK46" s="103"/>
      <c r="AL46" s="102"/>
      <c r="AM46" s="96"/>
      <c r="AN46" s="96"/>
      <c r="AO46" s="96"/>
      <c r="AP46" s="96"/>
      <c r="AQ46" s="96"/>
      <c r="AR46" s="96"/>
      <c r="AS46" s="96"/>
      <c r="AT46" s="96"/>
      <c r="AU46" s="96"/>
      <c r="AV46" s="103"/>
      <c r="AW46" s="96"/>
      <c r="AX46" s="96"/>
      <c r="AY46" s="103"/>
      <c r="AZ46" s="96"/>
      <c r="BA46" s="96"/>
      <c r="BB46" s="96"/>
      <c r="BC46" s="103"/>
      <c r="BD46" s="32"/>
    </row>
    <row r="47" spans="1:78" s="3" customFormat="1" ht="38.25" customHeight="1" x14ac:dyDescent="0.25">
      <c r="A47" s="96"/>
      <c r="B47" s="97"/>
      <c r="C47" s="97"/>
      <c r="D47" s="98"/>
      <c r="E47" s="98"/>
      <c r="F47" s="98"/>
      <c r="G47" s="98"/>
      <c r="H47" s="98"/>
      <c r="I47" s="96"/>
      <c r="J47" s="99"/>
      <c r="K47" s="99"/>
      <c r="L47" s="99"/>
      <c r="M47" s="96"/>
      <c r="N47" s="96"/>
      <c r="O47" s="96"/>
      <c r="P47" s="99"/>
      <c r="Q47" s="100"/>
      <c r="R47" s="98"/>
      <c r="S47" s="98"/>
      <c r="T47" s="98"/>
      <c r="U47" s="101"/>
      <c r="V47" s="98"/>
      <c r="W47" s="102"/>
      <c r="X47" s="102"/>
      <c r="Y47" s="102"/>
      <c r="Z47" s="96"/>
      <c r="AA47" s="96"/>
      <c r="AB47" s="96"/>
      <c r="AC47" s="96"/>
      <c r="AD47" s="96"/>
      <c r="AE47" s="96"/>
      <c r="AF47" s="96"/>
      <c r="AG47" s="96"/>
      <c r="AH47" s="96"/>
      <c r="AI47" s="96"/>
      <c r="AJ47" s="96"/>
      <c r="AK47" s="103"/>
      <c r="AL47" s="102"/>
      <c r="AM47" s="96"/>
      <c r="AN47" s="96"/>
      <c r="AO47" s="96"/>
      <c r="AP47" s="96"/>
      <c r="AQ47" s="96"/>
      <c r="AR47" s="96"/>
      <c r="AS47" s="96"/>
      <c r="AT47" s="96"/>
      <c r="AU47" s="96"/>
      <c r="AV47" s="103"/>
      <c r="AW47" s="96"/>
      <c r="AX47" s="96"/>
      <c r="AY47" s="103"/>
      <c r="AZ47" s="96"/>
      <c r="BA47" s="96"/>
      <c r="BB47" s="96"/>
      <c r="BC47" s="103"/>
      <c r="BD47" s="32"/>
    </row>
    <row r="48" spans="1:78" s="3" customFormat="1" x14ac:dyDescent="0.25">
      <c r="A48" s="96"/>
      <c r="B48" s="97"/>
      <c r="C48" s="97"/>
      <c r="D48" s="98"/>
      <c r="E48" s="98"/>
      <c r="F48" s="98"/>
      <c r="G48" s="98"/>
      <c r="H48" s="98"/>
      <c r="I48" s="96"/>
      <c r="J48" s="99"/>
      <c r="K48" s="99"/>
      <c r="L48" s="99"/>
      <c r="M48" s="96"/>
      <c r="N48" s="96"/>
      <c r="O48" s="96"/>
      <c r="P48" s="99"/>
      <c r="Q48" s="100"/>
      <c r="R48" s="98"/>
      <c r="S48" s="98"/>
      <c r="T48" s="98"/>
      <c r="U48" s="101"/>
      <c r="V48" s="98"/>
      <c r="W48" s="102"/>
      <c r="X48" s="102"/>
      <c r="Y48" s="102"/>
      <c r="Z48" s="96"/>
      <c r="AA48" s="96"/>
      <c r="AB48" s="96"/>
      <c r="AC48" s="96"/>
      <c r="AD48" s="96"/>
      <c r="AE48" s="96"/>
      <c r="AF48" s="96"/>
      <c r="AG48" s="96"/>
      <c r="AH48" s="96"/>
      <c r="AI48" s="96"/>
      <c r="AJ48" s="96"/>
      <c r="AK48" s="103"/>
      <c r="AL48" s="102"/>
      <c r="AM48" s="96"/>
      <c r="AN48" s="96"/>
      <c r="AO48" s="96"/>
      <c r="AP48" s="96"/>
      <c r="AQ48" s="96"/>
      <c r="AR48" s="96"/>
      <c r="AS48" s="96"/>
      <c r="AT48" s="96"/>
      <c r="AU48" s="96"/>
      <c r="AV48" s="103"/>
      <c r="AW48" s="96"/>
      <c r="AX48" s="96"/>
      <c r="AY48" s="103"/>
      <c r="AZ48" s="96"/>
      <c r="BA48" s="96"/>
      <c r="BB48" s="96"/>
      <c r="BC48" s="103"/>
      <c r="BD48" s="32"/>
    </row>
    <row r="49" spans="1:61" s="3" customFormat="1" ht="25.5" customHeight="1" x14ac:dyDescent="0.25">
      <c r="A49" s="96"/>
      <c r="B49" s="97"/>
      <c r="C49" s="97"/>
      <c r="D49" s="98"/>
      <c r="E49" s="98"/>
      <c r="F49" s="98"/>
      <c r="G49" s="98"/>
      <c r="H49" s="98"/>
      <c r="I49" s="96"/>
      <c r="J49" s="99"/>
      <c r="K49" s="99"/>
      <c r="L49" s="99"/>
      <c r="M49" s="96"/>
      <c r="N49" s="96"/>
      <c r="O49" s="96"/>
      <c r="P49" s="99"/>
      <c r="Q49" s="100"/>
      <c r="R49" s="98"/>
      <c r="S49" s="98"/>
      <c r="T49" s="98"/>
      <c r="U49" s="101"/>
      <c r="V49" s="98"/>
      <c r="W49" s="102"/>
      <c r="X49" s="102"/>
      <c r="Y49" s="102"/>
      <c r="Z49" s="96"/>
      <c r="AA49" s="96"/>
      <c r="AB49" s="96"/>
      <c r="AC49" s="96"/>
      <c r="AD49" s="96"/>
      <c r="AE49" s="96"/>
      <c r="AF49" s="96"/>
      <c r="AG49" s="96"/>
      <c r="AH49" s="96"/>
      <c r="AI49" s="96"/>
      <c r="AJ49" s="96"/>
      <c r="AK49" s="103"/>
      <c r="AL49" s="102"/>
      <c r="AM49" s="96"/>
      <c r="AN49" s="96"/>
      <c r="AO49" s="96"/>
      <c r="AP49" s="96"/>
      <c r="AQ49" s="96"/>
      <c r="AR49" s="96"/>
      <c r="AS49" s="96"/>
      <c r="AT49" s="96"/>
      <c r="AU49" s="96"/>
      <c r="AV49" s="103"/>
      <c r="AW49" s="96"/>
      <c r="AX49" s="96"/>
      <c r="AY49" s="103"/>
      <c r="AZ49" s="96"/>
      <c r="BA49" s="96"/>
      <c r="BB49" s="96"/>
      <c r="BC49" s="103"/>
      <c r="BD49" s="32"/>
    </row>
    <row r="50" spans="1:61" s="3" customFormat="1" ht="25.5" customHeight="1" x14ac:dyDescent="0.25">
      <c r="A50" s="96"/>
      <c r="B50" s="97"/>
      <c r="C50" s="97"/>
      <c r="D50" s="98"/>
      <c r="E50" s="98"/>
      <c r="F50" s="98"/>
      <c r="G50" s="98"/>
      <c r="H50" s="98"/>
      <c r="I50" s="96"/>
      <c r="J50" s="99"/>
      <c r="K50" s="99"/>
      <c r="L50" s="99"/>
      <c r="M50" s="96"/>
      <c r="N50" s="96"/>
      <c r="O50" s="96"/>
      <c r="P50" s="99"/>
      <c r="Q50" s="100"/>
      <c r="R50" s="98"/>
      <c r="S50" s="98"/>
      <c r="T50" s="98"/>
      <c r="U50" s="101"/>
      <c r="V50" s="98"/>
      <c r="W50" s="102"/>
      <c r="X50" s="102"/>
      <c r="Y50" s="102"/>
      <c r="Z50" s="96"/>
      <c r="AA50" s="96"/>
      <c r="AB50" s="96"/>
      <c r="AC50" s="96"/>
      <c r="AD50" s="96"/>
      <c r="AE50" s="96"/>
      <c r="AF50" s="96"/>
      <c r="AG50" s="96"/>
      <c r="AH50" s="96"/>
      <c r="AI50" s="96"/>
      <c r="AJ50" s="96"/>
      <c r="AK50" s="103"/>
      <c r="AL50" s="102"/>
      <c r="AM50" s="96"/>
      <c r="AN50" s="96"/>
      <c r="AO50" s="96"/>
      <c r="AP50" s="96"/>
      <c r="AQ50" s="96"/>
      <c r="AR50" s="96"/>
      <c r="AS50" s="96"/>
      <c r="AT50" s="96"/>
      <c r="AU50" s="96"/>
      <c r="AV50" s="103"/>
      <c r="AW50" s="96"/>
      <c r="AX50" s="96"/>
      <c r="AY50" s="103"/>
      <c r="AZ50" s="96"/>
      <c r="BA50" s="96"/>
      <c r="BB50" s="96"/>
      <c r="BC50" s="103"/>
      <c r="BD50" s="32"/>
    </row>
    <row r="51" spans="1:61" s="3" customFormat="1" ht="25.5" customHeight="1" x14ac:dyDescent="0.25">
      <c r="A51" s="96"/>
      <c r="B51" s="97"/>
      <c r="C51" s="97"/>
      <c r="D51" s="98"/>
      <c r="E51" s="98"/>
      <c r="F51" s="98"/>
      <c r="G51" s="98"/>
      <c r="H51" s="98"/>
      <c r="I51" s="96"/>
      <c r="J51" s="99"/>
      <c r="K51" s="99"/>
      <c r="L51" s="99"/>
      <c r="M51" s="96"/>
      <c r="N51" s="96"/>
      <c r="O51" s="96"/>
      <c r="P51" s="99"/>
      <c r="Q51" s="100"/>
      <c r="R51" s="98"/>
      <c r="S51" s="98"/>
      <c r="T51" s="98"/>
      <c r="U51" s="101"/>
      <c r="V51" s="98"/>
      <c r="W51" s="102"/>
      <c r="X51" s="102"/>
      <c r="Y51" s="102"/>
      <c r="Z51" s="96"/>
      <c r="AA51" s="96"/>
      <c r="AB51" s="96"/>
      <c r="AC51" s="96"/>
      <c r="AD51" s="96"/>
      <c r="AE51" s="96"/>
      <c r="AF51" s="96"/>
      <c r="AG51" s="96"/>
      <c r="AH51" s="96"/>
      <c r="AI51" s="96"/>
      <c r="AJ51" s="96"/>
      <c r="AK51" s="103"/>
      <c r="AL51" s="102"/>
      <c r="AM51" s="96"/>
      <c r="AN51" s="96"/>
      <c r="AO51" s="96"/>
      <c r="AP51" s="96"/>
      <c r="AQ51" s="96"/>
      <c r="AR51" s="96"/>
      <c r="AS51" s="96"/>
      <c r="AT51" s="96"/>
      <c r="AU51" s="96"/>
      <c r="AV51" s="103"/>
      <c r="AW51" s="96"/>
      <c r="AX51" s="96"/>
      <c r="AY51" s="103"/>
      <c r="AZ51" s="96"/>
      <c r="BA51" s="96"/>
      <c r="BB51" s="96"/>
      <c r="BC51" s="103"/>
      <c r="BD51" s="32"/>
    </row>
    <row r="52" spans="1:61" s="3" customFormat="1" x14ac:dyDescent="0.25">
      <c r="A52" s="96"/>
      <c r="B52" s="97"/>
      <c r="C52" s="97"/>
      <c r="D52" s="98"/>
      <c r="E52" s="98"/>
      <c r="F52" s="98"/>
      <c r="G52" s="98"/>
      <c r="H52" s="98"/>
      <c r="I52" s="96"/>
      <c r="J52" s="99"/>
      <c r="K52" s="99"/>
      <c r="L52" s="99"/>
      <c r="M52" s="96"/>
      <c r="N52" s="96"/>
      <c r="O52" s="96"/>
      <c r="P52" s="99"/>
      <c r="Q52" s="100"/>
      <c r="R52" s="98"/>
      <c r="S52" s="98"/>
      <c r="T52" s="98"/>
      <c r="U52" s="101"/>
      <c r="V52" s="98"/>
      <c r="W52" s="102"/>
      <c r="X52" s="102"/>
      <c r="Y52" s="102"/>
      <c r="Z52" s="96"/>
      <c r="AA52" s="96"/>
      <c r="AB52" s="96"/>
      <c r="AC52" s="96"/>
      <c r="AD52" s="96"/>
      <c r="AE52" s="96"/>
      <c r="AF52" s="96"/>
      <c r="AG52" s="96"/>
      <c r="AH52" s="96"/>
      <c r="AI52" s="96"/>
      <c r="AJ52" s="96"/>
      <c r="AK52" s="103"/>
      <c r="AL52" s="102"/>
      <c r="AM52" s="96"/>
      <c r="AN52" s="96"/>
      <c r="AO52" s="96"/>
      <c r="AP52" s="96"/>
      <c r="AQ52" s="96"/>
      <c r="AR52" s="96"/>
      <c r="AS52" s="96"/>
      <c r="AT52" s="96"/>
      <c r="AU52" s="96"/>
      <c r="AV52" s="103"/>
      <c r="AW52" s="96"/>
      <c r="AX52" s="96"/>
      <c r="AY52" s="103"/>
      <c r="AZ52" s="96"/>
      <c r="BA52" s="96"/>
      <c r="BB52" s="96"/>
      <c r="BC52" s="103"/>
      <c r="BD52" s="32"/>
    </row>
    <row r="53" spans="1:61" s="3" customFormat="1" x14ac:dyDescent="0.25">
      <c r="A53" s="96"/>
      <c r="B53" s="97"/>
      <c r="C53" s="97"/>
      <c r="D53" s="98"/>
      <c r="E53" s="98"/>
      <c r="F53" s="98"/>
      <c r="G53" s="98"/>
      <c r="H53" s="98"/>
      <c r="I53" s="96"/>
      <c r="J53" s="99"/>
      <c r="K53" s="99"/>
      <c r="L53" s="99"/>
      <c r="M53" s="96"/>
      <c r="N53" s="96"/>
      <c r="O53" s="96"/>
      <c r="P53" s="99"/>
      <c r="Q53" s="100"/>
      <c r="R53" s="98"/>
      <c r="S53" s="98"/>
      <c r="T53" s="98"/>
      <c r="U53" s="101"/>
      <c r="V53" s="98"/>
      <c r="W53" s="102"/>
      <c r="X53" s="102"/>
      <c r="Y53" s="102"/>
      <c r="Z53" s="96"/>
      <c r="AA53" s="96"/>
      <c r="AB53" s="96"/>
      <c r="AC53" s="96"/>
      <c r="AD53" s="96"/>
      <c r="AE53" s="96"/>
      <c r="AF53" s="96"/>
      <c r="AG53" s="96"/>
      <c r="AH53" s="96"/>
      <c r="AI53" s="96"/>
      <c r="AJ53" s="96"/>
      <c r="AK53" s="103"/>
      <c r="AL53" s="102"/>
      <c r="AM53" s="96"/>
      <c r="AN53" s="96"/>
      <c r="AO53" s="96"/>
      <c r="AP53" s="96"/>
      <c r="AQ53" s="96"/>
      <c r="AR53" s="96"/>
      <c r="AS53" s="96"/>
      <c r="AT53" s="96"/>
      <c r="AU53" s="96"/>
      <c r="AV53" s="103"/>
      <c r="AW53" s="96"/>
      <c r="AX53" s="96"/>
      <c r="AY53" s="103"/>
      <c r="AZ53" s="96"/>
      <c r="BA53" s="96"/>
      <c r="BB53" s="96"/>
      <c r="BC53" s="103"/>
      <c r="BD53" s="32"/>
    </row>
    <row r="54" spans="1:61" s="3" customFormat="1" ht="25.5" customHeight="1" x14ac:dyDescent="0.25">
      <c r="A54" s="96"/>
      <c r="B54" s="97"/>
      <c r="C54" s="97"/>
      <c r="D54" s="98"/>
      <c r="E54" s="98"/>
      <c r="F54" s="98"/>
      <c r="G54" s="98"/>
      <c r="H54" s="98"/>
      <c r="I54" s="96"/>
      <c r="J54" s="99"/>
      <c r="K54" s="99"/>
      <c r="L54" s="99"/>
      <c r="M54" s="96"/>
      <c r="N54" s="96"/>
      <c r="O54" s="96"/>
      <c r="P54" s="99"/>
      <c r="Q54" s="100"/>
      <c r="R54" s="98"/>
      <c r="S54" s="98"/>
      <c r="T54" s="98"/>
      <c r="U54" s="101"/>
      <c r="V54" s="98"/>
      <c r="W54" s="102"/>
      <c r="X54" s="102"/>
      <c r="Y54" s="102"/>
      <c r="Z54" s="96"/>
      <c r="AA54" s="96"/>
      <c r="AB54" s="96"/>
      <c r="AC54" s="96"/>
      <c r="AD54" s="96"/>
      <c r="AE54" s="96"/>
      <c r="AF54" s="96"/>
      <c r="AG54" s="96"/>
      <c r="AH54" s="96"/>
      <c r="AI54" s="96"/>
      <c r="AJ54" s="96"/>
      <c r="AK54" s="103"/>
      <c r="AL54" s="102"/>
      <c r="AM54" s="96"/>
      <c r="AN54" s="96"/>
      <c r="AO54" s="96"/>
      <c r="AP54" s="96"/>
      <c r="AQ54" s="96"/>
      <c r="AR54" s="96"/>
      <c r="AS54" s="96"/>
      <c r="AT54" s="96"/>
      <c r="AU54" s="96"/>
      <c r="AV54" s="103"/>
      <c r="AW54" s="96"/>
      <c r="AX54" s="96"/>
      <c r="AY54" s="103"/>
      <c r="AZ54" s="96"/>
      <c r="BA54" s="96"/>
      <c r="BB54" s="96"/>
      <c r="BC54" s="103"/>
      <c r="BD54" s="32"/>
    </row>
    <row r="55" spans="1:61" s="3" customFormat="1" ht="25.5" customHeight="1" x14ac:dyDescent="0.25">
      <c r="A55" s="96"/>
      <c r="B55" s="97"/>
      <c r="C55" s="97"/>
      <c r="D55" s="98"/>
      <c r="E55" s="98"/>
      <c r="F55" s="98"/>
      <c r="G55" s="98"/>
      <c r="H55" s="98"/>
      <c r="I55" s="96"/>
      <c r="J55" s="99"/>
      <c r="K55" s="99"/>
      <c r="L55" s="99"/>
      <c r="M55" s="96"/>
      <c r="N55" s="96"/>
      <c r="O55" s="96"/>
      <c r="P55" s="99"/>
      <c r="Q55" s="100"/>
      <c r="R55" s="98"/>
      <c r="S55" s="98"/>
      <c r="T55" s="98"/>
      <c r="U55" s="101"/>
      <c r="V55" s="98"/>
      <c r="W55" s="102"/>
      <c r="X55" s="102"/>
      <c r="Y55" s="102"/>
      <c r="Z55" s="96"/>
      <c r="AA55" s="96"/>
      <c r="AB55" s="96"/>
      <c r="AC55" s="96"/>
      <c r="AD55" s="96"/>
      <c r="AE55" s="96"/>
      <c r="AF55" s="96"/>
      <c r="AG55" s="96"/>
      <c r="AH55" s="96"/>
      <c r="AI55" s="96"/>
      <c r="AJ55" s="96"/>
      <c r="AK55" s="103"/>
      <c r="AL55" s="102"/>
      <c r="AM55" s="96"/>
      <c r="AN55" s="96"/>
      <c r="AO55" s="96"/>
      <c r="AP55" s="96"/>
      <c r="AQ55" s="96"/>
      <c r="AR55" s="96"/>
      <c r="AS55" s="96"/>
      <c r="AT55" s="96"/>
      <c r="AU55" s="96"/>
      <c r="AV55" s="103"/>
      <c r="AW55" s="96"/>
      <c r="AX55" s="96"/>
      <c r="AY55" s="103"/>
      <c r="AZ55" s="96"/>
      <c r="BA55" s="96"/>
      <c r="BB55" s="96"/>
      <c r="BC55" s="103"/>
      <c r="BD55" s="32"/>
    </row>
    <row r="56" spans="1:61" s="3" customFormat="1" x14ac:dyDescent="0.25">
      <c r="A56" s="96"/>
      <c r="B56" s="97"/>
      <c r="C56" s="97"/>
      <c r="D56" s="98"/>
      <c r="E56" s="98"/>
      <c r="F56" s="98"/>
      <c r="G56" s="98"/>
      <c r="H56" s="98"/>
      <c r="I56" s="96"/>
      <c r="J56" s="99"/>
      <c r="K56" s="99"/>
      <c r="L56" s="99"/>
      <c r="M56" s="96"/>
      <c r="N56" s="96"/>
      <c r="O56" s="96"/>
      <c r="P56" s="99"/>
      <c r="Q56" s="100"/>
      <c r="R56" s="98"/>
      <c r="S56" s="98"/>
      <c r="T56" s="98"/>
      <c r="U56" s="101"/>
      <c r="V56" s="98"/>
      <c r="W56" s="102"/>
      <c r="X56" s="102"/>
      <c r="Y56" s="102"/>
      <c r="Z56" s="96"/>
      <c r="AA56" s="96"/>
      <c r="AB56" s="96"/>
      <c r="AC56" s="96"/>
      <c r="AD56" s="96"/>
      <c r="AE56" s="96"/>
      <c r="AF56" s="96"/>
      <c r="AG56" s="96"/>
      <c r="AH56" s="96"/>
      <c r="AI56" s="96"/>
      <c r="AJ56" s="96"/>
      <c r="AK56" s="103"/>
      <c r="AL56" s="102"/>
      <c r="AM56" s="96"/>
      <c r="AN56" s="96"/>
      <c r="AO56" s="96"/>
      <c r="AP56" s="96"/>
      <c r="AQ56" s="96"/>
      <c r="AR56" s="96"/>
      <c r="AS56" s="96"/>
      <c r="AT56" s="96"/>
      <c r="AU56" s="96"/>
      <c r="AV56" s="103"/>
      <c r="AW56" s="96"/>
      <c r="AX56" s="96"/>
      <c r="AY56" s="103"/>
      <c r="AZ56" s="96"/>
      <c r="BA56" s="96"/>
      <c r="BB56" s="96"/>
      <c r="BC56" s="103"/>
      <c r="BD56" s="32"/>
    </row>
    <row r="57" spans="1:61" s="3" customFormat="1" ht="25.5" customHeight="1" x14ac:dyDescent="0.25">
      <c r="A57" s="96"/>
      <c r="B57" s="97"/>
      <c r="C57" s="97"/>
      <c r="D57" s="98"/>
      <c r="E57" s="98"/>
      <c r="F57" s="98"/>
      <c r="G57" s="98"/>
      <c r="H57" s="98"/>
      <c r="I57" s="96"/>
      <c r="J57" s="99"/>
      <c r="K57" s="99"/>
      <c r="L57" s="99"/>
      <c r="M57" s="96"/>
      <c r="N57" s="96"/>
      <c r="O57" s="96"/>
      <c r="P57" s="99"/>
      <c r="Q57" s="100"/>
      <c r="R57" s="98"/>
      <c r="S57" s="98"/>
      <c r="T57" s="98"/>
      <c r="U57" s="101"/>
      <c r="V57" s="98"/>
      <c r="W57" s="102"/>
      <c r="X57" s="102"/>
      <c r="Y57" s="102"/>
      <c r="Z57" s="96"/>
      <c r="AA57" s="96"/>
      <c r="AB57" s="96"/>
      <c r="AC57" s="96"/>
      <c r="AD57" s="96"/>
      <c r="AE57" s="96"/>
      <c r="AF57" s="96"/>
      <c r="AG57" s="96"/>
      <c r="AH57" s="96"/>
      <c r="AI57" s="96"/>
      <c r="AJ57" s="96"/>
      <c r="AK57" s="103"/>
      <c r="AL57" s="102"/>
      <c r="AM57" s="96"/>
      <c r="AN57" s="96"/>
      <c r="AO57" s="96"/>
      <c r="AP57" s="96"/>
      <c r="AQ57" s="96"/>
      <c r="AR57" s="96"/>
      <c r="AS57" s="96"/>
      <c r="AT57" s="96"/>
      <c r="AU57" s="96"/>
      <c r="AV57" s="103"/>
      <c r="AW57" s="96"/>
      <c r="AX57" s="96"/>
      <c r="AY57" s="103"/>
      <c r="AZ57" s="96"/>
      <c r="BA57" s="96"/>
      <c r="BB57" s="96"/>
      <c r="BC57" s="103"/>
      <c r="BD57" s="32"/>
    </row>
    <row r="58" spans="1:61" s="3" customFormat="1" ht="25.5" customHeight="1" x14ac:dyDescent="0.25">
      <c r="A58" s="96"/>
      <c r="B58" s="97"/>
      <c r="C58" s="97"/>
      <c r="D58" s="98"/>
      <c r="E58" s="98"/>
      <c r="F58" s="98"/>
      <c r="G58" s="98"/>
      <c r="H58" s="98"/>
      <c r="I58" s="96"/>
      <c r="J58" s="99"/>
      <c r="K58" s="99"/>
      <c r="L58" s="99"/>
      <c r="M58" s="96"/>
      <c r="N58" s="96"/>
      <c r="O58" s="96"/>
      <c r="P58" s="99"/>
      <c r="Q58" s="100"/>
      <c r="R58" s="98"/>
      <c r="S58" s="98"/>
      <c r="T58" s="98"/>
      <c r="U58" s="101"/>
      <c r="V58" s="98"/>
      <c r="W58" s="102"/>
      <c r="X58" s="102"/>
      <c r="Y58" s="102"/>
      <c r="Z58" s="96"/>
      <c r="AA58" s="96"/>
      <c r="AB58" s="96"/>
      <c r="AC58" s="96"/>
      <c r="AD58" s="96"/>
      <c r="AE58" s="96"/>
      <c r="AF58" s="96"/>
      <c r="AG58" s="96"/>
      <c r="AH58" s="96"/>
      <c r="AI58" s="96"/>
      <c r="AJ58" s="96"/>
      <c r="AK58" s="103"/>
      <c r="AL58" s="102"/>
      <c r="AM58" s="96"/>
      <c r="AN58" s="96"/>
      <c r="AO58" s="96"/>
      <c r="AP58" s="96"/>
      <c r="AQ58" s="96"/>
      <c r="AR58" s="96"/>
      <c r="AS58" s="96"/>
      <c r="AT58" s="96"/>
      <c r="AU58" s="96"/>
      <c r="AV58" s="103"/>
      <c r="AW58" s="96"/>
      <c r="AX58" s="96"/>
      <c r="AY58" s="103"/>
      <c r="AZ58" s="96"/>
      <c r="BA58" s="96"/>
      <c r="BB58" s="96"/>
      <c r="BC58" s="103"/>
      <c r="BD58" s="32"/>
    </row>
    <row r="59" spans="1:61" s="3" customFormat="1" ht="25.5" customHeight="1" x14ac:dyDescent="0.25">
      <c r="A59" s="96"/>
      <c r="B59" s="97"/>
      <c r="C59" s="97"/>
      <c r="D59" s="98"/>
      <c r="E59" s="98"/>
      <c r="F59" s="98"/>
      <c r="G59" s="98"/>
      <c r="H59" s="98"/>
      <c r="I59" s="96"/>
      <c r="J59" s="99"/>
      <c r="K59" s="99"/>
      <c r="L59" s="99"/>
      <c r="M59" s="96"/>
      <c r="N59" s="96"/>
      <c r="O59" s="96"/>
      <c r="P59" s="99"/>
      <c r="Q59" s="100"/>
      <c r="R59" s="98"/>
      <c r="S59" s="98"/>
      <c r="T59" s="98"/>
      <c r="U59" s="101"/>
      <c r="V59" s="98"/>
      <c r="W59" s="102"/>
      <c r="X59" s="102"/>
      <c r="Y59" s="102"/>
      <c r="Z59" s="96"/>
      <c r="AA59" s="96"/>
      <c r="AB59" s="96"/>
      <c r="AC59" s="96"/>
      <c r="AD59" s="96"/>
      <c r="AE59" s="96"/>
      <c r="AF59" s="96"/>
      <c r="AG59" s="96"/>
      <c r="AH59" s="96"/>
      <c r="AI59" s="96"/>
      <c r="AJ59" s="96"/>
      <c r="AK59" s="103"/>
      <c r="AL59" s="102"/>
      <c r="AM59" s="96"/>
      <c r="AN59" s="96"/>
      <c r="AO59" s="96"/>
      <c r="AP59" s="96"/>
      <c r="AQ59" s="96"/>
      <c r="AR59" s="96"/>
      <c r="AS59" s="96"/>
      <c r="AT59" s="96"/>
      <c r="AU59" s="96"/>
      <c r="AV59" s="103"/>
      <c r="AW59" s="96"/>
      <c r="AX59" s="96"/>
      <c r="AY59" s="103"/>
      <c r="AZ59" s="96"/>
      <c r="BA59" s="96"/>
      <c r="BB59" s="96"/>
      <c r="BC59" s="103"/>
      <c r="BD59" s="32"/>
    </row>
    <row r="60" spans="1:61" s="3" customFormat="1" x14ac:dyDescent="0.25">
      <c r="A60" s="96"/>
      <c r="B60" s="97"/>
      <c r="C60" s="97"/>
      <c r="D60" s="98"/>
      <c r="E60" s="98"/>
      <c r="F60" s="98"/>
      <c r="G60" s="98"/>
      <c r="H60" s="98"/>
      <c r="I60" s="96"/>
      <c r="J60" s="99"/>
      <c r="K60" s="99"/>
      <c r="L60" s="99"/>
      <c r="M60" s="96"/>
      <c r="N60" s="96"/>
      <c r="O60" s="96"/>
      <c r="P60" s="99"/>
      <c r="Q60" s="100"/>
      <c r="R60" s="98"/>
      <c r="S60" s="98"/>
      <c r="T60" s="98"/>
      <c r="U60" s="101"/>
      <c r="V60" s="98"/>
      <c r="W60" s="102"/>
      <c r="X60" s="102"/>
      <c r="Y60" s="102"/>
      <c r="Z60" s="96"/>
      <c r="AA60" s="96"/>
      <c r="AB60" s="96"/>
      <c r="AC60" s="96"/>
      <c r="AD60" s="96"/>
      <c r="AE60" s="96"/>
      <c r="AF60" s="96"/>
      <c r="AG60" s="96"/>
      <c r="AH60" s="96"/>
      <c r="AI60" s="96"/>
      <c r="AJ60" s="96"/>
      <c r="AK60" s="103"/>
      <c r="AL60" s="102"/>
      <c r="AM60" s="96"/>
      <c r="AN60" s="96"/>
      <c r="AO60" s="96"/>
      <c r="AP60" s="96"/>
      <c r="AQ60" s="96"/>
      <c r="AR60" s="96"/>
      <c r="AS60" s="96"/>
      <c r="AT60" s="96"/>
      <c r="AU60" s="96"/>
      <c r="AV60" s="103"/>
      <c r="AW60" s="96"/>
      <c r="AX60" s="96"/>
      <c r="AY60" s="103"/>
      <c r="AZ60" s="96"/>
      <c r="BA60" s="96"/>
      <c r="BB60" s="96"/>
      <c r="BC60" s="103"/>
      <c r="BD60" s="32"/>
    </row>
    <row r="61" spans="1:61" s="3" customFormat="1" ht="25.5" customHeight="1" x14ac:dyDescent="0.25">
      <c r="A61" s="96"/>
      <c r="B61" s="97"/>
      <c r="C61" s="97"/>
      <c r="D61" s="98"/>
      <c r="E61" s="98"/>
      <c r="F61" s="98"/>
      <c r="G61" s="98"/>
      <c r="H61" s="98"/>
      <c r="I61" s="96"/>
      <c r="J61" s="99"/>
      <c r="K61" s="99"/>
      <c r="L61" s="99"/>
      <c r="M61" s="96"/>
      <c r="N61" s="96"/>
      <c r="O61" s="96"/>
      <c r="P61" s="99"/>
      <c r="Q61" s="100"/>
      <c r="R61" s="98"/>
      <c r="S61" s="98"/>
      <c r="T61" s="98"/>
      <c r="U61" s="101"/>
      <c r="V61" s="98"/>
      <c r="W61" s="102"/>
      <c r="X61" s="102"/>
      <c r="Y61" s="102"/>
      <c r="Z61" s="96"/>
      <c r="AA61" s="96"/>
      <c r="AB61" s="96"/>
      <c r="AC61" s="96"/>
      <c r="AD61" s="96"/>
      <c r="AE61" s="96"/>
      <c r="AF61" s="96"/>
      <c r="AG61" s="96"/>
      <c r="AH61" s="96"/>
      <c r="AI61" s="96"/>
      <c r="AJ61" s="96"/>
      <c r="AK61" s="103"/>
      <c r="AL61" s="102"/>
      <c r="AM61" s="96"/>
      <c r="AN61" s="96"/>
      <c r="AO61" s="96"/>
      <c r="AP61" s="96"/>
      <c r="AQ61" s="96"/>
      <c r="AR61" s="96"/>
      <c r="AS61" s="96"/>
      <c r="AT61" s="96"/>
      <c r="AU61" s="96"/>
      <c r="AV61" s="103"/>
      <c r="AW61" s="96"/>
      <c r="AX61" s="96"/>
      <c r="AY61" s="103"/>
      <c r="AZ61" s="96"/>
      <c r="BA61" s="96"/>
      <c r="BB61" s="96"/>
      <c r="BC61" s="103"/>
      <c r="BD61" s="32"/>
    </row>
    <row r="62" spans="1:61" s="3" customFormat="1" ht="25.5" customHeight="1" x14ac:dyDescent="0.25">
      <c r="A62" s="96"/>
      <c r="B62" s="97"/>
      <c r="C62" s="97"/>
      <c r="D62" s="98"/>
      <c r="E62" s="98"/>
      <c r="F62" s="98"/>
      <c r="G62" s="98"/>
      <c r="H62" s="98"/>
      <c r="I62" s="96"/>
      <c r="J62" s="99"/>
      <c r="K62" s="99"/>
      <c r="L62" s="99"/>
      <c r="M62" s="96"/>
      <c r="N62" s="96"/>
      <c r="O62" s="96"/>
      <c r="P62" s="99"/>
      <c r="Q62" s="100"/>
      <c r="R62" s="98"/>
      <c r="S62" s="98"/>
      <c r="T62" s="98"/>
      <c r="U62" s="101"/>
      <c r="V62" s="98"/>
      <c r="W62" s="102"/>
      <c r="X62" s="102"/>
      <c r="Y62" s="102"/>
      <c r="Z62" s="96"/>
      <c r="AA62" s="96"/>
      <c r="AB62" s="96"/>
      <c r="AC62" s="96"/>
      <c r="AD62" s="96"/>
      <c r="AE62" s="96"/>
      <c r="AF62" s="96"/>
      <c r="AG62" s="96"/>
      <c r="AH62" s="96"/>
      <c r="AI62" s="96"/>
      <c r="AJ62" s="96"/>
      <c r="AK62" s="103"/>
      <c r="AL62" s="102"/>
      <c r="AM62" s="96"/>
      <c r="AN62" s="96"/>
      <c r="AO62" s="96"/>
      <c r="AP62" s="96"/>
      <c r="AQ62" s="96"/>
      <c r="AR62" s="96"/>
      <c r="AS62" s="96"/>
      <c r="AT62" s="96"/>
      <c r="AU62" s="96"/>
      <c r="AV62" s="103"/>
      <c r="AW62" s="96"/>
      <c r="AX62" s="96"/>
      <c r="AY62" s="103"/>
      <c r="AZ62" s="96"/>
      <c r="BA62" s="96"/>
      <c r="BB62" s="96"/>
      <c r="BC62" s="103"/>
      <c r="BD62" s="32"/>
    </row>
    <row r="63" spans="1:61" s="3" customFormat="1" x14ac:dyDescent="0.25">
      <c r="A63" s="96"/>
      <c r="B63" s="97"/>
      <c r="C63" s="97"/>
      <c r="D63" s="98"/>
      <c r="E63" s="98"/>
      <c r="F63" s="98"/>
      <c r="G63" s="98"/>
      <c r="H63" s="98"/>
      <c r="I63" s="96"/>
      <c r="J63" s="99"/>
      <c r="K63" s="99"/>
      <c r="L63" s="99"/>
      <c r="M63" s="96"/>
      <c r="N63" s="96"/>
      <c r="O63" s="96"/>
      <c r="P63" s="99"/>
      <c r="Q63" s="100"/>
      <c r="R63" s="98"/>
      <c r="S63" s="98"/>
      <c r="T63" s="98"/>
      <c r="U63" s="101"/>
      <c r="V63" s="98"/>
      <c r="W63" s="102"/>
      <c r="X63" s="102"/>
      <c r="Y63" s="102"/>
      <c r="Z63" s="96"/>
      <c r="AA63" s="96"/>
      <c r="AB63" s="96"/>
      <c r="AC63" s="96"/>
      <c r="AD63" s="96"/>
      <c r="AE63" s="96"/>
      <c r="AF63" s="96"/>
      <c r="AG63" s="96"/>
      <c r="AH63" s="96"/>
      <c r="AI63" s="96"/>
      <c r="AJ63" s="96"/>
      <c r="AK63" s="103"/>
      <c r="AL63" s="102"/>
      <c r="AM63" s="96"/>
      <c r="AN63" s="96"/>
      <c r="AO63" s="96"/>
      <c r="AP63" s="96"/>
      <c r="AQ63" s="96"/>
      <c r="AR63" s="96"/>
      <c r="AS63" s="96"/>
      <c r="AT63" s="96"/>
      <c r="AU63" s="96"/>
      <c r="AV63" s="103"/>
      <c r="AW63" s="96"/>
      <c r="AX63" s="96"/>
      <c r="AY63" s="103"/>
      <c r="AZ63" s="96"/>
      <c r="BA63" s="96"/>
      <c r="BB63" s="96"/>
      <c r="BC63" s="103"/>
      <c r="BD63" s="36"/>
      <c r="BE63" s="37"/>
      <c r="BF63" s="37"/>
      <c r="BG63" s="37"/>
      <c r="BH63" s="37"/>
      <c r="BI63" s="37"/>
    </row>
    <row r="64" spans="1:61" s="3" customFormat="1" ht="25.5" customHeight="1" x14ac:dyDescent="0.25">
      <c r="A64" s="96"/>
      <c r="B64" s="97"/>
      <c r="C64" s="97"/>
      <c r="D64" s="98"/>
      <c r="E64" s="98"/>
      <c r="F64" s="98"/>
      <c r="G64" s="98"/>
      <c r="H64" s="98"/>
      <c r="I64" s="96"/>
      <c r="J64" s="99"/>
      <c r="K64" s="99"/>
      <c r="L64" s="99"/>
      <c r="M64" s="96"/>
      <c r="N64" s="96"/>
      <c r="O64" s="96"/>
      <c r="P64" s="99"/>
      <c r="Q64" s="100"/>
      <c r="R64" s="98"/>
      <c r="S64" s="98"/>
      <c r="T64" s="98"/>
      <c r="U64" s="101"/>
      <c r="V64" s="98"/>
      <c r="W64" s="102"/>
      <c r="X64" s="102"/>
      <c r="Y64" s="102"/>
      <c r="Z64" s="96"/>
      <c r="AA64" s="96"/>
      <c r="AB64" s="96"/>
      <c r="AC64" s="96"/>
      <c r="AD64" s="96"/>
      <c r="AE64" s="96"/>
      <c r="AF64" s="96"/>
      <c r="AG64" s="96"/>
      <c r="AH64" s="96"/>
      <c r="AI64" s="96"/>
      <c r="AJ64" s="96"/>
      <c r="AK64" s="103"/>
      <c r="AL64" s="102"/>
      <c r="AM64" s="96"/>
      <c r="AN64" s="96"/>
      <c r="AO64" s="96"/>
      <c r="AP64" s="96"/>
      <c r="AQ64" s="96"/>
      <c r="AR64" s="96"/>
      <c r="AS64" s="96"/>
      <c r="AT64" s="96"/>
      <c r="AU64" s="96"/>
      <c r="AV64" s="103"/>
      <c r="AW64" s="96"/>
      <c r="AX64" s="96"/>
      <c r="AY64" s="103"/>
      <c r="AZ64" s="96"/>
      <c r="BA64" s="96"/>
      <c r="BB64" s="96"/>
      <c r="BC64" s="103"/>
      <c r="BD64" s="32"/>
    </row>
    <row r="65" spans="1:78" s="3" customFormat="1" x14ac:dyDescent="0.25">
      <c r="A65" s="96"/>
      <c r="B65" s="97"/>
      <c r="C65" s="97"/>
      <c r="D65" s="98"/>
      <c r="E65" s="98"/>
      <c r="F65" s="98"/>
      <c r="G65" s="98"/>
      <c r="H65" s="98"/>
      <c r="I65" s="96"/>
      <c r="J65" s="99"/>
      <c r="K65" s="99"/>
      <c r="L65" s="99"/>
      <c r="M65" s="96"/>
      <c r="N65" s="96"/>
      <c r="O65" s="96"/>
      <c r="P65" s="99"/>
      <c r="Q65" s="100"/>
      <c r="R65" s="98"/>
      <c r="S65" s="98"/>
      <c r="T65" s="98"/>
      <c r="U65" s="101"/>
      <c r="V65" s="98"/>
      <c r="W65" s="102"/>
      <c r="X65" s="102"/>
      <c r="Y65" s="102"/>
      <c r="Z65" s="96"/>
      <c r="AA65" s="96"/>
      <c r="AB65" s="96"/>
      <c r="AC65" s="96"/>
      <c r="AD65" s="96"/>
      <c r="AE65" s="96"/>
      <c r="AF65" s="96"/>
      <c r="AG65" s="96"/>
      <c r="AH65" s="96"/>
      <c r="AI65" s="96"/>
      <c r="AJ65" s="96"/>
      <c r="AK65" s="103"/>
      <c r="AL65" s="102"/>
      <c r="AM65" s="96"/>
      <c r="AN65" s="96"/>
      <c r="AO65" s="96"/>
      <c r="AP65" s="96"/>
      <c r="AQ65" s="96"/>
      <c r="AR65" s="96"/>
      <c r="AS65" s="96"/>
      <c r="AT65" s="96"/>
      <c r="AU65" s="96"/>
      <c r="AV65" s="103"/>
      <c r="AW65" s="96"/>
      <c r="AX65" s="96"/>
      <c r="AY65" s="103"/>
      <c r="AZ65" s="96"/>
      <c r="BA65" s="96"/>
      <c r="BB65" s="96"/>
      <c r="BC65" s="103"/>
      <c r="BD65" s="32"/>
    </row>
    <row r="66" spans="1:78" s="3" customFormat="1" ht="25.5" customHeight="1" x14ac:dyDescent="0.25">
      <c r="A66" s="96"/>
      <c r="B66" s="97"/>
      <c r="C66" s="97"/>
      <c r="D66" s="98"/>
      <c r="E66" s="98"/>
      <c r="F66" s="98"/>
      <c r="G66" s="98"/>
      <c r="H66" s="98"/>
      <c r="I66" s="96"/>
      <c r="J66" s="99"/>
      <c r="K66" s="99"/>
      <c r="L66" s="99"/>
      <c r="M66" s="96"/>
      <c r="N66" s="96"/>
      <c r="O66" s="96"/>
      <c r="P66" s="99"/>
      <c r="Q66" s="100"/>
      <c r="R66" s="98"/>
      <c r="S66" s="98"/>
      <c r="T66" s="98"/>
      <c r="U66" s="101"/>
      <c r="V66" s="98"/>
      <c r="W66" s="102"/>
      <c r="X66" s="102"/>
      <c r="Y66" s="102"/>
      <c r="Z66" s="96"/>
      <c r="AA66" s="96"/>
      <c r="AB66" s="96"/>
      <c r="AC66" s="96"/>
      <c r="AD66" s="96"/>
      <c r="AE66" s="96"/>
      <c r="AF66" s="96"/>
      <c r="AG66" s="96"/>
      <c r="AH66" s="96"/>
      <c r="AI66" s="96"/>
      <c r="AJ66" s="96"/>
      <c r="AK66" s="103"/>
      <c r="AL66" s="102"/>
      <c r="AM66" s="96"/>
      <c r="AN66" s="96"/>
      <c r="AO66" s="96"/>
      <c r="AP66" s="96"/>
      <c r="AQ66" s="96"/>
      <c r="AR66" s="96"/>
      <c r="AS66" s="96"/>
      <c r="AT66" s="96"/>
      <c r="AU66" s="96"/>
      <c r="AV66" s="103"/>
      <c r="AW66" s="96"/>
      <c r="AX66" s="96"/>
      <c r="AY66" s="103"/>
      <c r="AZ66" s="96"/>
      <c r="BA66" s="96"/>
      <c r="BB66" s="96"/>
      <c r="BC66" s="103"/>
      <c r="BD66" s="32"/>
    </row>
    <row r="67" spans="1:78" s="3" customFormat="1" x14ac:dyDescent="0.25">
      <c r="A67" s="96"/>
      <c r="B67" s="97"/>
      <c r="C67" s="97"/>
      <c r="D67" s="98"/>
      <c r="E67" s="98"/>
      <c r="F67" s="98"/>
      <c r="G67" s="98"/>
      <c r="H67" s="98"/>
      <c r="I67" s="96"/>
      <c r="J67" s="99"/>
      <c r="K67" s="99"/>
      <c r="L67" s="99"/>
      <c r="M67" s="96"/>
      <c r="N67" s="96"/>
      <c r="O67" s="96"/>
      <c r="P67" s="99"/>
      <c r="Q67" s="100"/>
      <c r="R67" s="98"/>
      <c r="S67" s="98"/>
      <c r="T67" s="98"/>
      <c r="U67" s="101"/>
      <c r="V67" s="98"/>
      <c r="W67" s="102"/>
      <c r="X67" s="102"/>
      <c r="Y67" s="102"/>
      <c r="Z67" s="96"/>
      <c r="AA67" s="96"/>
      <c r="AB67" s="96"/>
      <c r="AC67" s="96"/>
      <c r="AD67" s="96"/>
      <c r="AE67" s="96"/>
      <c r="AF67" s="96"/>
      <c r="AG67" s="96"/>
      <c r="AH67" s="96"/>
      <c r="AI67" s="96"/>
      <c r="AJ67" s="96"/>
      <c r="AK67" s="103"/>
      <c r="AL67" s="102"/>
      <c r="AM67" s="96"/>
      <c r="AN67" s="96"/>
      <c r="AO67" s="96"/>
      <c r="AP67" s="96"/>
      <c r="AQ67" s="96"/>
      <c r="AR67" s="96"/>
      <c r="AS67" s="96"/>
      <c r="AT67" s="96"/>
      <c r="AU67" s="96"/>
      <c r="AV67" s="103"/>
      <c r="AW67" s="96"/>
      <c r="AX67" s="96"/>
      <c r="AY67" s="103"/>
      <c r="AZ67" s="96"/>
      <c r="BA67" s="96"/>
      <c r="BB67" s="96"/>
      <c r="BC67" s="103"/>
      <c r="BD67" s="32"/>
    </row>
    <row r="68" spans="1:78" s="3" customFormat="1" ht="25.5" customHeight="1" x14ac:dyDescent="0.25">
      <c r="A68" s="96"/>
      <c r="B68" s="97"/>
      <c r="C68" s="97"/>
      <c r="D68" s="98"/>
      <c r="E68" s="98"/>
      <c r="F68" s="98"/>
      <c r="G68" s="98"/>
      <c r="H68" s="98"/>
      <c r="I68" s="96"/>
      <c r="J68" s="99"/>
      <c r="K68" s="99"/>
      <c r="L68" s="99"/>
      <c r="M68" s="96"/>
      <c r="N68" s="96"/>
      <c r="O68" s="96"/>
      <c r="P68" s="99"/>
      <c r="Q68" s="100"/>
      <c r="R68" s="98"/>
      <c r="S68" s="98"/>
      <c r="T68" s="98"/>
      <c r="U68" s="101"/>
      <c r="V68" s="98"/>
      <c r="W68" s="102"/>
      <c r="X68" s="102"/>
      <c r="Y68" s="102"/>
      <c r="Z68" s="96"/>
      <c r="AA68" s="96"/>
      <c r="AB68" s="96"/>
      <c r="AC68" s="96"/>
      <c r="AD68" s="96"/>
      <c r="AE68" s="96"/>
      <c r="AF68" s="96"/>
      <c r="AG68" s="96"/>
      <c r="AH68" s="96"/>
      <c r="AI68" s="96"/>
      <c r="AJ68" s="96"/>
      <c r="AK68" s="103"/>
      <c r="AL68" s="102"/>
      <c r="AM68" s="96"/>
      <c r="AN68" s="96"/>
      <c r="AO68" s="96"/>
      <c r="AP68" s="96"/>
      <c r="AQ68" s="96"/>
      <c r="AR68" s="96"/>
      <c r="AS68" s="96"/>
      <c r="AT68" s="96"/>
      <c r="AU68" s="96"/>
      <c r="AV68" s="103"/>
      <c r="AW68" s="96"/>
      <c r="AX68" s="96"/>
      <c r="AY68" s="103"/>
      <c r="AZ68" s="96"/>
      <c r="BA68" s="96"/>
      <c r="BB68" s="96"/>
      <c r="BC68" s="103"/>
      <c r="BD68" s="32"/>
    </row>
    <row r="69" spans="1:78" s="3" customFormat="1" x14ac:dyDescent="0.25">
      <c r="A69" s="96"/>
      <c r="B69" s="97"/>
      <c r="C69" s="97"/>
      <c r="D69" s="98"/>
      <c r="E69" s="98"/>
      <c r="F69" s="98"/>
      <c r="G69" s="98"/>
      <c r="H69" s="98"/>
      <c r="I69" s="96"/>
      <c r="J69" s="99"/>
      <c r="K69" s="99"/>
      <c r="L69" s="99"/>
      <c r="M69" s="96"/>
      <c r="N69" s="96"/>
      <c r="O69" s="96"/>
      <c r="P69" s="99"/>
      <c r="Q69" s="100"/>
      <c r="R69" s="98"/>
      <c r="S69" s="98"/>
      <c r="T69" s="98"/>
      <c r="U69" s="101"/>
      <c r="V69" s="98"/>
      <c r="W69" s="102"/>
      <c r="X69" s="102"/>
      <c r="Y69" s="102"/>
      <c r="Z69" s="96"/>
      <c r="AA69" s="96"/>
      <c r="AB69" s="96"/>
      <c r="AC69" s="96"/>
      <c r="AD69" s="96"/>
      <c r="AE69" s="96"/>
      <c r="AF69" s="96"/>
      <c r="AG69" s="96"/>
      <c r="AH69" s="96"/>
      <c r="AI69" s="96"/>
      <c r="AJ69" s="96"/>
      <c r="AK69" s="103"/>
      <c r="AL69" s="102"/>
      <c r="AM69" s="96"/>
      <c r="AN69" s="96"/>
      <c r="AO69" s="96"/>
      <c r="AP69" s="96"/>
      <c r="AQ69" s="96"/>
      <c r="AR69" s="96"/>
      <c r="AS69" s="96"/>
      <c r="AT69" s="96"/>
      <c r="AU69" s="96"/>
      <c r="AV69" s="103"/>
      <c r="AW69" s="96"/>
      <c r="AX69" s="96"/>
      <c r="AY69" s="103"/>
      <c r="AZ69" s="96"/>
      <c r="BA69" s="96"/>
      <c r="BB69" s="96"/>
      <c r="BC69" s="103"/>
      <c r="BD69" s="32"/>
    </row>
    <row r="70" spans="1:78" s="3" customFormat="1" ht="25.5" customHeight="1" x14ac:dyDescent="0.25">
      <c r="A70" s="96"/>
      <c r="B70" s="97"/>
      <c r="C70" s="97"/>
      <c r="D70" s="98"/>
      <c r="E70" s="98"/>
      <c r="F70" s="98"/>
      <c r="G70" s="98"/>
      <c r="H70" s="98"/>
      <c r="I70" s="96"/>
      <c r="J70" s="99"/>
      <c r="K70" s="99"/>
      <c r="L70" s="99"/>
      <c r="M70" s="96"/>
      <c r="N70" s="96"/>
      <c r="O70" s="96"/>
      <c r="P70" s="99"/>
      <c r="Q70" s="100"/>
      <c r="R70" s="98"/>
      <c r="S70" s="98"/>
      <c r="T70" s="98"/>
      <c r="U70" s="101"/>
      <c r="V70" s="98"/>
      <c r="W70" s="102"/>
      <c r="X70" s="102"/>
      <c r="Y70" s="102"/>
      <c r="Z70" s="96"/>
      <c r="AA70" s="96"/>
      <c r="AB70" s="96"/>
      <c r="AC70" s="96"/>
      <c r="AD70" s="96"/>
      <c r="AE70" s="96"/>
      <c r="AF70" s="96"/>
      <c r="AG70" s="96"/>
      <c r="AH70" s="96"/>
      <c r="AI70" s="96"/>
      <c r="AJ70" s="96"/>
      <c r="AK70" s="103"/>
      <c r="AL70" s="102"/>
      <c r="AM70" s="96"/>
      <c r="AN70" s="96"/>
      <c r="AO70" s="96"/>
      <c r="AP70" s="96"/>
      <c r="AQ70" s="96"/>
      <c r="AR70" s="96"/>
      <c r="AS70" s="96"/>
      <c r="AT70" s="96"/>
      <c r="AU70" s="96"/>
      <c r="AV70" s="103"/>
      <c r="AW70" s="96"/>
      <c r="AX70" s="96"/>
      <c r="AY70" s="103"/>
      <c r="AZ70" s="96"/>
      <c r="BA70" s="96"/>
      <c r="BB70" s="96"/>
      <c r="BC70" s="103"/>
      <c r="BD70" s="32"/>
    </row>
    <row r="71" spans="1:78" s="3" customFormat="1" ht="25.5" customHeight="1" x14ac:dyDescent="0.25">
      <c r="A71" s="96"/>
      <c r="B71" s="97"/>
      <c r="C71" s="97"/>
      <c r="D71" s="98"/>
      <c r="E71" s="98"/>
      <c r="F71" s="98"/>
      <c r="G71" s="98"/>
      <c r="H71" s="98"/>
      <c r="I71" s="96"/>
      <c r="J71" s="99"/>
      <c r="K71" s="99"/>
      <c r="L71" s="99"/>
      <c r="M71" s="96"/>
      <c r="N71" s="96"/>
      <c r="O71" s="96"/>
      <c r="P71" s="99"/>
      <c r="Q71" s="100"/>
      <c r="R71" s="98"/>
      <c r="S71" s="98"/>
      <c r="T71" s="98"/>
      <c r="U71" s="101"/>
      <c r="V71" s="98"/>
      <c r="W71" s="102"/>
      <c r="X71" s="102"/>
      <c r="Y71" s="102"/>
      <c r="Z71" s="96"/>
      <c r="AA71" s="96"/>
      <c r="AB71" s="96"/>
      <c r="AC71" s="96"/>
      <c r="AD71" s="96"/>
      <c r="AE71" s="96"/>
      <c r="AF71" s="96"/>
      <c r="AG71" s="96"/>
      <c r="AH71" s="96"/>
      <c r="AI71" s="96"/>
      <c r="AJ71" s="96"/>
      <c r="AK71" s="103"/>
      <c r="AL71" s="102"/>
      <c r="AM71" s="96"/>
      <c r="AN71" s="96"/>
      <c r="AO71" s="96"/>
      <c r="AP71" s="96"/>
      <c r="AQ71" s="96"/>
      <c r="AR71" s="96"/>
      <c r="AS71" s="96"/>
      <c r="AT71" s="96"/>
      <c r="AU71" s="96"/>
      <c r="AV71" s="103"/>
      <c r="AW71" s="96"/>
      <c r="AX71" s="96"/>
      <c r="AY71" s="103"/>
      <c r="AZ71" s="96"/>
      <c r="BA71" s="96"/>
      <c r="BB71" s="96"/>
      <c r="BC71" s="103"/>
      <c r="BD71" s="32"/>
    </row>
    <row r="72" spans="1:78" s="3" customFormat="1" ht="25.5" customHeight="1" x14ac:dyDescent="0.25">
      <c r="A72" s="96"/>
      <c r="B72" s="97"/>
      <c r="C72" s="97"/>
      <c r="D72" s="98"/>
      <c r="E72" s="98"/>
      <c r="F72" s="98"/>
      <c r="G72" s="98"/>
      <c r="H72" s="98"/>
      <c r="I72" s="96"/>
      <c r="J72" s="99"/>
      <c r="K72" s="99"/>
      <c r="L72" s="99"/>
      <c r="M72" s="96"/>
      <c r="N72" s="96"/>
      <c r="O72" s="96"/>
      <c r="P72" s="99"/>
      <c r="Q72" s="100"/>
      <c r="R72" s="98"/>
      <c r="S72" s="98"/>
      <c r="T72" s="98"/>
      <c r="U72" s="101"/>
      <c r="V72" s="98"/>
      <c r="W72" s="102"/>
      <c r="X72" s="102"/>
      <c r="Y72" s="102"/>
      <c r="Z72" s="96"/>
      <c r="AA72" s="96"/>
      <c r="AB72" s="96"/>
      <c r="AC72" s="96"/>
      <c r="AD72" s="96"/>
      <c r="AE72" s="96"/>
      <c r="AF72" s="96"/>
      <c r="AG72" s="96"/>
      <c r="AH72" s="96"/>
      <c r="AI72" s="96"/>
      <c r="AJ72" s="96"/>
      <c r="AK72" s="103"/>
      <c r="AL72" s="102"/>
      <c r="AM72" s="96"/>
      <c r="AN72" s="96"/>
      <c r="AO72" s="96"/>
      <c r="AP72" s="96"/>
      <c r="AQ72" s="96"/>
      <c r="AR72" s="96"/>
      <c r="AS72" s="96"/>
      <c r="AT72" s="96"/>
      <c r="AU72" s="96"/>
      <c r="AV72" s="103"/>
      <c r="AW72" s="96"/>
      <c r="AX72" s="96"/>
      <c r="AY72" s="103"/>
      <c r="AZ72" s="96"/>
      <c r="BA72" s="96"/>
      <c r="BB72" s="96"/>
      <c r="BC72" s="103"/>
      <c r="BD72" s="32"/>
    </row>
    <row r="73" spans="1:78" s="3" customFormat="1" x14ac:dyDescent="0.25">
      <c r="A73" s="96"/>
      <c r="B73" s="97"/>
      <c r="C73" s="97"/>
      <c r="D73" s="98"/>
      <c r="E73" s="98"/>
      <c r="F73" s="98"/>
      <c r="G73" s="98"/>
      <c r="H73" s="98"/>
      <c r="I73" s="96"/>
      <c r="J73" s="99"/>
      <c r="K73" s="99"/>
      <c r="L73" s="99"/>
      <c r="M73" s="96"/>
      <c r="N73" s="96"/>
      <c r="O73" s="96"/>
      <c r="P73" s="99"/>
      <c r="Q73" s="100"/>
      <c r="R73" s="98"/>
      <c r="S73" s="98"/>
      <c r="T73" s="98"/>
      <c r="U73" s="101"/>
      <c r="V73" s="98"/>
      <c r="W73" s="102"/>
      <c r="X73" s="102"/>
      <c r="Y73" s="102"/>
      <c r="Z73" s="96"/>
      <c r="AA73" s="96"/>
      <c r="AB73" s="96"/>
      <c r="AC73" s="96"/>
      <c r="AD73" s="96"/>
      <c r="AE73" s="96"/>
      <c r="AF73" s="96"/>
      <c r="AG73" s="96"/>
      <c r="AH73" s="96"/>
      <c r="AI73" s="96"/>
      <c r="AJ73" s="96"/>
      <c r="AK73" s="103"/>
      <c r="AL73" s="102"/>
      <c r="AM73" s="96"/>
      <c r="AN73" s="96"/>
      <c r="AO73" s="96"/>
      <c r="AP73" s="96"/>
      <c r="AQ73" s="96"/>
      <c r="AR73" s="96"/>
      <c r="AS73" s="96"/>
      <c r="AT73" s="96"/>
      <c r="AU73" s="96"/>
      <c r="AV73" s="103"/>
      <c r="AW73" s="96"/>
      <c r="AX73" s="96"/>
      <c r="AY73" s="103"/>
      <c r="AZ73" s="96"/>
      <c r="BA73" s="96"/>
      <c r="BB73" s="96"/>
      <c r="BC73" s="103"/>
      <c r="BD73" s="32"/>
      <c r="BJ73" s="39"/>
      <c r="BK73" s="39"/>
      <c r="BL73" s="39"/>
      <c r="BM73" s="39"/>
      <c r="BN73" s="39"/>
      <c r="BO73" s="39"/>
      <c r="BP73" s="39"/>
      <c r="BQ73" s="39"/>
      <c r="BR73" s="39"/>
      <c r="BS73" s="39"/>
      <c r="BT73" s="39"/>
      <c r="BU73" s="39"/>
      <c r="BV73" s="39"/>
      <c r="BW73" s="39"/>
      <c r="BX73" s="39"/>
      <c r="BY73" s="39"/>
      <c r="BZ73" s="39"/>
    </row>
    <row r="74" spans="1:78" s="3" customFormat="1" x14ac:dyDescent="0.25">
      <c r="A74" s="96"/>
      <c r="B74" s="97"/>
      <c r="C74" s="97"/>
      <c r="D74" s="98"/>
      <c r="E74" s="98"/>
      <c r="F74" s="98"/>
      <c r="G74" s="98"/>
      <c r="H74" s="98"/>
      <c r="I74" s="96"/>
      <c r="J74" s="99"/>
      <c r="K74" s="99"/>
      <c r="L74" s="99"/>
      <c r="M74" s="96"/>
      <c r="N74" s="96"/>
      <c r="O74" s="96"/>
      <c r="P74" s="99"/>
      <c r="Q74" s="100"/>
      <c r="R74" s="98"/>
      <c r="S74" s="98"/>
      <c r="T74" s="98"/>
      <c r="U74" s="101"/>
      <c r="V74" s="98"/>
      <c r="W74" s="102"/>
      <c r="X74" s="102"/>
      <c r="Y74" s="102"/>
      <c r="Z74" s="96"/>
      <c r="AA74" s="96"/>
      <c r="AB74" s="96"/>
      <c r="AC74" s="96"/>
      <c r="AD74" s="96"/>
      <c r="AE74" s="96"/>
      <c r="AF74" s="96"/>
      <c r="AG74" s="96"/>
      <c r="AH74" s="96"/>
      <c r="AI74" s="96"/>
      <c r="AJ74" s="96"/>
      <c r="AK74" s="103"/>
      <c r="AL74" s="102"/>
      <c r="AM74" s="96"/>
      <c r="AN74" s="96"/>
      <c r="AO74" s="96"/>
      <c r="AP74" s="96"/>
      <c r="AQ74" s="96"/>
      <c r="AR74" s="96"/>
      <c r="AS74" s="96"/>
      <c r="AT74" s="96"/>
      <c r="AU74" s="96"/>
      <c r="AV74" s="103"/>
      <c r="AW74" s="96"/>
      <c r="AX74" s="96"/>
      <c r="AY74" s="103"/>
      <c r="AZ74" s="96"/>
      <c r="BA74" s="96"/>
      <c r="BB74" s="96"/>
      <c r="BC74" s="103"/>
      <c r="BD74" s="32"/>
      <c r="BJ74" s="39"/>
      <c r="BK74" s="39"/>
      <c r="BL74" s="39"/>
      <c r="BM74" s="39"/>
      <c r="BN74" s="39"/>
      <c r="BO74" s="39"/>
      <c r="BP74" s="39"/>
      <c r="BQ74" s="39"/>
      <c r="BR74" s="39"/>
      <c r="BS74" s="39"/>
      <c r="BT74" s="39"/>
      <c r="BU74" s="39"/>
      <c r="BV74" s="39"/>
      <c r="BW74" s="39"/>
      <c r="BX74" s="39"/>
      <c r="BY74" s="39"/>
      <c r="BZ74" s="39"/>
    </row>
    <row r="75" spans="1:78" s="3" customFormat="1" ht="25.5" customHeight="1" x14ac:dyDescent="0.25">
      <c r="A75" s="96"/>
      <c r="B75" s="97"/>
      <c r="C75" s="97"/>
      <c r="D75" s="98"/>
      <c r="E75" s="98"/>
      <c r="F75" s="98"/>
      <c r="G75" s="98"/>
      <c r="H75" s="98"/>
      <c r="I75" s="96"/>
      <c r="J75" s="99"/>
      <c r="K75" s="99"/>
      <c r="L75" s="99"/>
      <c r="M75" s="96"/>
      <c r="N75" s="96"/>
      <c r="O75" s="96"/>
      <c r="P75" s="99"/>
      <c r="Q75" s="100"/>
      <c r="R75" s="98"/>
      <c r="S75" s="98"/>
      <c r="T75" s="98"/>
      <c r="U75" s="101"/>
      <c r="V75" s="98"/>
      <c r="W75" s="102"/>
      <c r="X75" s="102"/>
      <c r="Y75" s="102"/>
      <c r="Z75" s="96"/>
      <c r="AA75" s="96"/>
      <c r="AB75" s="96"/>
      <c r="AC75" s="96"/>
      <c r="AD75" s="96"/>
      <c r="AE75" s="96"/>
      <c r="AF75" s="96"/>
      <c r="AG75" s="96"/>
      <c r="AH75" s="96"/>
      <c r="AI75" s="96"/>
      <c r="AJ75" s="96"/>
      <c r="AK75" s="103"/>
      <c r="AL75" s="102"/>
      <c r="AM75" s="96"/>
      <c r="AN75" s="96"/>
      <c r="AO75" s="96"/>
      <c r="AP75" s="96"/>
      <c r="AQ75" s="96"/>
      <c r="AR75" s="96"/>
      <c r="AS75" s="96"/>
      <c r="AT75" s="96"/>
      <c r="AU75" s="96"/>
      <c r="AV75" s="103"/>
      <c r="AW75" s="96"/>
      <c r="AX75" s="96"/>
      <c r="AY75" s="103"/>
      <c r="AZ75" s="96"/>
      <c r="BA75" s="96"/>
      <c r="BB75" s="96"/>
      <c r="BC75" s="103"/>
      <c r="BD75" s="32"/>
    </row>
    <row r="76" spans="1:78" s="3" customFormat="1" ht="25.5" customHeight="1" x14ac:dyDescent="0.25">
      <c r="A76" s="96"/>
      <c r="B76" s="97"/>
      <c r="C76" s="97"/>
      <c r="D76" s="98"/>
      <c r="E76" s="98"/>
      <c r="F76" s="98"/>
      <c r="G76" s="98"/>
      <c r="H76" s="98"/>
      <c r="I76" s="96"/>
      <c r="J76" s="99"/>
      <c r="K76" s="99"/>
      <c r="L76" s="99"/>
      <c r="M76" s="96"/>
      <c r="N76" s="96"/>
      <c r="O76" s="96"/>
      <c r="P76" s="99"/>
      <c r="Q76" s="100"/>
      <c r="R76" s="98"/>
      <c r="S76" s="98"/>
      <c r="T76" s="98"/>
      <c r="U76" s="101"/>
      <c r="V76" s="98"/>
      <c r="W76" s="102"/>
      <c r="X76" s="102"/>
      <c r="Y76" s="102"/>
      <c r="Z76" s="96"/>
      <c r="AA76" s="96"/>
      <c r="AB76" s="96"/>
      <c r="AC76" s="96"/>
      <c r="AD76" s="96"/>
      <c r="AE76" s="96"/>
      <c r="AF76" s="96"/>
      <c r="AG76" s="96"/>
      <c r="AH76" s="96"/>
      <c r="AI76" s="96"/>
      <c r="AJ76" s="96"/>
      <c r="AK76" s="103"/>
      <c r="AL76" s="102"/>
      <c r="AM76" s="96"/>
      <c r="AN76" s="96"/>
      <c r="AO76" s="96"/>
      <c r="AP76" s="96"/>
      <c r="AQ76" s="96"/>
      <c r="AR76" s="96"/>
      <c r="AS76" s="96"/>
      <c r="AT76" s="96"/>
      <c r="AU76" s="96"/>
      <c r="AV76" s="103"/>
      <c r="AW76" s="96"/>
      <c r="AX76" s="96"/>
      <c r="AY76" s="103"/>
      <c r="AZ76" s="96"/>
      <c r="BA76" s="96"/>
      <c r="BB76" s="96"/>
      <c r="BC76" s="103"/>
      <c r="BD76" s="32"/>
    </row>
    <row r="77" spans="1:78" s="3" customFormat="1" ht="25.5" customHeight="1" x14ac:dyDescent="0.25">
      <c r="A77" s="96"/>
      <c r="B77" s="97"/>
      <c r="C77" s="97"/>
      <c r="D77" s="98"/>
      <c r="E77" s="98"/>
      <c r="F77" s="98"/>
      <c r="G77" s="98"/>
      <c r="H77" s="98"/>
      <c r="I77" s="96"/>
      <c r="J77" s="99"/>
      <c r="K77" s="99"/>
      <c r="L77" s="99"/>
      <c r="M77" s="96"/>
      <c r="N77" s="96"/>
      <c r="O77" s="96"/>
      <c r="P77" s="99"/>
      <c r="Q77" s="100"/>
      <c r="R77" s="98"/>
      <c r="S77" s="98"/>
      <c r="T77" s="98"/>
      <c r="U77" s="101"/>
      <c r="V77" s="98"/>
      <c r="W77" s="102"/>
      <c r="X77" s="102"/>
      <c r="Y77" s="102"/>
      <c r="Z77" s="96"/>
      <c r="AA77" s="96"/>
      <c r="AB77" s="96"/>
      <c r="AC77" s="96"/>
      <c r="AD77" s="96"/>
      <c r="AE77" s="96"/>
      <c r="AF77" s="96"/>
      <c r="AG77" s="96"/>
      <c r="AH77" s="96"/>
      <c r="AI77" s="96"/>
      <c r="AJ77" s="96"/>
      <c r="AK77" s="103"/>
      <c r="AL77" s="102"/>
      <c r="AM77" s="96"/>
      <c r="AN77" s="96"/>
      <c r="AO77" s="96"/>
      <c r="AP77" s="96"/>
      <c r="AQ77" s="96"/>
      <c r="AR77" s="96"/>
      <c r="AS77" s="96"/>
      <c r="AT77" s="96"/>
      <c r="AU77" s="96"/>
      <c r="AV77" s="103"/>
      <c r="AW77" s="96"/>
      <c r="AX77" s="96"/>
      <c r="AY77" s="103"/>
      <c r="AZ77" s="96"/>
      <c r="BA77" s="96"/>
      <c r="BB77" s="96"/>
      <c r="BC77" s="103"/>
      <c r="BD77" s="32"/>
    </row>
    <row r="78" spans="1:78" s="3" customFormat="1" x14ac:dyDescent="0.25">
      <c r="A78" s="96"/>
      <c r="B78" s="97"/>
      <c r="C78" s="97"/>
      <c r="D78" s="98"/>
      <c r="E78" s="98"/>
      <c r="F78" s="98"/>
      <c r="G78" s="98"/>
      <c r="H78" s="98"/>
      <c r="I78" s="96"/>
      <c r="J78" s="99"/>
      <c r="K78" s="99"/>
      <c r="L78" s="99"/>
      <c r="M78" s="96"/>
      <c r="N78" s="96"/>
      <c r="O78" s="96"/>
      <c r="P78" s="99"/>
      <c r="Q78" s="100"/>
      <c r="R78" s="98"/>
      <c r="S78" s="98"/>
      <c r="T78" s="98"/>
      <c r="U78" s="101"/>
      <c r="V78" s="98"/>
      <c r="W78" s="102"/>
      <c r="X78" s="102"/>
      <c r="Y78" s="102"/>
      <c r="Z78" s="96"/>
      <c r="AA78" s="96"/>
      <c r="AB78" s="96"/>
      <c r="AC78" s="96"/>
      <c r="AD78" s="96"/>
      <c r="AE78" s="96"/>
      <c r="AF78" s="96"/>
      <c r="AG78" s="96"/>
      <c r="AH78" s="96"/>
      <c r="AI78" s="96"/>
      <c r="AJ78" s="96"/>
      <c r="AK78" s="103"/>
      <c r="AL78" s="102"/>
      <c r="AM78" s="96"/>
      <c r="AN78" s="96"/>
      <c r="AO78" s="96"/>
      <c r="AP78" s="96"/>
      <c r="AQ78" s="96"/>
      <c r="AR78" s="96"/>
      <c r="AS78" s="96"/>
      <c r="AT78" s="96"/>
      <c r="AU78" s="96"/>
      <c r="AV78" s="103"/>
      <c r="AW78" s="96"/>
      <c r="AX78" s="96"/>
      <c r="AY78" s="103"/>
      <c r="AZ78" s="96"/>
      <c r="BA78" s="96"/>
      <c r="BB78" s="96"/>
      <c r="BC78" s="103"/>
      <c r="BD78" s="32"/>
    </row>
    <row r="79" spans="1:78" s="3" customFormat="1" x14ac:dyDescent="0.25">
      <c r="A79" s="96"/>
      <c r="B79" s="97"/>
      <c r="C79" s="97"/>
      <c r="D79" s="98"/>
      <c r="E79" s="98"/>
      <c r="F79" s="98"/>
      <c r="G79" s="98"/>
      <c r="H79" s="98"/>
      <c r="I79" s="96"/>
      <c r="J79" s="99"/>
      <c r="K79" s="99"/>
      <c r="L79" s="99"/>
      <c r="M79" s="96"/>
      <c r="N79" s="96"/>
      <c r="O79" s="96"/>
      <c r="P79" s="99"/>
      <c r="Q79" s="100"/>
      <c r="R79" s="98"/>
      <c r="S79" s="98"/>
      <c r="T79" s="98"/>
      <c r="U79" s="101"/>
      <c r="V79" s="98"/>
      <c r="W79" s="102"/>
      <c r="X79" s="102"/>
      <c r="Y79" s="102"/>
      <c r="Z79" s="96"/>
      <c r="AA79" s="96"/>
      <c r="AB79" s="96"/>
      <c r="AC79" s="96"/>
      <c r="AD79" s="96"/>
      <c r="AE79" s="96"/>
      <c r="AF79" s="96"/>
      <c r="AG79" s="96"/>
      <c r="AH79" s="96"/>
      <c r="AI79" s="96"/>
      <c r="AJ79" s="96"/>
      <c r="AK79" s="103"/>
      <c r="AL79" s="102"/>
      <c r="AM79" s="96"/>
      <c r="AN79" s="96"/>
      <c r="AO79" s="96"/>
      <c r="AP79" s="96"/>
      <c r="AQ79" s="96"/>
      <c r="AR79" s="96"/>
      <c r="AS79" s="96"/>
      <c r="AT79" s="96"/>
      <c r="AU79" s="96"/>
      <c r="AV79" s="103"/>
      <c r="AW79" s="96"/>
      <c r="AX79" s="96"/>
      <c r="AY79" s="103"/>
      <c r="AZ79" s="96"/>
      <c r="BA79" s="96"/>
      <c r="BB79" s="96"/>
      <c r="BC79" s="103"/>
      <c r="BD79" s="32"/>
    </row>
    <row r="80" spans="1:78" s="3" customFormat="1" ht="38.25" customHeight="1" x14ac:dyDescent="0.25">
      <c r="A80" s="96"/>
      <c r="B80" s="97"/>
      <c r="C80" s="97"/>
      <c r="D80" s="98"/>
      <c r="E80" s="98"/>
      <c r="F80" s="98"/>
      <c r="G80" s="98"/>
      <c r="H80" s="98"/>
      <c r="I80" s="96"/>
      <c r="J80" s="99"/>
      <c r="K80" s="99"/>
      <c r="L80" s="99"/>
      <c r="M80" s="96"/>
      <c r="N80" s="96"/>
      <c r="O80" s="96"/>
      <c r="P80" s="99"/>
      <c r="Q80" s="100"/>
      <c r="R80" s="98"/>
      <c r="S80" s="98"/>
      <c r="T80" s="98"/>
      <c r="U80" s="101"/>
      <c r="V80" s="98"/>
      <c r="W80" s="102"/>
      <c r="X80" s="102"/>
      <c r="Y80" s="102"/>
      <c r="Z80" s="96"/>
      <c r="AA80" s="96"/>
      <c r="AB80" s="96"/>
      <c r="AC80" s="96"/>
      <c r="AD80" s="96"/>
      <c r="AE80" s="96"/>
      <c r="AF80" s="96"/>
      <c r="AG80" s="96"/>
      <c r="AH80" s="96"/>
      <c r="AI80" s="96"/>
      <c r="AJ80" s="96"/>
      <c r="AK80" s="103"/>
      <c r="AL80" s="102"/>
      <c r="AM80" s="96"/>
      <c r="AN80" s="96"/>
      <c r="AO80" s="96"/>
      <c r="AP80" s="96"/>
      <c r="AQ80" s="96"/>
      <c r="AR80" s="96"/>
      <c r="AS80" s="96"/>
      <c r="AT80" s="96"/>
      <c r="AU80" s="96"/>
      <c r="AV80" s="103"/>
      <c r="AW80" s="96"/>
      <c r="AX80" s="96"/>
      <c r="AY80" s="103"/>
      <c r="AZ80" s="96"/>
      <c r="BA80" s="96"/>
      <c r="BB80" s="96"/>
      <c r="BC80" s="103"/>
      <c r="BD80" s="32"/>
    </row>
    <row r="81" spans="1:78" s="3" customFormat="1" ht="25.5" customHeight="1" x14ac:dyDescent="0.25">
      <c r="A81" s="96"/>
      <c r="B81" s="97"/>
      <c r="C81" s="97"/>
      <c r="D81" s="98"/>
      <c r="E81" s="98"/>
      <c r="F81" s="98"/>
      <c r="G81" s="98"/>
      <c r="H81" s="98"/>
      <c r="I81" s="96"/>
      <c r="J81" s="99"/>
      <c r="K81" s="99"/>
      <c r="L81" s="99"/>
      <c r="M81" s="96"/>
      <c r="N81" s="96"/>
      <c r="O81" s="96"/>
      <c r="P81" s="99"/>
      <c r="Q81" s="100"/>
      <c r="R81" s="98"/>
      <c r="S81" s="98"/>
      <c r="T81" s="98"/>
      <c r="U81" s="101"/>
      <c r="V81" s="98"/>
      <c r="W81" s="102"/>
      <c r="X81" s="102"/>
      <c r="Y81" s="102"/>
      <c r="Z81" s="96"/>
      <c r="AA81" s="96"/>
      <c r="AB81" s="96"/>
      <c r="AC81" s="96"/>
      <c r="AD81" s="96"/>
      <c r="AE81" s="96"/>
      <c r="AF81" s="96"/>
      <c r="AG81" s="96"/>
      <c r="AH81" s="96"/>
      <c r="AI81" s="96"/>
      <c r="AJ81" s="96"/>
      <c r="AK81" s="103"/>
      <c r="AL81" s="102"/>
      <c r="AM81" s="96"/>
      <c r="AN81" s="96"/>
      <c r="AO81" s="96"/>
      <c r="AP81" s="96"/>
      <c r="AQ81" s="96"/>
      <c r="AR81" s="96"/>
      <c r="AS81" s="96"/>
      <c r="AT81" s="96"/>
      <c r="AU81" s="96"/>
      <c r="AV81" s="103"/>
      <c r="AW81" s="96"/>
      <c r="AX81" s="96"/>
      <c r="AY81" s="103"/>
      <c r="AZ81" s="96"/>
      <c r="BA81" s="96"/>
      <c r="BB81" s="96"/>
      <c r="BC81" s="103"/>
      <c r="BD81" s="32"/>
      <c r="BE81" s="32"/>
      <c r="BF81" s="32"/>
      <c r="BG81" s="32"/>
      <c r="BH81" s="32"/>
      <c r="BI81" s="32"/>
    </row>
    <row r="82" spans="1:78" s="3" customFormat="1" x14ac:dyDescent="0.25">
      <c r="A82" s="96"/>
      <c r="B82" s="97"/>
      <c r="C82" s="97"/>
      <c r="D82" s="98"/>
      <c r="E82" s="98"/>
      <c r="F82" s="98"/>
      <c r="G82" s="98"/>
      <c r="H82" s="98"/>
      <c r="I82" s="96"/>
      <c r="J82" s="99"/>
      <c r="K82" s="99"/>
      <c r="L82" s="99"/>
      <c r="M82" s="96"/>
      <c r="N82" s="96"/>
      <c r="O82" s="96"/>
      <c r="P82" s="99"/>
      <c r="Q82" s="100"/>
      <c r="R82" s="98"/>
      <c r="S82" s="98"/>
      <c r="T82" s="98"/>
      <c r="U82" s="101"/>
      <c r="V82" s="98"/>
      <c r="W82" s="102"/>
      <c r="X82" s="102"/>
      <c r="Y82" s="102"/>
      <c r="Z82" s="96"/>
      <c r="AA82" s="96"/>
      <c r="AB82" s="96"/>
      <c r="AC82" s="96"/>
      <c r="AD82" s="96"/>
      <c r="AE82" s="96"/>
      <c r="AF82" s="96"/>
      <c r="AG82" s="96"/>
      <c r="AH82" s="96"/>
      <c r="AI82" s="96"/>
      <c r="AJ82" s="96"/>
      <c r="AK82" s="103"/>
      <c r="AL82" s="102"/>
      <c r="AM82" s="96"/>
      <c r="AN82" s="96"/>
      <c r="AO82" s="96"/>
      <c r="AP82" s="96"/>
      <c r="AQ82" s="96"/>
      <c r="AR82" s="96"/>
      <c r="AS82" s="96"/>
      <c r="AT82" s="96"/>
      <c r="AU82" s="96"/>
      <c r="AV82" s="103"/>
      <c r="AW82" s="96"/>
      <c r="AX82" s="96"/>
      <c r="AY82" s="103"/>
      <c r="AZ82" s="96"/>
      <c r="BA82" s="96"/>
      <c r="BB82" s="96"/>
      <c r="BC82" s="103"/>
      <c r="BD82" s="32"/>
      <c r="BJ82" s="32"/>
      <c r="BK82" s="32"/>
      <c r="BL82" s="32"/>
      <c r="BM82" s="32"/>
      <c r="BN82" s="32"/>
      <c r="BO82" s="32"/>
      <c r="BP82" s="32"/>
      <c r="BQ82" s="32"/>
      <c r="BR82" s="32"/>
      <c r="BS82" s="32"/>
      <c r="BT82" s="32"/>
      <c r="BU82" s="32"/>
      <c r="BV82" s="32"/>
      <c r="BW82" s="32"/>
      <c r="BX82" s="32"/>
      <c r="BY82" s="32"/>
      <c r="BZ82" s="32"/>
    </row>
    <row r="83" spans="1:78" s="3" customFormat="1" ht="38.25" customHeight="1" x14ac:dyDescent="0.25">
      <c r="A83" s="96"/>
      <c r="B83" s="97"/>
      <c r="C83" s="97"/>
      <c r="D83" s="98"/>
      <c r="E83" s="98"/>
      <c r="F83" s="98"/>
      <c r="G83" s="98"/>
      <c r="H83" s="98"/>
      <c r="I83" s="96"/>
      <c r="J83" s="99"/>
      <c r="K83" s="99"/>
      <c r="L83" s="99"/>
      <c r="M83" s="96"/>
      <c r="N83" s="96"/>
      <c r="O83" s="96"/>
      <c r="P83" s="99"/>
      <c r="Q83" s="100"/>
      <c r="R83" s="98"/>
      <c r="S83" s="98"/>
      <c r="T83" s="98"/>
      <c r="U83" s="101"/>
      <c r="V83" s="98"/>
      <c r="W83" s="102"/>
      <c r="X83" s="102"/>
      <c r="Y83" s="102"/>
      <c r="Z83" s="96"/>
      <c r="AA83" s="96"/>
      <c r="AB83" s="96"/>
      <c r="AC83" s="96"/>
      <c r="AD83" s="96"/>
      <c r="AE83" s="96"/>
      <c r="AF83" s="96"/>
      <c r="AG83" s="96"/>
      <c r="AH83" s="96"/>
      <c r="AI83" s="96"/>
      <c r="AJ83" s="96"/>
      <c r="AK83" s="103"/>
      <c r="AL83" s="102"/>
      <c r="AM83" s="96"/>
      <c r="AN83" s="96"/>
      <c r="AO83" s="96"/>
      <c r="AP83" s="96"/>
      <c r="AQ83" s="96"/>
      <c r="AR83" s="96"/>
      <c r="AS83" s="96"/>
      <c r="AT83" s="96"/>
      <c r="AU83" s="96"/>
      <c r="AV83" s="103"/>
      <c r="AW83" s="96"/>
      <c r="AX83" s="96"/>
      <c r="AY83" s="103"/>
      <c r="AZ83" s="96"/>
      <c r="BA83" s="96"/>
      <c r="BB83" s="96"/>
      <c r="BC83" s="103"/>
      <c r="BD83" s="32"/>
    </row>
    <row r="84" spans="1:78" s="3" customFormat="1" x14ac:dyDescent="0.25">
      <c r="A84" s="96"/>
      <c r="B84" s="97"/>
      <c r="C84" s="97"/>
      <c r="D84" s="98"/>
      <c r="E84" s="98"/>
      <c r="F84" s="98"/>
      <c r="G84" s="98"/>
      <c r="H84" s="98"/>
      <c r="I84" s="96"/>
      <c r="J84" s="99"/>
      <c r="K84" s="99"/>
      <c r="L84" s="99"/>
      <c r="M84" s="96"/>
      <c r="N84" s="96"/>
      <c r="O84" s="96"/>
      <c r="P84" s="99"/>
      <c r="Q84" s="100"/>
      <c r="R84" s="98"/>
      <c r="S84" s="98"/>
      <c r="T84" s="98"/>
      <c r="U84" s="101"/>
      <c r="V84" s="98"/>
      <c r="W84" s="102"/>
      <c r="X84" s="102"/>
      <c r="Y84" s="102"/>
      <c r="Z84" s="96"/>
      <c r="AA84" s="96"/>
      <c r="AB84" s="96"/>
      <c r="AC84" s="96"/>
      <c r="AD84" s="96"/>
      <c r="AE84" s="96"/>
      <c r="AF84" s="96"/>
      <c r="AG84" s="96"/>
      <c r="AH84" s="96"/>
      <c r="AI84" s="96"/>
      <c r="AJ84" s="96"/>
      <c r="AK84" s="103"/>
      <c r="AL84" s="102"/>
      <c r="AM84" s="96"/>
      <c r="AN84" s="96"/>
      <c r="AO84" s="96"/>
      <c r="AP84" s="96"/>
      <c r="AQ84" s="96"/>
      <c r="AR84" s="96"/>
      <c r="AS84" s="96"/>
      <c r="AT84" s="96"/>
      <c r="AU84" s="96"/>
      <c r="AV84" s="103"/>
      <c r="AW84" s="96"/>
      <c r="AX84" s="96"/>
      <c r="AY84" s="103"/>
      <c r="AZ84" s="96"/>
      <c r="BA84" s="96"/>
      <c r="BB84" s="96"/>
      <c r="BC84" s="103"/>
      <c r="BD84" s="32"/>
    </row>
    <row r="85" spans="1:78" s="3" customFormat="1" x14ac:dyDescent="0.25">
      <c r="A85" s="96"/>
      <c r="B85" s="97"/>
      <c r="C85" s="97"/>
      <c r="D85" s="98"/>
      <c r="E85" s="98"/>
      <c r="F85" s="98"/>
      <c r="G85" s="98"/>
      <c r="H85" s="98"/>
      <c r="I85" s="96"/>
      <c r="J85" s="99"/>
      <c r="K85" s="99"/>
      <c r="L85" s="99"/>
      <c r="M85" s="96"/>
      <c r="N85" s="96"/>
      <c r="O85" s="96"/>
      <c r="P85" s="99"/>
      <c r="Q85" s="100"/>
      <c r="R85" s="98"/>
      <c r="S85" s="98"/>
      <c r="T85" s="98"/>
      <c r="U85" s="101"/>
      <c r="V85" s="98"/>
      <c r="W85" s="102"/>
      <c r="X85" s="102"/>
      <c r="Y85" s="102"/>
      <c r="Z85" s="96"/>
      <c r="AA85" s="96"/>
      <c r="AB85" s="96"/>
      <c r="AC85" s="96"/>
      <c r="AD85" s="96"/>
      <c r="AE85" s="96"/>
      <c r="AF85" s="96"/>
      <c r="AG85" s="96"/>
      <c r="AH85" s="96"/>
      <c r="AI85" s="96"/>
      <c r="AJ85" s="96"/>
      <c r="AK85" s="103"/>
      <c r="AL85" s="102"/>
      <c r="AM85" s="96"/>
      <c r="AN85" s="96"/>
      <c r="AO85" s="96"/>
      <c r="AP85" s="96"/>
      <c r="AQ85" s="96"/>
      <c r="AR85" s="96"/>
      <c r="AS85" s="96"/>
      <c r="AT85" s="96"/>
      <c r="AU85" s="96"/>
      <c r="AV85" s="103"/>
      <c r="AW85" s="96"/>
      <c r="AX85" s="96"/>
      <c r="AY85" s="103"/>
      <c r="AZ85" s="96"/>
      <c r="BA85" s="96"/>
      <c r="BB85" s="96"/>
      <c r="BC85" s="103"/>
      <c r="BD85" s="32"/>
    </row>
    <row r="86" spans="1:78" s="3" customFormat="1" ht="25.5" customHeight="1" x14ac:dyDescent="0.25">
      <c r="A86" s="96"/>
      <c r="B86" s="97"/>
      <c r="C86" s="97"/>
      <c r="D86" s="98"/>
      <c r="E86" s="98"/>
      <c r="F86" s="98"/>
      <c r="G86" s="98"/>
      <c r="H86" s="98"/>
      <c r="I86" s="96"/>
      <c r="J86" s="99"/>
      <c r="K86" s="99"/>
      <c r="L86" s="99"/>
      <c r="M86" s="96"/>
      <c r="N86" s="96"/>
      <c r="O86" s="96"/>
      <c r="P86" s="99"/>
      <c r="Q86" s="100"/>
      <c r="R86" s="98"/>
      <c r="S86" s="98"/>
      <c r="T86" s="98"/>
      <c r="U86" s="101"/>
      <c r="V86" s="98"/>
      <c r="W86" s="102"/>
      <c r="X86" s="102"/>
      <c r="Y86" s="102"/>
      <c r="Z86" s="96"/>
      <c r="AA86" s="96"/>
      <c r="AB86" s="96"/>
      <c r="AC86" s="96"/>
      <c r="AD86" s="96"/>
      <c r="AE86" s="96"/>
      <c r="AF86" s="96"/>
      <c r="AG86" s="96"/>
      <c r="AH86" s="96"/>
      <c r="AI86" s="96"/>
      <c r="AJ86" s="96"/>
      <c r="AK86" s="103"/>
      <c r="AL86" s="102"/>
      <c r="AM86" s="96"/>
      <c r="AN86" s="96"/>
      <c r="AO86" s="96"/>
      <c r="AP86" s="96"/>
      <c r="AQ86" s="96"/>
      <c r="AR86" s="96"/>
      <c r="AS86" s="96"/>
      <c r="AT86" s="96"/>
      <c r="AU86" s="96"/>
      <c r="AV86" s="103"/>
      <c r="AW86" s="96"/>
      <c r="AX86" s="96"/>
      <c r="AY86" s="103"/>
      <c r="AZ86" s="96"/>
      <c r="BA86" s="96"/>
      <c r="BB86" s="96"/>
      <c r="BC86" s="103"/>
      <c r="BD86" s="32"/>
    </row>
    <row r="87" spans="1:78" s="3" customFormat="1" ht="25.5" customHeight="1" x14ac:dyDescent="0.25">
      <c r="A87" s="96"/>
      <c r="B87" s="97"/>
      <c r="C87" s="97"/>
      <c r="D87" s="98"/>
      <c r="E87" s="98"/>
      <c r="F87" s="98"/>
      <c r="G87" s="98"/>
      <c r="H87" s="98"/>
      <c r="I87" s="96"/>
      <c r="J87" s="99"/>
      <c r="K87" s="99"/>
      <c r="L87" s="99"/>
      <c r="M87" s="96"/>
      <c r="N87" s="96"/>
      <c r="O87" s="96"/>
      <c r="P87" s="99"/>
      <c r="Q87" s="100"/>
      <c r="R87" s="98"/>
      <c r="S87" s="98"/>
      <c r="T87" s="98"/>
      <c r="U87" s="101"/>
      <c r="V87" s="98"/>
      <c r="W87" s="102"/>
      <c r="X87" s="102"/>
      <c r="Y87" s="102"/>
      <c r="Z87" s="96"/>
      <c r="AA87" s="96"/>
      <c r="AB87" s="96"/>
      <c r="AC87" s="96"/>
      <c r="AD87" s="96"/>
      <c r="AE87" s="96"/>
      <c r="AF87" s="96"/>
      <c r="AG87" s="96"/>
      <c r="AH87" s="96"/>
      <c r="AI87" s="96"/>
      <c r="AJ87" s="96"/>
      <c r="AK87" s="103"/>
      <c r="AL87" s="102"/>
      <c r="AM87" s="96"/>
      <c r="AN87" s="96"/>
      <c r="AO87" s="96"/>
      <c r="AP87" s="96"/>
      <c r="AQ87" s="96"/>
      <c r="AR87" s="96"/>
      <c r="AS87" s="96"/>
      <c r="AT87" s="96"/>
      <c r="AU87" s="96"/>
      <c r="AV87" s="103"/>
      <c r="AW87" s="96"/>
      <c r="AX87" s="96"/>
      <c r="AY87" s="103"/>
      <c r="AZ87" s="96"/>
      <c r="BA87" s="96"/>
      <c r="BB87" s="96"/>
      <c r="BC87" s="103"/>
      <c r="BD87" s="32"/>
    </row>
    <row r="88" spans="1:78" s="39" customFormat="1" ht="25.5" customHeight="1" x14ac:dyDescent="0.25">
      <c r="A88" s="96"/>
      <c r="B88" s="97"/>
      <c r="C88" s="97"/>
      <c r="D88" s="98"/>
      <c r="E88" s="98"/>
      <c r="F88" s="98"/>
      <c r="G88" s="98"/>
      <c r="H88" s="98"/>
      <c r="I88" s="96"/>
      <c r="J88" s="99"/>
      <c r="K88" s="99"/>
      <c r="L88" s="99"/>
      <c r="M88" s="96"/>
      <c r="N88" s="96"/>
      <c r="O88" s="96"/>
      <c r="P88" s="99"/>
      <c r="Q88" s="100"/>
      <c r="R88" s="98"/>
      <c r="S88" s="98"/>
      <c r="T88" s="98"/>
      <c r="U88" s="101"/>
      <c r="V88" s="98"/>
      <c r="W88" s="102"/>
      <c r="X88" s="102"/>
      <c r="Y88" s="102"/>
      <c r="Z88" s="96"/>
      <c r="AA88" s="96"/>
      <c r="AB88" s="96"/>
      <c r="AC88" s="96"/>
      <c r="AD88" s="96"/>
      <c r="AE88" s="96"/>
      <c r="AF88" s="96"/>
      <c r="AG88" s="96"/>
      <c r="AH88" s="96"/>
      <c r="AI88" s="96"/>
      <c r="AJ88" s="96"/>
      <c r="AK88" s="103"/>
      <c r="AL88" s="102"/>
      <c r="AM88" s="96"/>
      <c r="AN88" s="96"/>
      <c r="AO88" s="96"/>
      <c r="AP88" s="96"/>
      <c r="AQ88" s="96"/>
      <c r="AR88" s="96"/>
      <c r="AS88" s="96"/>
      <c r="AT88" s="96"/>
      <c r="AU88" s="96"/>
      <c r="AV88" s="103"/>
      <c r="AW88" s="96"/>
      <c r="AX88" s="96"/>
      <c r="AY88" s="103"/>
      <c r="AZ88" s="96"/>
      <c r="BA88" s="96"/>
      <c r="BB88" s="96"/>
      <c r="BC88" s="103"/>
      <c r="BD88" s="32"/>
      <c r="BE88" s="3"/>
      <c r="BF88" s="3"/>
      <c r="BG88" s="3"/>
      <c r="BH88" s="3"/>
      <c r="BI88" s="3"/>
      <c r="BJ88" s="3"/>
      <c r="BK88" s="3"/>
      <c r="BL88" s="3"/>
      <c r="BM88" s="3"/>
      <c r="BN88" s="3"/>
      <c r="BO88" s="3"/>
      <c r="BP88" s="3"/>
      <c r="BQ88" s="3"/>
      <c r="BR88" s="3"/>
      <c r="BS88" s="3"/>
      <c r="BT88" s="3"/>
      <c r="BU88" s="3"/>
      <c r="BV88" s="3"/>
      <c r="BW88" s="3"/>
      <c r="BX88" s="3"/>
      <c r="BY88" s="3"/>
      <c r="BZ88" s="3"/>
    </row>
    <row r="89" spans="1:78" s="39" customFormat="1" ht="38.25" customHeight="1" x14ac:dyDescent="0.25">
      <c r="A89" s="96"/>
      <c r="B89" s="97"/>
      <c r="C89" s="97"/>
      <c r="D89" s="98"/>
      <c r="E89" s="98"/>
      <c r="F89" s="98"/>
      <c r="G89" s="98"/>
      <c r="H89" s="98"/>
      <c r="I89" s="96"/>
      <c r="J89" s="99"/>
      <c r="K89" s="99"/>
      <c r="L89" s="99"/>
      <c r="M89" s="96"/>
      <c r="N89" s="96"/>
      <c r="O89" s="96"/>
      <c r="P89" s="99"/>
      <c r="Q89" s="100"/>
      <c r="R89" s="98"/>
      <c r="S89" s="98"/>
      <c r="T89" s="98"/>
      <c r="U89" s="101"/>
      <c r="V89" s="98"/>
      <c r="W89" s="102"/>
      <c r="X89" s="102"/>
      <c r="Y89" s="102"/>
      <c r="Z89" s="96"/>
      <c r="AA89" s="96"/>
      <c r="AB89" s="96"/>
      <c r="AC89" s="96"/>
      <c r="AD89" s="96"/>
      <c r="AE89" s="96"/>
      <c r="AF89" s="96"/>
      <c r="AG89" s="96"/>
      <c r="AH89" s="96"/>
      <c r="AI89" s="96"/>
      <c r="AJ89" s="96"/>
      <c r="AK89" s="103"/>
      <c r="AL89" s="102"/>
      <c r="AM89" s="96"/>
      <c r="AN89" s="96"/>
      <c r="AO89" s="96"/>
      <c r="AP89" s="96"/>
      <c r="AQ89" s="96"/>
      <c r="AR89" s="96"/>
      <c r="AS89" s="96"/>
      <c r="AT89" s="96"/>
      <c r="AU89" s="96"/>
      <c r="AV89" s="103"/>
      <c r="AW89" s="96"/>
      <c r="AX89" s="96"/>
      <c r="AY89" s="103"/>
      <c r="AZ89" s="96"/>
      <c r="BA89" s="96"/>
      <c r="BB89" s="96"/>
      <c r="BC89" s="103"/>
      <c r="BD89" s="32"/>
      <c r="BE89" s="3"/>
      <c r="BF89" s="3"/>
      <c r="BG89" s="3"/>
      <c r="BH89" s="3"/>
      <c r="BI89" s="3"/>
      <c r="BJ89" s="3"/>
      <c r="BK89" s="3"/>
      <c r="BL89" s="3"/>
      <c r="BM89" s="3"/>
      <c r="BN89" s="3"/>
      <c r="BO89" s="3"/>
      <c r="BP89" s="3"/>
      <c r="BQ89" s="3"/>
      <c r="BR89" s="3"/>
      <c r="BS89" s="3"/>
      <c r="BT89" s="3"/>
      <c r="BU89" s="3"/>
      <c r="BV89" s="3"/>
      <c r="BW89" s="3"/>
      <c r="BX89" s="3"/>
      <c r="BY89" s="3"/>
      <c r="BZ89" s="3"/>
    </row>
    <row r="90" spans="1:78" s="3" customFormat="1" ht="25.5" customHeight="1" x14ac:dyDescent="0.25">
      <c r="A90" s="96"/>
      <c r="B90" s="97"/>
      <c r="C90" s="97"/>
      <c r="D90" s="98"/>
      <c r="E90" s="98"/>
      <c r="F90" s="98"/>
      <c r="G90" s="98"/>
      <c r="H90" s="98"/>
      <c r="I90" s="96"/>
      <c r="J90" s="99"/>
      <c r="K90" s="99"/>
      <c r="L90" s="99"/>
      <c r="M90" s="96"/>
      <c r="N90" s="96"/>
      <c r="O90" s="96"/>
      <c r="P90" s="99"/>
      <c r="Q90" s="100"/>
      <c r="R90" s="98"/>
      <c r="S90" s="98"/>
      <c r="T90" s="98"/>
      <c r="U90" s="101"/>
      <c r="V90" s="98"/>
      <c r="W90" s="102"/>
      <c r="X90" s="102"/>
      <c r="Y90" s="102"/>
      <c r="Z90" s="96"/>
      <c r="AA90" s="96"/>
      <c r="AB90" s="96"/>
      <c r="AC90" s="96"/>
      <c r="AD90" s="96"/>
      <c r="AE90" s="96"/>
      <c r="AF90" s="96"/>
      <c r="AG90" s="96"/>
      <c r="AH90" s="96"/>
      <c r="AI90" s="96"/>
      <c r="AJ90" s="96"/>
      <c r="AK90" s="103"/>
      <c r="AL90" s="102"/>
      <c r="AM90" s="96"/>
      <c r="AN90" s="96"/>
      <c r="AO90" s="96"/>
      <c r="AP90" s="96"/>
      <c r="AQ90" s="96"/>
      <c r="AR90" s="96"/>
      <c r="AS90" s="96"/>
      <c r="AT90" s="96"/>
      <c r="AU90" s="96"/>
      <c r="AV90" s="103"/>
      <c r="AW90" s="96"/>
      <c r="AX90" s="96"/>
      <c r="AY90" s="103"/>
      <c r="AZ90" s="96"/>
      <c r="BA90" s="96"/>
      <c r="BB90" s="96"/>
      <c r="BC90" s="103"/>
      <c r="BD90" s="32"/>
    </row>
    <row r="91" spans="1:78" s="3" customFormat="1" x14ac:dyDescent="0.25">
      <c r="A91" s="96"/>
      <c r="B91" s="97"/>
      <c r="C91" s="97"/>
      <c r="D91" s="98"/>
      <c r="E91" s="98"/>
      <c r="F91" s="98"/>
      <c r="G91" s="98"/>
      <c r="H91" s="98"/>
      <c r="I91" s="96"/>
      <c r="J91" s="99"/>
      <c r="K91" s="99"/>
      <c r="L91" s="99"/>
      <c r="M91" s="96"/>
      <c r="N91" s="96"/>
      <c r="O91" s="96"/>
      <c r="P91" s="99"/>
      <c r="Q91" s="100"/>
      <c r="R91" s="98"/>
      <c r="S91" s="98"/>
      <c r="T91" s="98"/>
      <c r="U91" s="101"/>
      <c r="V91" s="98"/>
      <c r="W91" s="102"/>
      <c r="X91" s="102"/>
      <c r="Y91" s="102"/>
      <c r="Z91" s="96"/>
      <c r="AA91" s="96"/>
      <c r="AB91" s="96"/>
      <c r="AC91" s="96"/>
      <c r="AD91" s="96"/>
      <c r="AE91" s="96"/>
      <c r="AF91" s="96"/>
      <c r="AG91" s="96"/>
      <c r="AH91" s="96"/>
      <c r="AI91" s="96"/>
      <c r="AJ91" s="96"/>
      <c r="AK91" s="103"/>
      <c r="AL91" s="102"/>
      <c r="AM91" s="96"/>
      <c r="AN91" s="96"/>
      <c r="AO91" s="96"/>
      <c r="AP91" s="96"/>
      <c r="AQ91" s="96"/>
      <c r="AR91" s="96"/>
      <c r="AS91" s="96"/>
      <c r="AT91" s="96"/>
      <c r="AU91" s="96"/>
      <c r="AV91" s="103"/>
      <c r="AW91" s="96"/>
      <c r="AX91" s="96"/>
      <c r="AY91" s="103"/>
      <c r="AZ91" s="96"/>
      <c r="BA91" s="96"/>
      <c r="BB91" s="96"/>
      <c r="BC91" s="103"/>
      <c r="BD91" s="32"/>
    </row>
    <row r="92" spans="1:78" s="3" customFormat="1" x14ac:dyDescent="0.25">
      <c r="A92" s="96"/>
      <c r="B92" s="97"/>
      <c r="C92" s="97"/>
      <c r="D92" s="98"/>
      <c r="E92" s="98"/>
      <c r="F92" s="98"/>
      <c r="G92" s="98"/>
      <c r="H92" s="98"/>
      <c r="I92" s="96"/>
      <c r="J92" s="99"/>
      <c r="K92" s="99"/>
      <c r="L92" s="99"/>
      <c r="M92" s="96"/>
      <c r="N92" s="96"/>
      <c r="O92" s="96"/>
      <c r="P92" s="99"/>
      <c r="Q92" s="100"/>
      <c r="R92" s="98"/>
      <c r="S92" s="98"/>
      <c r="T92" s="98"/>
      <c r="U92" s="101"/>
      <c r="V92" s="98"/>
      <c r="W92" s="102"/>
      <c r="X92" s="102"/>
      <c r="Y92" s="102"/>
      <c r="Z92" s="96"/>
      <c r="AA92" s="96"/>
      <c r="AB92" s="96"/>
      <c r="AC92" s="96"/>
      <c r="AD92" s="96"/>
      <c r="AE92" s="96"/>
      <c r="AF92" s="96"/>
      <c r="AG92" s="96"/>
      <c r="AH92" s="96"/>
      <c r="AI92" s="96"/>
      <c r="AJ92" s="96"/>
      <c r="AK92" s="103"/>
      <c r="AL92" s="102"/>
      <c r="AM92" s="96"/>
      <c r="AN92" s="96"/>
      <c r="AO92" s="96"/>
      <c r="AP92" s="96"/>
      <c r="AQ92" s="96"/>
      <c r="AR92" s="96"/>
      <c r="AS92" s="96"/>
      <c r="AT92" s="96"/>
      <c r="AU92" s="96"/>
      <c r="AV92" s="103"/>
      <c r="AW92" s="96"/>
      <c r="AX92" s="96"/>
      <c r="AY92" s="103"/>
      <c r="AZ92" s="96"/>
      <c r="BA92" s="96"/>
      <c r="BB92" s="96"/>
      <c r="BC92" s="103"/>
      <c r="BD92" s="32"/>
    </row>
    <row r="93" spans="1:78" s="3" customFormat="1" x14ac:dyDescent="0.25">
      <c r="A93" s="96"/>
      <c r="B93" s="97"/>
      <c r="C93" s="97"/>
      <c r="D93" s="98"/>
      <c r="E93" s="98"/>
      <c r="F93" s="98"/>
      <c r="G93" s="98"/>
      <c r="H93" s="98"/>
      <c r="I93" s="96"/>
      <c r="J93" s="99"/>
      <c r="K93" s="99"/>
      <c r="L93" s="99"/>
      <c r="M93" s="96"/>
      <c r="N93" s="96"/>
      <c r="O93" s="96"/>
      <c r="P93" s="99"/>
      <c r="Q93" s="100"/>
      <c r="R93" s="98"/>
      <c r="S93" s="98"/>
      <c r="T93" s="98"/>
      <c r="U93" s="101"/>
      <c r="V93" s="98"/>
      <c r="W93" s="102"/>
      <c r="X93" s="102"/>
      <c r="Y93" s="102"/>
      <c r="Z93" s="96"/>
      <c r="AA93" s="96"/>
      <c r="AB93" s="96"/>
      <c r="AC93" s="96"/>
      <c r="AD93" s="96"/>
      <c r="AE93" s="96"/>
      <c r="AF93" s="96"/>
      <c r="AG93" s="96"/>
      <c r="AH93" s="96"/>
      <c r="AI93" s="96"/>
      <c r="AJ93" s="96"/>
      <c r="AK93" s="103"/>
      <c r="AL93" s="102"/>
      <c r="AM93" s="96"/>
      <c r="AN93" s="96"/>
      <c r="AO93" s="96"/>
      <c r="AP93" s="96"/>
      <c r="AQ93" s="96"/>
      <c r="AR93" s="96"/>
      <c r="AS93" s="96"/>
      <c r="AT93" s="96"/>
      <c r="AU93" s="96"/>
      <c r="AV93" s="103"/>
      <c r="AW93" s="96"/>
      <c r="AX93" s="96"/>
      <c r="AY93" s="103"/>
      <c r="AZ93" s="96"/>
      <c r="BA93" s="96"/>
      <c r="BB93" s="96"/>
      <c r="BC93" s="103"/>
      <c r="BD93" s="32"/>
    </row>
    <row r="94" spans="1:78" s="3" customFormat="1" ht="25.5" customHeight="1" x14ac:dyDescent="0.25">
      <c r="A94" s="96"/>
      <c r="B94" s="97"/>
      <c r="C94" s="97"/>
      <c r="D94" s="98"/>
      <c r="E94" s="98"/>
      <c r="F94" s="98"/>
      <c r="G94" s="98"/>
      <c r="H94" s="98"/>
      <c r="I94" s="96"/>
      <c r="J94" s="99"/>
      <c r="K94" s="99"/>
      <c r="L94" s="99"/>
      <c r="M94" s="96"/>
      <c r="N94" s="96"/>
      <c r="O94" s="96"/>
      <c r="P94" s="99"/>
      <c r="Q94" s="100"/>
      <c r="R94" s="98"/>
      <c r="S94" s="98"/>
      <c r="T94" s="98"/>
      <c r="U94" s="101"/>
      <c r="V94" s="98"/>
      <c r="W94" s="102"/>
      <c r="X94" s="102"/>
      <c r="Y94" s="102"/>
      <c r="Z94" s="96"/>
      <c r="AA94" s="96"/>
      <c r="AB94" s="96"/>
      <c r="AC94" s="96"/>
      <c r="AD94" s="96"/>
      <c r="AE94" s="96"/>
      <c r="AF94" s="96"/>
      <c r="AG94" s="96"/>
      <c r="AH94" s="96"/>
      <c r="AI94" s="96"/>
      <c r="AJ94" s="96"/>
      <c r="AK94" s="103"/>
      <c r="AL94" s="102"/>
      <c r="AM94" s="96"/>
      <c r="AN94" s="96"/>
      <c r="AO94" s="96"/>
      <c r="AP94" s="96"/>
      <c r="AQ94" s="96"/>
      <c r="AR94" s="96"/>
      <c r="AS94" s="96"/>
      <c r="AT94" s="96"/>
      <c r="AU94" s="96"/>
      <c r="AV94" s="103"/>
      <c r="AW94" s="96"/>
      <c r="AX94" s="96"/>
      <c r="AY94" s="103"/>
      <c r="AZ94" s="96"/>
      <c r="BA94" s="96"/>
      <c r="BB94" s="96"/>
      <c r="BC94" s="103"/>
      <c r="BD94" s="32"/>
    </row>
    <row r="95" spans="1:78" s="3" customFormat="1" ht="25.5" customHeight="1" x14ac:dyDescent="0.25">
      <c r="A95" s="96"/>
      <c r="B95" s="97"/>
      <c r="C95" s="97"/>
      <c r="D95" s="98"/>
      <c r="E95" s="98"/>
      <c r="F95" s="98"/>
      <c r="G95" s="98"/>
      <c r="H95" s="98"/>
      <c r="I95" s="96"/>
      <c r="J95" s="99"/>
      <c r="K95" s="99"/>
      <c r="L95" s="99"/>
      <c r="M95" s="96"/>
      <c r="N95" s="96"/>
      <c r="O95" s="96"/>
      <c r="P95" s="99"/>
      <c r="Q95" s="100"/>
      <c r="R95" s="98"/>
      <c r="S95" s="98"/>
      <c r="T95" s="98"/>
      <c r="U95" s="101"/>
      <c r="V95" s="98"/>
      <c r="W95" s="102"/>
      <c r="X95" s="102"/>
      <c r="Y95" s="102"/>
      <c r="Z95" s="96"/>
      <c r="AA95" s="96"/>
      <c r="AB95" s="96"/>
      <c r="AC95" s="96"/>
      <c r="AD95" s="96"/>
      <c r="AE95" s="96"/>
      <c r="AF95" s="96"/>
      <c r="AG95" s="96"/>
      <c r="AH95" s="96"/>
      <c r="AI95" s="96"/>
      <c r="AJ95" s="96"/>
      <c r="AK95" s="103"/>
      <c r="AL95" s="102"/>
      <c r="AM95" s="96"/>
      <c r="AN95" s="96"/>
      <c r="AO95" s="96"/>
      <c r="AP95" s="96"/>
      <c r="AQ95" s="96"/>
      <c r="AR95" s="96"/>
      <c r="AS95" s="96"/>
      <c r="AT95" s="96"/>
      <c r="AU95" s="96"/>
      <c r="AV95" s="103"/>
      <c r="AW95" s="96"/>
      <c r="AX95" s="96"/>
      <c r="AY95" s="103"/>
      <c r="AZ95" s="96"/>
      <c r="BA95" s="96"/>
      <c r="BB95" s="96"/>
      <c r="BC95" s="103"/>
      <c r="BD95" s="32"/>
    </row>
    <row r="96" spans="1:78" s="3" customFormat="1" x14ac:dyDescent="0.25">
      <c r="A96" s="96"/>
      <c r="B96" s="97"/>
      <c r="C96" s="97"/>
      <c r="D96" s="98"/>
      <c r="E96" s="98"/>
      <c r="F96" s="98"/>
      <c r="G96" s="98"/>
      <c r="H96" s="98"/>
      <c r="I96" s="96"/>
      <c r="J96" s="99"/>
      <c r="K96" s="99"/>
      <c r="L96" s="99"/>
      <c r="M96" s="96"/>
      <c r="N96" s="96"/>
      <c r="O96" s="96"/>
      <c r="P96" s="99"/>
      <c r="Q96" s="100"/>
      <c r="R96" s="98"/>
      <c r="S96" s="98"/>
      <c r="T96" s="98"/>
      <c r="U96" s="101"/>
      <c r="V96" s="98"/>
      <c r="W96" s="102"/>
      <c r="X96" s="102"/>
      <c r="Y96" s="102"/>
      <c r="Z96" s="96"/>
      <c r="AA96" s="96"/>
      <c r="AB96" s="96"/>
      <c r="AC96" s="96"/>
      <c r="AD96" s="96"/>
      <c r="AE96" s="96"/>
      <c r="AF96" s="96"/>
      <c r="AG96" s="96"/>
      <c r="AH96" s="96"/>
      <c r="AI96" s="96"/>
      <c r="AJ96" s="96"/>
      <c r="AK96" s="103"/>
      <c r="AL96" s="102"/>
      <c r="AM96" s="96"/>
      <c r="AN96" s="96"/>
      <c r="AO96" s="96"/>
      <c r="AP96" s="96"/>
      <c r="AQ96" s="96"/>
      <c r="AR96" s="96"/>
      <c r="AS96" s="96"/>
      <c r="AT96" s="96"/>
      <c r="AU96" s="96"/>
      <c r="AV96" s="103"/>
      <c r="AW96" s="96"/>
      <c r="AX96" s="96"/>
      <c r="AY96" s="103"/>
      <c r="AZ96" s="96"/>
      <c r="BA96" s="96"/>
      <c r="BB96" s="96"/>
      <c r="BC96" s="103"/>
      <c r="BD96" s="32"/>
    </row>
    <row r="97" spans="1:78" s="32" customFormat="1" ht="38.25" customHeight="1" x14ac:dyDescent="0.25">
      <c r="A97" s="96"/>
      <c r="B97" s="97"/>
      <c r="C97" s="97"/>
      <c r="D97" s="98"/>
      <c r="E97" s="98"/>
      <c r="F97" s="98"/>
      <c r="G97" s="98"/>
      <c r="H97" s="98"/>
      <c r="I97" s="96"/>
      <c r="J97" s="99"/>
      <c r="K97" s="99"/>
      <c r="L97" s="99"/>
      <c r="M97" s="96"/>
      <c r="N97" s="96"/>
      <c r="O97" s="96"/>
      <c r="P97" s="99"/>
      <c r="Q97" s="100"/>
      <c r="R97" s="98"/>
      <c r="S97" s="98"/>
      <c r="T97" s="98"/>
      <c r="U97" s="101"/>
      <c r="V97" s="98"/>
      <c r="W97" s="102"/>
      <c r="X97" s="102"/>
      <c r="Y97" s="102"/>
      <c r="Z97" s="96"/>
      <c r="AA97" s="96"/>
      <c r="AB97" s="96"/>
      <c r="AC97" s="96"/>
      <c r="AD97" s="96"/>
      <c r="AE97" s="96"/>
      <c r="AF97" s="96"/>
      <c r="AG97" s="96"/>
      <c r="AH97" s="96"/>
      <c r="AI97" s="96"/>
      <c r="AJ97" s="96"/>
      <c r="AK97" s="103"/>
      <c r="AL97" s="102"/>
      <c r="AM97" s="96"/>
      <c r="AN97" s="96"/>
      <c r="AO97" s="96"/>
      <c r="AP97" s="96"/>
      <c r="AQ97" s="96"/>
      <c r="AR97" s="96"/>
      <c r="AS97" s="96"/>
      <c r="AT97" s="96"/>
      <c r="AU97" s="96"/>
      <c r="AV97" s="103"/>
      <c r="AW97" s="96"/>
      <c r="AX97" s="96"/>
      <c r="AY97" s="103"/>
      <c r="AZ97" s="96"/>
      <c r="BA97" s="96"/>
      <c r="BB97" s="96"/>
      <c r="BC97" s="103"/>
      <c r="BE97" s="3"/>
      <c r="BF97" s="3"/>
      <c r="BG97" s="3"/>
      <c r="BH97" s="3"/>
      <c r="BI97" s="3"/>
      <c r="BJ97" s="3"/>
      <c r="BK97" s="3"/>
      <c r="BL97" s="3"/>
      <c r="BM97" s="3"/>
      <c r="BN97" s="3"/>
      <c r="BO97" s="3"/>
      <c r="BP97" s="3"/>
      <c r="BQ97" s="3"/>
      <c r="BR97" s="3"/>
      <c r="BS97" s="3"/>
      <c r="BT97" s="3"/>
      <c r="BU97" s="3"/>
      <c r="BV97" s="3"/>
      <c r="BW97" s="3"/>
      <c r="BX97" s="3"/>
      <c r="BY97" s="3"/>
      <c r="BZ97" s="3"/>
    </row>
    <row r="98" spans="1:78" s="3" customFormat="1" x14ac:dyDescent="0.25">
      <c r="A98" s="96"/>
      <c r="B98" s="97"/>
      <c r="C98" s="97"/>
      <c r="D98" s="98"/>
      <c r="E98" s="98"/>
      <c r="F98" s="98"/>
      <c r="G98" s="98"/>
      <c r="H98" s="98"/>
      <c r="I98" s="96"/>
      <c r="J98" s="99"/>
      <c r="K98" s="99"/>
      <c r="L98" s="99"/>
      <c r="M98" s="96"/>
      <c r="N98" s="96"/>
      <c r="O98" s="96"/>
      <c r="P98" s="99"/>
      <c r="Q98" s="100"/>
      <c r="R98" s="98"/>
      <c r="S98" s="98"/>
      <c r="T98" s="98"/>
      <c r="U98" s="101"/>
      <c r="V98" s="98"/>
      <c r="W98" s="102"/>
      <c r="X98" s="102"/>
      <c r="Y98" s="102"/>
      <c r="Z98" s="96"/>
      <c r="AA98" s="96"/>
      <c r="AB98" s="96"/>
      <c r="AC98" s="96"/>
      <c r="AD98" s="96"/>
      <c r="AE98" s="96"/>
      <c r="AF98" s="96"/>
      <c r="AG98" s="96"/>
      <c r="AH98" s="96"/>
      <c r="AI98" s="96"/>
      <c r="AJ98" s="96"/>
      <c r="AK98" s="103"/>
      <c r="AL98" s="102"/>
      <c r="AM98" s="96"/>
      <c r="AN98" s="96"/>
      <c r="AO98" s="96"/>
      <c r="AP98" s="96"/>
      <c r="AQ98" s="96"/>
      <c r="AR98" s="96"/>
      <c r="AS98" s="96"/>
      <c r="AT98" s="96"/>
      <c r="AU98" s="96"/>
      <c r="AV98" s="103"/>
      <c r="AW98" s="96"/>
      <c r="AX98" s="96"/>
      <c r="AY98" s="103"/>
      <c r="AZ98" s="96"/>
      <c r="BA98" s="96"/>
      <c r="BB98" s="96"/>
      <c r="BC98" s="103"/>
      <c r="BD98" s="32"/>
    </row>
    <row r="99" spans="1:78" s="3" customFormat="1" ht="25.5" customHeight="1" x14ac:dyDescent="0.25">
      <c r="A99" s="96"/>
      <c r="B99" s="97"/>
      <c r="C99" s="97"/>
      <c r="D99" s="98"/>
      <c r="E99" s="98"/>
      <c r="F99" s="98"/>
      <c r="G99" s="98"/>
      <c r="H99" s="98"/>
      <c r="I99" s="96"/>
      <c r="J99" s="99"/>
      <c r="K99" s="99"/>
      <c r="L99" s="99"/>
      <c r="M99" s="96"/>
      <c r="N99" s="96"/>
      <c r="O99" s="96"/>
      <c r="P99" s="99"/>
      <c r="Q99" s="100"/>
      <c r="R99" s="98"/>
      <c r="S99" s="98"/>
      <c r="T99" s="98"/>
      <c r="U99" s="101"/>
      <c r="V99" s="98"/>
      <c r="W99" s="102"/>
      <c r="X99" s="102"/>
      <c r="Y99" s="102"/>
      <c r="Z99" s="96"/>
      <c r="AA99" s="96"/>
      <c r="AB99" s="96"/>
      <c r="AC99" s="96"/>
      <c r="AD99" s="96"/>
      <c r="AE99" s="96"/>
      <c r="AF99" s="96"/>
      <c r="AG99" s="96"/>
      <c r="AH99" s="96"/>
      <c r="AI99" s="96"/>
      <c r="AJ99" s="96"/>
      <c r="AK99" s="103"/>
      <c r="AL99" s="102"/>
      <c r="AM99" s="96"/>
      <c r="AN99" s="96"/>
      <c r="AO99" s="96"/>
      <c r="AP99" s="96"/>
      <c r="AQ99" s="96"/>
      <c r="AR99" s="96"/>
      <c r="AS99" s="96"/>
      <c r="AT99" s="96"/>
      <c r="AU99" s="96"/>
      <c r="AV99" s="103"/>
      <c r="AW99" s="96"/>
      <c r="AX99" s="96"/>
      <c r="AY99" s="103"/>
      <c r="AZ99" s="96"/>
      <c r="BA99" s="96"/>
      <c r="BB99" s="96"/>
      <c r="BC99" s="103"/>
      <c r="BD99" s="32"/>
    </row>
    <row r="100" spans="1:78" s="3" customFormat="1" ht="25.5" customHeight="1" x14ac:dyDescent="0.25">
      <c r="A100" s="96"/>
      <c r="B100" s="97"/>
      <c r="C100" s="97"/>
      <c r="D100" s="98"/>
      <c r="E100" s="98"/>
      <c r="F100" s="98"/>
      <c r="G100" s="98"/>
      <c r="H100" s="98"/>
      <c r="I100" s="96"/>
      <c r="J100" s="99"/>
      <c r="K100" s="99"/>
      <c r="L100" s="99"/>
      <c r="M100" s="96"/>
      <c r="N100" s="96"/>
      <c r="O100" s="96"/>
      <c r="P100" s="99"/>
      <c r="Q100" s="100"/>
      <c r="R100" s="98"/>
      <c r="S100" s="98"/>
      <c r="T100" s="98"/>
      <c r="U100" s="101"/>
      <c r="V100" s="98"/>
      <c r="W100" s="102"/>
      <c r="X100" s="102"/>
      <c r="Y100" s="102"/>
      <c r="Z100" s="96"/>
      <c r="AA100" s="96"/>
      <c r="AB100" s="96"/>
      <c r="AC100" s="96"/>
      <c r="AD100" s="96"/>
      <c r="AE100" s="96"/>
      <c r="AF100" s="96"/>
      <c r="AG100" s="96"/>
      <c r="AH100" s="96"/>
      <c r="AI100" s="96"/>
      <c r="AJ100" s="96"/>
      <c r="AK100" s="103"/>
      <c r="AL100" s="102"/>
      <c r="AM100" s="96"/>
      <c r="AN100" s="96"/>
      <c r="AO100" s="96"/>
      <c r="AP100" s="96"/>
      <c r="AQ100" s="96"/>
      <c r="AR100" s="96"/>
      <c r="AS100" s="96"/>
      <c r="AT100" s="96"/>
      <c r="AU100" s="96"/>
      <c r="AV100" s="103"/>
      <c r="AW100" s="96"/>
      <c r="AX100" s="96"/>
      <c r="AY100" s="103"/>
      <c r="AZ100" s="96"/>
      <c r="BA100" s="96"/>
      <c r="BB100" s="96"/>
      <c r="BC100" s="103"/>
      <c r="BD100" s="40"/>
      <c r="BE100" s="4"/>
      <c r="BF100" s="4"/>
      <c r="BG100" s="4"/>
      <c r="BH100" s="4"/>
      <c r="BI100" s="4"/>
    </row>
    <row r="101" spans="1:78" s="3" customFormat="1" ht="25.5" customHeight="1" x14ac:dyDescent="0.25">
      <c r="A101" s="96"/>
      <c r="B101" s="97"/>
      <c r="C101" s="97"/>
      <c r="D101" s="98"/>
      <c r="E101" s="98"/>
      <c r="F101" s="98"/>
      <c r="G101" s="98"/>
      <c r="H101" s="98"/>
      <c r="I101" s="96"/>
      <c r="J101" s="99"/>
      <c r="K101" s="99"/>
      <c r="L101" s="99"/>
      <c r="M101" s="96"/>
      <c r="N101" s="96"/>
      <c r="O101" s="96"/>
      <c r="P101" s="99"/>
      <c r="Q101" s="100"/>
      <c r="R101" s="98"/>
      <c r="S101" s="98"/>
      <c r="T101" s="98"/>
      <c r="U101" s="101"/>
      <c r="V101" s="98"/>
      <c r="W101" s="102"/>
      <c r="X101" s="102"/>
      <c r="Y101" s="102"/>
      <c r="Z101" s="96"/>
      <c r="AA101" s="96"/>
      <c r="AB101" s="96"/>
      <c r="AC101" s="96"/>
      <c r="AD101" s="96"/>
      <c r="AE101" s="96"/>
      <c r="AF101" s="96"/>
      <c r="AG101" s="96"/>
      <c r="AH101" s="96"/>
      <c r="AI101" s="96"/>
      <c r="AJ101" s="96"/>
      <c r="AK101" s="103"/>
      <c r="AL101" s="102"/>
      <c r="AM101" s="96"/>
      <c r="AN101" s="96"/>
      <c r="AO101" s="96"/>
      <c r="AP101" s="96"/>
      <c r="AQ101" s="96"/>
      <c r="AR101" s="96"/>
      <c r="AS101" s="96"/>
      <c r="AT101" s="96"/>
      <c r="AU101" s="96"/>
      <c r="AV101" s="103"/>
      <c r="AW101" s="96"/>
      <c r="AX101" s="96"/>
      <c r="AY101" s="103"/>
      <c r="AZ101" s="96"/>
      <c r="BA101" s="96"/>
      <c r="BB101" s="96"/>
      <c r="BC101" s="103"/>
      <c r="BD101" s="32"/>
    </row>
    <row r="102" spans="1:78" s="3" customFormat="1" ht="38.25" customHeight="1" x14ac:dyDescent="0.25">
      <c r="A102" s="96"/>
      <c r="B102" s="97"/>
      <c r="C102" s="97"/>
      <c r="D102" s="98"/>
      <c r="E102" s="98"/>
      <c r="F102" s="98"/>
      <c r="G102" s="98"/>
      <c r="H102" s="98"/>
      <c r="I102" s="96"/>
      <c r="J102" s="99"/>
      <c r="K102" s="99"/>
      <c r="L102" s="99"/>
      <c r="M102" s="96"/>
      <c r="N102" s="96"/>
      <c r="O102" s="96"/>
      <c r="P102" s="99"/>
      <c r="Q102" s="100"/>
      <c r="R102" s="98"/>
      <c r="S102" s="98"/>
      <c r="T102" s="98"/>
      <c r="U102" s="101"/>
      <c r="V102" s="98"/>
      <c r="W102" s="102"/>
      <c r="X102" s="102"/>
      <c r="Y102" s="102"/>
      <c r="Z102" s="96"/>
      <c r="AA102" s="96"/>
      <c r="AB102" s="96"/>
      <c r="AC102" s="96"/>
      <c r="AD102" s="96"/>
      <c r="AE102" s="96"/>
      <c r="AF102" s="96"/>
      <c r="AG102" s="96"/>
      <c r="AH102" s="96"/>
      <c r="AI102" s="96"/>
      <c r="AJ102" s="96"/>
      <c r="AK102" s="103"/>
      <c r="AL102" s="102"/>
      <c r="AM102" s="96"/>
      <c r="AN102" s="96"/>
      <c r="AO102" s="96"/>
      <c r="AP102" s="96"/>
      <c r="AQ102" s="96"/>
      <c r="AR102" s="96"/>
      <c r="AS102" s="96"/>
      <c r="AT102" s="96"/>
      <c r="AU102" s="96"/>
      <c r="AV102" s="103"/>
      <c r="AW102" s="96"/>
      <c r="AX102" s="96"/>
      <c r="AY102" s="103"/>
      <c r="AZ102" s="96"/>
      <c r="BA102" s="96"/>
      <c r="BB102" s="96"/>
      <c r="BC102" s="103"/>
      <c r="BD102" s="32"/>
    </row>
    <row r="103" spans="1:78" s="3" customFormat="1" ht="25.5" customHeight="1" x14ac:dyDescent="0.25">
      <c r="A103" s="96"/>
      <c r="B103" s="97"/>
      <c r="C103" s="97"/>
      <c r="D103" s="98"/>
      <c r="E103" s="98"/>
      <c r="F103" s="98"/>
      <c r="G103" s="98"/>
      <c r="H103" s="98"/>
      <c r="I103" s="96"/>
      <c r="J103" s="99"/>
      <c r="K103" s="99"/>
      <c r="L103" s="99"/>
      <c r="M103" s="96"/>
      <c r="N103" s="96"/>
      <c r="O103" s="96"/>
      <c r="P103" s="99"/>
      <c r="Q103" s="100"/>
      <c r="R103" s="98"/>
      <c r="S103" s="98"/>
      <c r="T103" s="98"/>
      <c r="U103" s="101"/>
      <c r="V103" s="98"/>
      <c r="W103" s="102"/>
      <c r="X103" s="102"/>
      <c r="Y103" s="102"/>
      <c r="Z103" s="96"/>
      <c r="AA103" s="96"/>
      <c r="AB103" s="96"/>
      <c r="AC103" s="96"/>
      <c r="AD103" s="96"/>
      <c r="AE103" s="96"/>
      <c r="AF103" s="96"/>
      <c r="AG103" s="96"/>
      <c r="AH103" s="96"/>
      <c r="AI103" s="96"/>
      <c r="AJ103" s="96"/>
      <c r="AK103" s="103"/>
      <c r="AL103" s="102"/>
      <c r="AM103" s="96"/>
      <c r="AN103" s="96"/>
      <c r="AO103" s="96"/>
      <c r="AP103" s="96"/>
      <c r="AQ103" s="96"/>
      <c r="AR103" s="96"/>
      <c r="AS103" s="96"/>
      <c r="AT103" s="96"/>
      <c r="AU103" s="96"/>
      <c r="AV103" s="103"/>
      <c r="AW103" s="96"/>
      <c r="AX103" s="96"/>
      <c r="AY103" s="103"/>
      <c r="AZ103" s="96"/>
      <c r="BA103" s="96"/>
      <c r="BB103" s="96"/>
      <c r="BC103" s="103"/>
      <c r="BD103" s="32"/>
    </row>
    <row r="104" spans="1:78" s="3" customFormat="1" x14ac:dyDescent="0.25">
      <c r="A104" s="96"/>
      <c r="B104" s="97"/>
      <c r="C104" s="97"/>
      <c r="D104" s="98"/>
      <c r="E104" s="98"/>
      <c r="F104" s="98"/>
      <c r="G104" s="98"/>
      <c r="H104" s="98"/>
      <c r="I104" s="96"/>
      <c r="J104" s="99"/>
      <c r="K104" s="99"/>
      <c r="L104" s="99"/>
      <c r="M104" s="96"/>
      <c r="N104" s="96"/>
      <c r="O104" s="96"/>
      <c r="P104" s="99"/>
      <c r="Q104" s="100"/>
      <c r="R104" s="98"/>
      <c r="S104" s="98"/>
      <c r="T104" s="98"/>
      <c r="U104" s="101"/>
      <c r="V104" s="98"/>
      <c r="W104" s="102"/>
      <c r="X104" s="102"/>
      <c r="Y104" s="102"/>
      <c r="Z104" s="96"/>
      <c r="AA104" s="96"/>
      <c r="AB104" s="96"/>
      <c r="AC104" s="96"/>
      <c r="AD104" s="96"/>
      <c r="AE104" s="96"/>
      <c r="AF104" s="96"/>
      <c r="AG104" s="96"/>
      <c r="AH104" s="96"/>
      <c r="AI104" s="96"/>
      <c r="AJ104" s="96"/>
      <c r="AK104" s="103"/>
      <c r="AL104" s="102"/>
      <c r="AM104" s="96"/>
      <c r="AN104" s="96"/>
      <c r="AO104" s="96"/>
      <c r="AP104" s="96"/>
      <c r="AQ104" s="96"/>
      <c r="AR104" s="96"/>
      <c r="AS104" s="96"/>
      <c r="AT104" s="96"/>
      <c r="AU104" s="96"/>
      <c r="AV104" s="103"/>
      <c r="AW104" s="96"/>
      <c r="AX104" s="96"/>
      <c r="AY104" s="103"/>
      <c r="AZ104" s="96"/>
      <c r="BA104" s="96"/>
      <c r="BB104" s="96"/>
      <c r="BC104" s="103"/>
      <c r="BD104" s="32"/>
    </row>
    <row r="105" spans="1:78" s="3" customFormat="1" x14ac:dyDescent="0.25">
      <c r="A105" s="96"/>
      <c r="B105" s="97"/>
      <c r="C105" s="97"/>
      <c r="D105" s="98"/>
      <c r="E105" s="98"/>
      <c r="F105" s="98"/>
      <c r="G105" s="98"/>
      <c r="H105" s="98"/>
      <c r="I105" s="96"/>
      <c r="J105" s="99"/>
      <c r="K105" s="99"/>
      <c r="L105" s="99"/>
      <c r="M105" s="96"/>
      <c r="N105" s="96"/>
      <c r="O105" s="96"/>
      <c r="P105" s="99"/>
      <c r="Q105" s="100"/>
      <c r="R105" s="98"/>
      <c r="S105" s="98"/>
      <c r="T105" s="98"/>
      <c r="U105" s="101"/>
      <c r="V105" s="98"/>
      <c r="W105" s="102"/>
      <c r="X105" s="102"/>
      <c r="Y105" s="102"/>
      <c r="Z105" s="96"/>
      <c r="AA105" s="96"/>
      <c r="AB105" s="96"/>
      <c r="AC105" s="96"/>
      <c r="AD105" s="96"/>
      <c r="AE105" s="96"/>
      <c r="AF105" s="96"/>
      <c r="AG105" s="96"/>
      <c r="AH105" s="96"/>
      <c r="AI105" s="96"/>
      <c r="AJ105" s="96"/>
      <c r="AK105" s="103"/>
      <c r="AL105" s="102"/>
      <c r="AM105" s="96"/>
      <c r="AN105" s="96"/>
      <c r="AO105" s="96"/>
      <c r="AP105" s="96"/>
      <c r="AQ105" s="96"/>
      <c r="AR105" s="96"/>
      <c r="AS105" s="96"/>
      <c r="AT105" s="96"/>
      <c r="AU105" s="96"/>
      <c r="AV105" s="103"/>
      <c r="AW105" s="96"/>
      <c r="AX105" s="96"/>
      <c r="AY105" s="103"/>
      <c r="AZ105" s="96"/>
      <c r="BA105" s="96"/>
      <c r="BB105" s="96"/>
      <c r="BC105" s="103"/>
      <c r="BD105" s="32"/>
    </row>
    <row r="106" spans="1:78" s="3" customFormat="1" x14ac:dyDescent="0.25">
      <c r="A106" s="96"/>
      <c r="B106" s="97"/>
      <c r="C106" s="97"/>
      <c r="D106" s="98"/>
      <c r="E106" s="98"/>
      <c r="F106" s="98"/>
      <c r="G106" s="98"/>
      <c r="H106" s="98"/>
      <c r="I106" s="96"/>
      <c r="J106" s="99"/>
      <c r="K106" s="99"/>
      <c r="L106" s="99"/>
      <c r="M106" s="96"/>
      <c r="N106" s="96"/>
      <c r="O106" s="96"/>
      <c r="P106" s="99"/>
      <c r="Q106" s="100"/>
      <c r="R106" s="98"/>
      <c r="S106" s="98"/>
      <c r="T106" s="98"/>
      <c r="U106" s="101"/>
      <c r="V106" s="98"/>
      <c r="W106" s="102"/>
      <c r="X106" s="102"/>
      <c r="Y106" s="102"/>
      <c r="Z106" s="96"/>
      <c r="AA106" s="96"/>
      <c r="AB106" s="96"/>
      <c r="AC106" s="96"/>
      <c r="AD106" s="96"/>
      <c r="AE106" s="96"/>
      <c r="AF106" s="96"/>
      <c r="AG106" s="96"/>
      <c r="AH106" s="96"/>
      <c r="AI106" s="96"/>
      <c r="AJ106" s="96"/>
      <c r="AK106" s="103"/>
      <c r="AL106" s="102"/>
      <c r="AM106" s="96"/>
      <c r="AN106" s="96"/>
      <c r="AO106" s="96"/>
      <c r="AP106" s="96"/>
      <c r="AQ106" s="96"/>
      <c r="AR106" s="96"/>
      <c r="AS106" s="96"/>
      <c r="AT106" s="96"/>
      <c r="AU106" s="96"/>
      <c r="AV106" s="103"/>
      <c r="AW106" s="96"/>
      <c r="AX106" s="96"/>
      <c r="AY106" s="103"/>
      <c r="AZ106" s="96"/>
      <c r="BA106" s="96"/>
      <c r="BB106" s="96"/>
      <c r="BC106" s="103"/>
      <c r="BD106" s="40"/>
      <c r="BE106" s="4"/>
      <c r="BF106" s="4"/>
      <c r="BG106" s="4"/>
      <c r="BH106" s="4"/>
      <c r="BI106" s="4"/>
    </row>
    <row r="107" spans="1:78" s="3" customFormat="1" ht="25.5" customHeight="1" x14ac:dyDescent="0.25">
      <c r="A107" s="96"/>
      <c r="B107" s="97"/>
      <c r="C107" s="97"/>
      <c r="D107" s="98"/>
      <c r="E107" s="98"/>
      <c r="F107" s="98"/>
      <c r="G107" s="98"/>
      <c r="H107" s="98"/>
      <c r="I107" s="96"/>
      <c r="J107" s="99"/>
      <c r="K107" s="99"/>
      <c r="L107" s="99"/>
      <c r="M107" s="96"/>
      <c r="N107" s="96"/>
      <c r="O107" s="96"/>
      <c r="P107" s="99"/>
      <c r="Q107" s="100"/>
      <c r="R107" s="98"/>
      <c r="S107" s="98"/>
      <c r="T107" s="98"/>
      <c r="U107" s="101"/>
      <c r="V107" s="98"/>
      <c r="W107" s="102"/>
      <c r="X107" s="102"/>
      <c r="Y107" s="102"/>
      <c r="Z107" s="96"/>
      <c r="AA107" s="96"/>
      <c r="AB107" s="96"/>
      <c r="AC107" s="96"/>
      <c r="AD107" s="96"/>
      <c r="AE107" s="96"/>
      <c r="AF107" s="96"/>
      <c r="AG107" s="96"/>
      <c r="AH107" s="96"/>
      <c r="AI107" s="96"/>
      <c r="AJ107" s="96"/>
      <c r="AK107" s="103"/>
      <c r="AL107" s="102"/>
      <c r="AM107" s="96"/>
      <c r="AN107" s="96"/>
      <c r="AO107" s="96"/>
      <c r="AP107" s="96"/>
      <c r="AQ107" s="96"/>
      <c r="AR107" s="96"/>
      <c r="AS107" s="96"/>
      <c r="AT107" s="96"/>
      <c r="AU107" s="96"/>
      <c r="AV107" s="103"/>
      <c r="AW107" s="96"/>
      <c r="AX107" s="96"/>
      <c r="AY107" s="103"/>
      <c r="AZ107" s="96"/>
      <c r="BA107" s="96"/>
      <c r="BB107" s="96"/>
      <c r="BC107" s="103"/>
      <c r="BD107" s="40"/>
      <c r="BE107" s="4"/>
      <c r="BF107" s="4"/>
      <c r="BG107" s="4"/>
      <c r="BH107" s="4"/>
      <c r="BI107" s="4"/>
    </row>
    <row r="108" spans="1:78" s="3" customFormat="1" ht="38.25" customHeight="1" x14ac:dyDescent="0.25">
      <c r="A108" s="96"/>
      <c r="B108" s="97"/>
      <c r="C108" s="97"/>
      <c r="D108" s="98"/>
      <c r="E108" s="98"/>
      <c r="F108" s="98"/>
      <c r="G108" s="98"/>
      <c r="H108" s="98"/>
      <c r="I108" s="96"/>
      <c r="J108" s="99"/>
      <c r="K108" s="99"/>
      <c r="L108" s="99"/>
      <c r="M108" s="96"/>
      <c r="N108" s="96"/>
      <c r="O108" s="96"/>
      <c r="P108" s="99"/>
      <c r="Q108" s="100"/>
      <c r="R108" s="98"/>
      <c r="S108" s="98"/>
      <c r="T108" s="98"/>
      <c r="U108" s="101"/>
      <c r="V108" s="98"/>
      <c r="W108" s="102"/>
      <c r="X108" s="102"/>
      <c r="Y108" s="102"/>
      <c r="Z108" s="96"/>
      <c r="AA108" s="96"/>
      <c r="AB108" s="96"/>
      <c r="AC108" s="96"/>
      <c r="AD108" s="96"/>
      <c r="AE108" s="96"/>
      <c r="AF108" s="96"/>
      <c r="AG108" s="96"/>
      <c r="AH108" s="96"/>
      <c r="AI108" s="96"/>
      <c r="AJ108" s="96"/>
      <c r="AK108" s="103"/>
      <c r="AL108" s="102"/>
      <c r="AM108" s="96"/>
      <c r="AN108" s="96"/>
      <c r="AO108" s="96"/>
      <c r="AP108" s="96"/>
      <c r="AQ108" s="96"/>
      <c r="AR108" s="96"/>
      <c r="AS108" s="96"/>
      <c r="AT108" s="96"/>
      <c r="AU108" s="96"/>
      <c r="AV108" s="103"/>
      <c r="AW108" s="96"/>
      <c r="AX108" s="96"/>
      <c r="AY108" s="103"/>
      <c r="AZ108" s="96"/>
      <c r="BA108" s="96"/>
      <c r="BB108" s="96"/>
      <c r="BC108" s="103"/>
      <c r="BD108" s="32"/>
    </row>
    <row r="109" spans="1:78" s="3" customFormat="1" ht="25.5" customHeight="1" x14ac:dyDescent="0.25">
      <c r="A109" s="96"/>
      <c r="B109" s="97"/>
      <c r="C109" s="97"/>
      <c r="D109" s="98"/>
      <c r="E109" s="98"/>
      <c r="F109" s="98"/>
      <c r="G109" s="98"/>
      <c r="H109" s="98"/>
      <c r="I109" s="96"/>
      <c r="J109" s="99"/>
      <c r="K109" s="99"/>
      <c r="L109" s="99"/>
      <c r="M109" s="96"/>
      <c r="N109" s="96"/>
      <c r="O109" s="96"/>
      <c r="P109" s="99"/>
      <c r="Q109" s="100"/>
      <c r="R109" s="98"/>
      <c r="S109" s="98"/>
      <c r="T109" s="98"/>
      <c r="U109" s="101"/>
      <c r="V109" s="98"/>
      <c r="W109" s="102"/>
      <c r="X109" s="102"/>
      <c r="Y109" s="102"/>
      <c r="Z109" s="96"/>
      <c r="AA109" s="96"/>
      <c r="AB109" s="96"/>
      <c r="AC109" s="96"/>
      <c r="AD109" s="96"/>
      <c r="AE109" s="96"/>
      <c r="AF109" s="96"/>
      <c r="AG109" s="96"/>
      <c r="AH109" s="96"/>
      <c r="AI109" s="96"/>
      <c r="AJ109" s="96"/>
      <c r="AK109" s="103"/>
      <c r="AL109" s="102"/>
      <c r="AM109" s="96"/>
      <c r="AN109" s="96"/>
      <c r="AO109" s="96"/>
      <c r="AP109" s="96"/>
      <c r="AQ109" s="96"/>
      <c r="AR109" s="96"/>
      <c r="AS109" s="96"/>
      <c r="AT109" s="96"/>
      <c r="AU109" s="96"/>
      <c r="AV109" s="103"/>
      <c r="AW109" s="96"/>
      <c r="AX109" s="96"/>
      <c r="AY109" s="103"/>
      <c r="AZ109" s="96"/>
      <c r="BA109" s="96"/>
      <c r="BB109" s="96"/>
      <c r="BC109" s="103"/>
      <c r="BD109" s="32"/>
    </row>
    <row r="110" spans="1:78" s="3" customFormat="1" x14ac:dyDescent="0.25">
      <c r="A110" s="96"/>
      <c r="B110" s="97"/>
      <c r="C110" s="97"/>
      <c r="D110" s="98"/>
      <c r="E110" s="98"/>
      <c r="F110" s="98"/>
      <c r="G110" s="98"/>
      <c r="H110" s="98"/>
      <c r="I110" s="96"/>
      <c r="J110" s="99"/>
      <c r="K110" s="99"/>
      <c r="L110" s="99"/>
      <c r="M110" s="96"/>
      <c r="N110" s="96"/>
      <c r="O110" s="96"/>
      <c r="P110" s="99"/>
      <c r="Q110" s="100"/>
      <c r="R110" s="98"/>
      <c r="S110" s="98"/>
      <c r="T110" s="98"/>
      <c r="U110" s="101"/>
      <c r="V110" s="98"/>
      <c r="W110" s="102"/>
      <c r="X110" s="102"/>
      <c r="Y110" s="102"/>
      <c r="Z110" s="96"/>
      <c r="AA110" s="96"/>
      <c r="AB110" s="96"/>
      <c r="AC110" s="96"/>
      <c r="AD110" s="96"/>
      <c r="AE110" s="96"/>
      <c r="AF110" s="96"/>
      <c r="AG110" s="96"/>
      <c r="AH110" s="96"/>
      <c r="AI110" s="96"/>
      <c r="AJ110" s="96"/>
      <c r="AK110" s="103"/>
      <c r="AL110" s="102"/>
      <c r="AM110" s="96"/>
      <c r="AN110" s="96"/>
      <c r="AO110" s="96"/>
      <c r="AP110" s="96"/>
      <c r="AQ110" s="96"/>
      <c r="AR110" s="96"/>
      <c r="AS110" s="96"/>
      <c r="AT110" s="96"/>
      <c r="AU110" s="96"/>
      <c r="AV110" s="103"/>
      <c r="AW110" s="96"/>
      <c r="AX110" s="96"/>
      <c r="AY110" s="103"/>
      <c r="AZ110" s="96"/>
      <c r="BA110" s="96"/>
      <c r="BB110" s="96"/>
      <c r="BC110" s="103"/>
      <c r="BD110" s="32"/>
    </row>
    <row r="111" spans="1:78" s="3" customFormat="1" ht="25.5" customHeight="1" x14ac:dyDescent="0.25">
      <c r="A111" s="96"/>
      <c r="B111" s="97"/>
      <c r="C111" s="97"/>
      <c r="D111" s="98"/>
      <c r="E111" s="98"/>
      <c r="F111" s="98"/>
      <c r="G111" s="98"/>
      <c r="H111" s="98"/>
      <c r="I111" s="96"/>
      <c r="J111" s="99"/>
      <c r="K111" s="99"/>
      <c r="L111" s="99"/>
      <c r="M111" s="96"/>
      <c r="N111" s="96"/>
      <c r="O111" s="96"/>
      <c r="P111" s="99"/>
      <c r="Q111" s="100"/>
      <c r="R111" s="98"/>
      <c r="S111" s="98"/>
      <c r="T111" s="98"/>
      <c r="U111" s="101"/>
      <c r="V111" s="98"/>
      <c r="W111" s="102"/>
      <c r="X111" s="102"/>
      <c r="Y111" s="102"/>
      <c r="Z111" s="96"/>
      <c r="AA111" s="96"/>
      <c r="AB111" s="96"/>
      <c r="AC111" s="96"/>
      <c r="AD111" s="96"/>
      <c r="AE111" s="96"/>
      <c r="AF111" s="96"/>
      <c r="AG111" s="96"/>
      <c r="AH111" s="96"/>
      <c r="AI111" s="96"/>
      <c r="AJ111" s="96"/>
      <c r="AK111" s="103"/>
      <c r="AL111" s="102"/>
      <c r="AM111" s="96"/>
      <c r="AN111" s="96"/>
      <c r="AO111" s="96"/>
      <c r="AP111" s="96"/>
      <c r="AQ111" s="96"/>
      <c r="AR111" s="96"/>
      <c r="AS111" s="96"/>
      <c r="AT111" s="96"/>
      <c r="AU111" s="96"/>
      <c r="AV111" s="103"/>
      <c r="AW111" s="96"/>
      <c r="AX111" s="96"/>
      <c r="AY111" s="103"/>
      <c r="AZ111" s="96"/>
      <c r="BA111" s="96"/>
      <c r="BB111" s="96"/>
      <c r="BC111" s="103"/>
      <c r="BD111" s="32"/>
    </row>
    <row r="112" spans="1:78" s="3" customFormat="1" ht="25.5" customHeight="1" x14ac:dyDescent="0.25">
      <c r="A112" s="96"/>
      <c r="B112" s="97"/>
      <c r="C112" s="97"/>
      <c r="D112" s="98"/>
      <c r="E112" s="98"/>
      <c r="F112" s="98"/>
      <c r="G112" s="98"/>
      <c r="H112" s="98"/>
      <c r="I112" s="96"/>
      <c r="J112" s="99"/>
      <c r="K112" s="99"/>
      <c r="L112" s="99"/>
      <c r="M112" s="96"/>
      <c r="N112" s="96"/>
      <c r="O112" s="96"/>
      <c r="P112" s="99"/>
      <c r="Q112" s="100"/>
      <c r="R112" s="98"/>
      <c r="S112" s="98"/>
      <c r="T112" s="98"/>
      <c r="U112" s="101"/>
      <c r="V112" s="98"/>
      <c r="W112" s="102"/>
      <c r="X112" s="102"/>
      <c r="Y112" s="102"/>
      <c r="Z112" s="96"/>
      <c r="AA112" s="96"/>
      <c r="AB112" s="96"/>
      <c r="AC112" s="96"/>
      <c r="AD112" s="96"/>
      <c r="AE112" s="96"/>
      <c r="AF112" s="96"/>
      <c r="AG112" s="96"/>
      <c r="AH112" s="96"/>
      <c r="AI112" s="96"/>
      <c r="AJ112" s="96"/>
      <c r="AK112" s="103"/>
      <c r="AL112" s="102"/>
      <c r="AM112" s="96"/>
      <c r="AN112" s="96"/>
      <c r="AO112" s="96"/>
      <c r="AP112" s="96"/>
      <c r="AQ112" s="96"/>
      <c r="AR112" s="96"/>
      <c r="AS112" s="96"/>
      <c r="AT112" s="96"/>
      <c r="AU112" s="96"/>
      <c r="AV112" s="103"/>
      <c r="AW112" s="96"/>
      <c r="AX112" s="96"/>
      <c r="AY112" s="103"/>
      <c r="AZ112" s="96"/>
      <c r="BA112" s="96"/>
      <c r="BB112" s="96"/>
      <c r="BC112" s="103"/>
      <c r="BD112" s="32"/>
    </row>
    <row r="113" spans="1:78" s="3" customFormat="1" x14ac:dyDescent="0.25">
      <c r="A113" s="96"/>
      <c r="B113" s="97"/>
      <c r="C113" s="97"/>
      <c r="D113" s="98"/>
      <c r="E113" s="98"/>
      <c r="F113" s="98"/>
      <c r="G113" s="98"/>
      <c r="H113" s="98"/>
      <c r="I113" s="96"/>
      <c r="J113" s="99"/>
      <c r="K113" s="99"/>
      <c r="L113" s="99"/>
      <c r="M113" s="96"/>
      <c r="N113" s="96"/>
      <c r="O113" s="96"/>
      <c r="P113" s="99"/>
      <c r="Q113" s="100"/>
      <c r="R113" s="98"/>
      <c r="S113" s="98"/>
      <c r="T113" s="98"/>
      <c r="U113" s="101"/>
      <c r="V113" s="98"/>
      <c r="W113" s="102"/>
      <c r="X113" s="102"/>
      <c r="Y113" s="102"/>
      <c r="Z113" s="96"/>
      <c r="AA113" s="96"/>
      <c r="AB113" s="96"/>
      <c r="AC113" s="96"/>
      <c r="AD113" s="96"/>
      <c r="AE113" s="96"/>
      <c r="AF113" s="96"/>
      <c r="AG113" s="96"/>
      <c r="AH113" s="96"/>
      <c r="AI113" s="96"/>
      <c r="AJ113" s="96"/>
      <c r="AK113" s="103"/>
      <c r="AL113" s="102"/>
      <c r="AM113" s="96"/>
      <c r="AN113" s="96"/>
      <c r="AO113" s="96"/>
      <c r="AP113" s="96"/>
      <c r="AQ113" s="96"/>
      <c r="AR113" s="96"/>
      <c r="AS113" s="96"/>
      <c r="AT113" s="96"/>
      <c r="AU113" s="96"/>
      <c r="AV113" s="103"/>
      <c r="AW113" s="96"/>
      <c r="AX113" s="96"/>
      <c r="AY113" s="103"/>
      <c r="AZ113" s="96"/>
      <c r="BA113" s="96"/>
      <c r="BB113" s="96"/>
      <c r="BC113" s="103"/>
      <c r="BD113" s="32"/>
    </row>
    <row r="114" spans="1:78" s="3" customFormat="1" x14ac:dyDescent="0.25">
      <c r="A114" s="96"/>
      <c r="B114" s="97"/>
      <c r="C114" s="97"/>
      <c r="D114" s="98"/>
      <c r="E114" s="98"/>
      <c r="F114" s="98"/>
      <c r="G114" s="98"/>
      <c r="H114" s="98"/>
      <c r="I114" s="96"/>
      <c r="J114" s="99"/>
      <c r="K114" s="99"/>
      <c r="L114" s="99"/>
      <c r="M114" s="96"/>
      <c r="N114" s="96"/>
      <c r="O114" s="96"/>
      <c r="P114" s="99"/>
      <c r="Q114" s="100"/>
      <c r="R114" s="98"/>
      <c r="S114" s="98"/>
      <c r="T114" s="98"/>
      <c r="U114" s="101"/>
      <c r="V114" s="98"/>
      <c r="W114" s="102"/>
      <c r="X114" s="102"/>
      <c r="Y114" s="102"/>
      <c r="Z114" s="96"/>
      <c r="AA114" s="96"/>
      <c r="AB114" s="96"/>
      <c r="AC114" s="96"/>
      <c r="AD114" s="96"/>
      <c r="AE114" s="96"/>
      <c r="AF114" s="96"/>
      <c r="AG114" s="96"/>
      <c r="AH114" s="96"/>
      <c r="AI114" s="96"/>
      <c r="AJ114" s="96"/>
      <c r="AK114" s="103"/>
      <c r="AL114" s="102"/>
      <c r="AM114" s="96"/>
      <c r="AN114" s="96"/>
      <c r="AO114" s="96"/>
      <c r="AP114" s="96"/>
      <c r="AQ114" s="96"/>
      <c r="AR114" s="96"/>
      <c r="AS114" s="96"/>
      <c r="AT114" s="96"/>
      <c r="AU114" s="96"/>
      <c r="AV114" s="103"/>
      <c r="AW114" s="96"/>
      <c r="AX114" s="96"/>
      <c r="AY114" s="103"/>
      <c r="AZ114" s="96"/>
      <c r="BA114" s="96"/>
      <c r="BB114" s="96"/>
      <c r="BC114" s="103"/>
      <c r="BD114" s="40"/>
      <c r="BE114" s="4"/>
      <c r="BF114" s="4"/>
      <c r="BG114" s="4"/>
      <c r="BH114" s="4"/>
      <c r="BI114" s="4"/>
    </row>
    <row r="115" spans="1:78" s="3" customFormat="1" ht="51" customHeight="1" x14ac:dyDescent="0.25">
      <c r="A115" s="96"/>
      <c r="B115" s="97"/>
      <c r="C115" s="97"/>
      <c r="D115" s="98"/>
      <c r="E115" s="98"/>
      <c r="F115" s="98"/>
      <c r="G115" s="98"/>
      <c r="H115" s="98"/>
      <c r="I115" s="96"/>
      <c r="J115" s="99"/>
      <c r="K115" s="99"/>
      <c r="L115" s="99"/>
      <c r="M115" s="96"/>
      <c r="N115" s="96"/>
      <c r="O115" s="96"/>
      <c r="P115" s="99"/>
      <c r="Q115" s="100"/>
      <c r="R115" s="98"/>
      <c r="S115" s="98"/>
      <c r="T115" s="98"/>
      <c r="U115" s="101"/>
      <c r="V115" s="98"/>
      <c r="W115" s="102"/>
      <c r="X115" s="102"/>
      <c r="Y115" s="102"/>
      <c r="Z115" s="96"/>
      <c r="AA115" s="96"/>
      <c r="AB115" s="96"/>
      <c r="AC115" s="96"/>
      <c r="AD115" s="96"/>
      <c r="AE115" s="96"/>
      <c r="AF115" s="96"/>
      <c r="AG115" s="96"/>
      <c r="AH115" s="96"/>
      <c r="AI115" s="96"/>
      <c r="AJ115" s="96"/>
      <c r="AK115" s="103"/>
      <c r="AL115" s="102"/>
      <c r="AM115" s="96"/>
      <c r="AN115" s="96"/>
      <c r="AO115" s="96"/>
      <c r="AP115" s="96"/>
      <c r="AQ115" s="96"/>
      <c r="AR115" s="96"/>
      <c r="AS115" s="96"/>
      <c r="AT115" s="96"/>
      <c r="AU115" s="96"/>
      <c r="AV115" s="103"/>
      <c r="AW115" s="96"/>
      <c r="AX115" s="96"/>
      <c r="AY115" s="103"/>
      <c r="AZ115" s="96"/>
      <c r="BA115" s="96"/>
      <c r="BB115" s="96"/>
      <c r="BC115" s="103"/>
      <c r="BD115" s="40"/>
      <c r="BE115" s="4"/>
      <c r="BF115" s="4"/>
      <c r="BG115" s="4"/>
      <c r="BH115" s="4"/>
      <c r="BI115" s="4"/>
    </row>
    <row r="116" spans="1:78" s="3" customFormat="1" ht="25.5" customHeight="1" x14ac:dyDescent="0.25">
      <c r="A116" s="96"/>
      <c r="B116" s="97"/>
      <c r="C116" s="97"/>
      <c r="D116" s="98"/>
      <c r="E116" s="98"/>
      <c r="F116" s="98"/>
      <c r="G116" s="98"/>
      <c r="H116" s="98"/>
      <c r="I116" s="96"/>
      <c r="J116" s="99"/>
      <c r="K116" s="99"/>
      <c r="L116" s="99"/>
      <c r="M116" s="96"/>
      <c r="N116" s="96"/>
      <c r="O116" s="96"/>
      <c r="P116" s="99"/>
      <c r="Q116" s="100"/>
      <c r="R116" s="98"/>
      <c r="S116" s="98"/>
      <c r="T116" s="98"/>
      <c r="U116" s="101"/>
      <c r="V116" s="98"/>
      <c r="W116" s="102"/>
      <c r="X116" s="102"/>
      <c r="Y116" s="102"/>
      <c r="Z116" s="96"/>
      <c r="AA116" s="96"/>
      <c r="AB116" s="96"/>
      <c r="AC116" s="96"/>
      <c r="AD116" s="96"/>
      <c r="AE116" s="96"/>
      <c r="AF116" s="96"/>
      <c r="AG116" s="96"/>
      <c r="AH116" s="96"/>
      <c r="AI116" s="96"/>
      <c r="AJ116" s="96"/>
      <c r="AK116" s="103"/>
      <c r="AL116" s="102"/>
      <c r="AM116" s="96"/>
      <c r="AN116" s="96"/>
      <c r="AO116" s="96"/>
      <c r="AP116" s="96"/>
      <c r="AQ116" s="96"/>
      <c r="AR116" s="96"/>
      <c r="AS116" s="96"/>
      <c r="AT116" s="96"/>
      <c r="AU116" s="96"/>
      <c r="AV116" s="103"/>
      <c r="AW116" s="96"/>
      <c r="AX116" s="96"/>
      <c r="AY116" s="103"/>
      <c r="AZ116" s="96"/>
      <c r="BA116" s="96"/>
      <c r="BB116" s="96"/>
      <c r="BC116" s="103"/>
      <c r="BD116" s="32"/>
    </row>
    <row r="117" spans="1:78" s="3" customFormat="1" ht="25.5" customHeight="1" x14ac:dyDescent="0.25">
      <c r="A117" s="96"/>
      <c r="B117" s="97"/>
      <c r="C117" s="97"/>
      <c r="D117" s="98"/>
      <c r="E117" s="98"/>
      <c r="F117" s="98"/>
      <c r="G117" s="98"/>
      <c r="H117" s="98"/>
      <c r="I117" s="96"/>
      <c r="J117" s="99"/>
      <c r="K117" s="99"/>
      <c r="L117" s="99"/>
      <c r="M117" s="96"/>
      <c r="N117" s="96"/>
      <c r="O117" s="96"/>
      <c r="P117" s="99"/>
      <c r="Q117" s="100"/>
      <c r="R117" s="98"/>
      <c r="S117" s="98"/>
      <c r="T117" s="98"/>
      <c r="U117" s="101"/>
      <c r="V117" s="98"/>
      <c r="W117" s="102"/>
      <c r="X117" s="102"/>
      <c r="Y117" s="102"/>
      <c r="Z117" s="96"/>
      <c r="AA117" s="96"/>
      <c r="AB117" s="96"/>
      <c r="AC117" s="96"/>
      <c r="AD117" s="96"/>
      <c r="AE117" s="96"/>
      <c r="AF117" s="96"/>
      <c r="AG117" s="96"/>
      <c r="AH117" s="96"/>
      <c r="AI117" s="96"/>
      <c r="AJ117" s="96"/>
      <c r="AK117" s="103"/>
      <c r="AL117" s="102"/>
      <c r="AM117" s="96"/>
      <c r="AN117" s="96"/>
      <c r="AO117" s="96"/>
      <c r="AP117" s="96"/>
      <c r="AQ117" s="96"/>
      <c r="AR117" s="96"/>
      <c r="AS117" s="96"/>
      <c r="AT117" s="96"/>
      <c r="AU117" s="96"/>
      <c r="AV117" s="103"/>
      <c r="AW117" s="96"/>
      <c r="AX117" s="96"/>
      <c r="AY117" s="103"/>
      <c r="AZ117" s="96"/>
      <c r="BA117" s="96"/>
      <c r="BB117" s="96"/>
      <c r="BC117" s="103"/>
      <c r="BD117" s="32"/>
    </row>
    <row r="118" spans="1:78" s="3" customFormat="1" ht="25.5" customHeight="1" x14ac:dyDescent="0.25">
      <c r="A118" s="96"/>
      <c r="B118" s="97"/>
      <c r="C118" s="97"/>
      <c r="D118" s="98"/>
      <c r="E118" s="98"/>
      <c r="F118" s="98"/>
      <c r="G118" s="98"/>
      <c r="H118" s="98"/>
      <c r="I118" s="96"/>
      <c r="J118" s="99"/>
      <c r="K118" s="99"/>
      <c r="L118" s="99"/>
      <c r="M118" s="96"/>
      <c r="N118" s="96"/>
      <c r="O118" s="96"/>
      <c r="P118" s="99"/>
      <c r="Q118" s="100"/>
      <c r="R118" s="98"/>
      <c r="S118" s="98"/>
      <c r="T118" s="98"/>
      <c r="U118" s="101"/>
      <c r="V118" s="98"/>
      <c r="W118" s="102"/>
      <c r="X118" s="102"/>
      <c r="Y118" s="102"/>
      <c r="Z118" s="96"/>
      <c r="AA118" s="96"/>
      <c r="AB118" s="96"/>
      <c r="AC118" s="96"/>
      <c r="AD118" s="96"/>
      <c r="AE118" s="96"/>
      <c r="AF118" s="96"/>
      <c r="AG118" s="96"/>
      <c r="AH118" s="96"/>
      <c r="AI118" s="96"/>
      <c r="AJ118" s="96"/>
      <c r="AK118" s="103"/>
      <c r="AL118" s="102"/>
      <c r="AM118" s="96"/>
      <c r="AN118" s="96"/>
      <c r="AO118" s="96"/>
      <c r="AP118" s="96"/>
      <c r="AQ118" s="96"/>
      <c r="AR118" s="96"/>
      <c r="AS118" s="96"/>
      <c r="AT118" s="96"/>
      <c r="AU118" s="96"/>
      <c r="AV118" s="103"/>
      <c r="AW118" s="96"/>
      <c r="AX118" s="96"/>
      <c r="AY118" s="103"/>
      <c r="AZ118" s="96"/>
      <c r="BA118" s="96"/>
      <c r="BB118" s="96"/>
      <c r="BC118" s="103"/>
      <c r="BD118" s="32"/>
    </row>
    <row r="119" spans="1:78" s="3" customFormat="1" ht="25.5" customHeight="1" x14ac:dyDescent="0.25">
      <c r="A119" s="96"/>
      <c r="B119" s="97"/>
      <c r="C119" s="97"/>
      <c r="D119" s="98"/>
      <c r="E119" s="98"/>
      <c r="F119" s="98"/>
      <c r="G119" s="98"/>
      <c r="H119" s="98"/>
      <c r="I119" s="96"/>
      <c r="J119" s="99"/>
      <c r="K119" s="99"/>
      <c r="L119" s="99"/>
      <c r="M119" s="96"/>
      <c r="N119" s="96"/>
      <c r="O119" s="96"/>
      <c r="P119" s="99"/>
      <c r="Q119" s="100"/>
      <c r="R119" s="98"/>
      <c r="S119" s="98"/>
      <c r="T119" s="98"/>
      <c r="U119" s="101"/>
      <c r="V119" s="98"/>
      <c r="W119" s="102"/>
      <c r="X119" s="102"/>
      <c r="Y119" s="102"/>
      <c r="Z119" s="96"/>
      <c r="AA119" s="96"/>
      <c r="AB119" s="96"/>
      <c r="AC119" s="96"/>
      <c r="AD119" s="96"/>
      <c r="AE119" s="96"/>
      <c r="AF119" s="96"/>
      <c r="AG119" s="96"/>
      <c r="AH119" s="96"/>
      <c r="AI119" s="96"/>
      <c r="AJ119" s="96"/>
      <c r="AK119" s="103"/>
      <c r="AL119" s="102"/>
      <c r="AM119" s="96"/>
      <c r="AN119" s="96"/>
      <c r="AO119" s="96"/>
      <c r="AP119" s="96"/>
      <c r="AQ119" s="96"/>
      <c r="AR119" s="96"/>
      <c r="AS119" s="96"/>
      <c r="AT119" s="96"/>
      <c r="AU119" s="96"/>
      <c r="AV119" s="103"/>
      <c r="AW119" s="96"/>
      <c r="AX119" s="96"/>
      <c r="AY119" s="103"/>
      <c r="AZ119" s="96"/>
      <c r="BA119" s="96"/>
      <c r="BB119" s="96"/>
      <c r="BC119" s="103"/>
      <c r="BD119" s="32"/>
    </row>
    <row r="120" spans="1:78" s="3" customFormat="1" x14ac:dyDescent="0.25">
      <c r="A120" s="96"/>
      <c r="B120" s="97"/>
      <c r="C120" s="97"/>
      <c r="D120" s="98"/>
      <c r="E120" s="98"/>
      <c r="F120" s="98"/>
      <c r="G120" s="98"/>
      <c r="H120" s="98"/>
      <c r="I120" s="96"/>
      <c r="J120" s="99"/>
      <c r="K120" s="99"/>
      <c r="L120" s="99"/>
      <c r="M120" s="96"/>
      <c r="N120" s="96"/>
      <c r="O120" s="96"/>
      <c r="P120" s="99"/>
      <c r="Q120" s="100"/>
      <c r="R120" s="98"/>
      <c r="S120" s="98"/>
      <c r="T120" s="98"/>
      <c r="U120" s="101"/>
      <c r="V120" s="98"/>
      <c r="W120" s="102"/>
      <c r="X120" s="102"/>
      <c r="Y120" s="102"/>
      <c r="Z120" s="96"/>
      <c r="AA120" s="96"/>
      <c r="AB120" s="96"/>
      <c r="AC120" s="96"/>
      <c r="AD120" s="96"/>
      <c r="AE120" s="96"/>
      <c r="AF120" s="96"/>
      <c r="AG120" s="96"/>
      <c r="AH120" s="96"/>
      <c r="AI120" s="96"/>
      <c r="AJ120" s="96"/>
      <c r="AK120" s="103"/>
      <c r="AL120" s="102"/>
      <c r="AM120" s="96"/>
      <c r="AN120" s="96"/>
      <c r="AO120" s="96"/>
      <c r="AP120" s="96"/>
      <c r="AQ120" s="96"/>
      <c r="AR120" s="96"/>
      <c r="AS120" s="96"/>
      <c r="AT120" s="96"/>
      <c r="AU120" s="96"/>
      <c r="AV120" s="103"/>
      <c r="AW120" s="96"/>
      <c r="AX120" s="96"/>
      <c r="AY120" s="103"/>
      <c r="AZ120" s="96"/>
      <c r="BA120" s="96"/>
      <c r="BB120" s="96"/>
      <c r="BC120" s="103"/>
      <c r="BD120" s="32"/>
    </row>
    <row r="121" spans="1:78" s="3" customFormat="1" ht="25.5" customHeight="1" x14ac:dyDescent="0.25">
      <c r="A121" s="96"/>
      <c r="B121" s="97"/>
      <c r="C121" s="97"/>
      <c r="D121" s="98"/>
      <c r="E121" s="98"/>
      <c r="F121" s="98"/>
      <c r="G121" s="98"/>
      <c r="H121" s="98"/>
      <c r="I121" s="96"/>
      <c r="J121" s="99"/>
      <c r="K121" s="99"/>
      <c r="L121" s="99"/>
      <c r="M121" s="96"/>
      <c r="N121" s="96"/>
      <c r="O121" s="96"/>
      <c r="P121" s="99"/>
      <c r="Q121" s="100"/>
      <c r="R121" s="98"/>
      <c r="S121" s="98"/>
      <c r="T121" s="98"/>
      <c r="U121" s="101"/>
      <c r="V121" s="98"/>
      <c r="W121" s="102"/>
      <c r="X121" s="102"/>
      <c r="Y121" s="102"/>
      <c r="Z121" s="96"/>
      <c r="AA121" s="96"/>
      <c r="AB121" s="96"/>
      <c r="AC121" s="96"/>
      <c r="AD121" s="96"/>
      <c r="AE121" s="96"/>
      <c r="AF121" s="96"/>
      <c r="AG121" s="96"/>
      <c r="AH121" s="96"/>
      <c r="AI121" s="96"/>
      <c r="AJ121" s="96"/>
      <c r="AK121" s="103"/>
      <c r="AL121" s="102"/>
      <c r="AM121" s="96"/>
      <c r="AN121" s="96"/>
      <c r="AO121" s="96"/>
      <c r="AP121" s="96"/>
      <c r="AQ121" s="96"/>
      <c r="AR121" s="96"/>
      <c r="AS121" s="96"/>
      <c r="AT121" s="96"/>
      <c r="AU121" s="96"/>
      <c r="AV121" s="103"/>
      <c r="AW121" s="96"/>
      <c r="AX121" s="96"/>
      <c r="AY121" s="103"/>
      <c r="AZ121" s="96"/>
      <c r="BA121" s="96"/>
      <c r="BB121" s="96"/>
      <c r="BC121" s="103"/>
      <c r="BD121" s="32"/>
    </row>
    <row r="122" spans="1:78" s="3" customFormat="1" x14ac:dyDescent="0.25">
      <c r="A122" s="96"/>
      <c r="B122" s="97"/>
      <c r="C122" s="97"/>
      <c r="D122" s="98"/>
      <c r="E122" s="98"/>
      <c r="F122" s="98"/>
      <c r="G122" s="98"/>
      <c r="H122" s="98"/>
      <c r="I122" s="96"/>
      <c r="J122" s="99"/>
      <c r="K122" s="99"/>
      <c r="L122" s="99"/>
      <c r="M122" s="96"/>
      <c r="N122" s="96"/>
      <c r="O122" s="96"/>
      <c r="P122" s="99"/>
      <c r="Q122" s="100"/>
      <c r="R122" s="98"/>
      <c r="S122" s="98"/>
      <c r="T122" s="98"/>
      <c r="U122" s="101"/>
      <c r="V122" s="98"/>
      <c r="W122" s="102"/>
      <c r="X122" s="102"/>
      <c r="Y122" s="102"/>
      <c r="Z122" s="96"/>
      <c r="AA122" s="96"/>
      <c r="AB122" s="96"/>
      <c r="AC122" s="96"/>
      <c r="AD122" s="96"/>
      <c r="AE122" s="96"/>
      <c r="AF122" s="96"/>
      <c r="AG122" s="96"/>
      <c r="AH122" s="96"/>
      <c r="AI122" s="96"/>
      <c r="AJ122" s="96"/>
      <c r="AK122" s="103"/>
      <c r="AL122" s="102"/>
      <c r="AM122" s="96"/>
      <c r="AN122" s="96"/>
      <c r="AO122" s="96"/>
      <c r="AP122" s="96"/>
      <c r="AQ122" s="96"/>
      <c r="AR122" s="96"/>
      <c r="AS122" s="96"/>
      <c r="AT122" s="96"/>
      <c r="AU122" s="96"/>
      <c r="AV122" s="103"/>
      <c r="AW122" s="96"/>
      <c r="AX122" s="96"/>
      <c r="AY122" s="103"/>
      <c r="AZ122" s="96"/>
      <c r="BA122" s="96"/>
      <c r="BB122" s="96"/>
      <c r="BC122" s="103"/>
      <c r="BD122" s="41"/>
      <c r="BE122" s="12"/>
      <c r="BF122" s="12"/>
      <c r="BG122" s="12"/>
      <c r="BH122" s="12"/>
      <c r="BI122" s="12"/>
    </row>
    <row r="123" spans="1:78" s="3" customFormat="1" ht="25.5" customHeight="1" x14ac:dyDescent="0.25">
      <c r="A123" s="96"/>
      <c r="B123" s="97"/>
      <c r="C123" s="97"/>
      <c r="D123" s="98"/>
      <c r="E123" s="98"/>
      <c r="F123" s="98"/>
      <c r="G123" s="98"/>
      <c r="H123" s="98"/>
      <c r="I123" s="96"/>
      <c r="J123" s="99"/>
      <c r="K123" s="99"/>
      <c r="L123" s="99"/>
      <c r="M123" s="96"/>
      <c r="N123" s="96"/>
      <c r="O123" s="96"/>
      <c r="P123" s="99"/>
      <c r="Q123" s="100"/>
      <c r="R123" s="98"/>
      <c r="S123" s="98"/>
      <c r="T123" s="98"/>
      <c r="U123" s="101"/>
      <c r="V123" s="98"/>
      <c r="W123" s="102"/>
      <c r="X123" s="102"/>
      <c r="Y123" s="102"/>
      <c r="Z123" s="96"/>
      <c r="AA123" s="96"/>
      <c r="AB123" s="96"/>
      <c r="AC123" s="96"/>
      <c r="AD123" s="96"/>
      <c r="AE123" s="96"/>
      <c r="AF123" s="96"/>
      <c r="AG123" s="96"/>
      <c r="AH123" s="96"/>
      <c r="AI123" s="96"/>
      <c r="AJ123" s="96"/>
      <c r="AK123" s="103"/>
      <c r="AL123" s="102"/>
      <c r="AM123" s="96"/>
      <c r="AN123" s="96"/>
      <c r="AO123" s="96"/>
      <c r="AP123" s="96"/>
      <c r="AQ123" s="96"/>
      <c r="AR123" s="96"/>
      <c r="AS123" s="96"/>
      <c r="AT123" s="96"/>
      <c r="AU123" s="96"/>
      <c r="AV123" s="103"/>
      <c r="AW123" s="96"/>
      <c r="AX123" s="96"/>
      <c r="AY123" s="103"/>
      <c r="AZ123" s="96"/>
      <c r="BA123" s="96"/>
      <c r="BB123" s="96"/>
      <c r="BC123" s="103"/>
      <c r="BD123" s="32"/>
    </row>
    <row r="124" spans="1:78" s="3" customFormat="1" x14ac:dyDescent="0.25">
      <c r="A124" s="96"/>
      <c r="B124" s="97"/>
      <c r="C124" s="97"/>
      <c r="D124" s="98"/>
      <c r="E124" s="98"/>
      <c r="F124" s="98"/>
      <c r="G124" s="98"/>
      <c r="H124" s="98"/>
      <c r="I124" s="96"/>
      <c r="J124" s="99"/>
      <c r="K124" s="99"/>
      <c r="L124" s="99"/>
      <c r="M124" s="96"/>
      <c r="N124" s="96"/>
      <c r="O124" s="96"/>
      <c r="P124" s="99"/>
      <c r="Q124" s="100"/>
      <c r="R124" s="98"/>
      <c r="S124" s="98"/>
      <c r="T124" s="98"/>
      <c r="U124" s="101"/>
      <c r="V124" s="98"/>
      <c r="W124" s="102"/>
      <c r="X124" s="102"/>
      <c r="Y124" s="102"/>
      <c r="Z124" s="96"/>
      <c r="AA124" s="96"/>
      <c r="AB124" s="96"/>
      <c r="AC124" s="96"/>
      <c r="AD124" s="96"/>
      <c r="AE124" s="96"/>
      <c r="AF124" s="96"/>
      <c r="AG124" s="96"/>
      <c r="AH124" s="96"/>
      <c r="AI124" s="96"/>
      <c r="AJ124" s="96"/>
      <c r="AK124" s="103"/>
      <c r="AL124" s="102"/>
      <c r="AM124" s="96"/>
      <c r="AN124" s="96"/>
      <c r="AO124" s="96"/>
      <c r="AP124" s="96"/>
      <c r="AQ124" s="96"/>
      <c r="AR124" s="96"/>
      <c r="AS124" s="96"/>
      <c r="AT124" s="96"/>
      <c r="AU124" s="96"/>
      <c r="AV124" s="103"/>
      <c r="AW124" s="96"/>
      <c r="AX124" s="96"/>
      <c r="AY124" s="103"/>
      <c r="AZ124" s="96"/>
      <c r="BA124" s="96"/>
      <c r="BB124" s="96"/>
      <c r="BC124" s="103"/>
      <c r="BD124" s="36"/>
      <c r="BE124" s="37"/>
      <c r="BF124" s="37"/>
      <c r="BG124" s="37"/>
      <c r="BH124" s="37"/>
      <c r="BI124" s="37"/>
    </row>
    <row r="125" spans="1:78" s="3" customFormat="1" x14ac:dyDescent="0.25">
      <c r="A125" s="96"/>
      <c r="B125" s="97"/>
      <c r="C125" s="97"/>
      <c r="D125" s="98"/>
      <c r="E125" s="98"/>
      <c r="F125" s="98"/>
      <c r="G125" s="98"/>
      <c r="H125" s="98"/>
      <c r="I125" s="96"/>
      <c r="J125" s="99"/>
      <c r="K125" s="99"/>
      <c r="L125" s="99"/>
      <c r="M125" s="96"/>
      <c r="N125" s="96"/>
      <c r="O125" s="96"/>
      <c r="P125" s="99"/>
      <c r="Q125" s="100"/>
      <c r="R125" s="98"/>
      <c r="S125" s="98"/>
      <c r="T125" s="98"/>
      <c r="U125" s="101"/>
      <c r="V125" s="98"/>
      <c r="W125" s="102"/>
      <c r="X125" s="102"/>
      <c r="Y125" s="102"/>
      <c r="Z125" s="96"/>
      <c r="AA125" s="96"/>
      <c r="AB125" s="96"/>
      <c r="AC125" s="96"/>
      <c r="AD125" s="96"/>
      <c r="AE125" s="96"/>
      <c r="AF125" s="96"/>
      <c r="AG125" s="96"/>
      <c r="AH125" s="96"/>
      <c r="AI125" s="96"/>
      <c r="AJ125" s="96"/>
      <c r="AK125" s="103"/>
      <c r="AL125" s="102"/>
      <c r="AM125" s="96"/>
      <c r="AN125" s="96"/>
      <c r="AO125" s="96"/>
      <c r="AP125" s="96"/>
      <c r="AQ125" s="96"/>
      <c r="AR125" s="96"/>
      <c r="AS125" s="96"/>
      <c r="AT125" s="96"/>
      <c r="AU125" s="96"/>
      <c r="AV125" s="103"/>
      <c r="AW125" s="96"/>
      <c r="AX125" s="96"/>
      <c r="AY125" s="103"/>
      <c r="AZ125" s="96"/>
      <c r="BA125" s="96"/>
      <c r="BB125" s="96"/>
      <c r="BC125" s="103"/>
      <c r="BD125" s="40"/>
      <c r="BE125" s="4"/>
      <c r="BF125" s="4"/>
      <c r="BG125" s="4"/>
      <c r="BH125" s="4"/>
      <c r="BI125" s="4"/>
      <c r="BJ125" s="4"/>
      <c r="BK125" s="4"/>
      <c r="BL125" s="4"/>
      <c r="BM125" s="4"/>
      <c r="BN125" s="4"/>
      <c r="BO125" s="4"/>
      <c r="BP125" s="4"/>
      <c r="BQ125" s="4"/>
      <c r="BR125" s="4"/>
      <c r="BS125" s="4"/>
      <c r="BT125" s="4"/>
      <c r="BU125" s="4"/>
      <c r="BV125" s="4"/>
      <c r="BW125" s="4"/>
      <c r="BX125" s="4"/>
      <c r="BY125" s="4"/>
      <c r="BZ125" s="4"/>
    </row>
    <row r="126" spans="1:78" s="3" customFormat="1" ht="25.5" customHeight="1" x14ac:dyDescent="0.25">
      <c r="A126" s="96"/>
      <c r="B126" s="97"/>
      <c r="C126" s="97"/>
      <c r="D126" s="98"/>
      <c r="E126" s="98"/>
      <c r="F126" s="98"/>
      <c r="G126" s="98"/>
      <c r="H126" s="98"/>
      <c r="I126" s="96"/>
      <c r="J126" s="99"/>
      <c r="K126" s="99"/>
      <c r="L126" s="99"/>
      <c r="M126" s="96"/>
      <c r="N126" s="96"/>
      <c r="O126" s="96"/>
      <c r="P126" s="99"/>
      <c r="Q126" s="100"/>
      <c r="R126" s="98"/>
      <c r="S126" s="98"/>
      <c r="T126" s="98"/>
      <c r="U126" s="101"/>
      <c r="V126" s="98"/>
      <c r="W126" s="102"/>
      <c r="X126" s="102"/>
      <c r="Y126" s="102"/>
      <c r="Z126" s="96"/>
      <c r="AA126" s="96"/>
      <c r="AB126" s="96"/>
      <c r="AC126" s="96"/>
      <c r="AD126" s="96"/>
      <c r="AE126" s="96"/>
      <c r="AF126" s="96"/>
      <c r="AG126" s="96"/>
      <c r="AH126" s="96"/>
      <c r="AI126" s="96"/>
      <c r="AJ126" s="96"/>
      <c r="AK126" s="103"/>
      <c r="AL126" s="102"/>
      <c r="AM126" s="96"/>
      <c r="AN126" s="96"/>
      <c r="AO126" s="96"/>
      <c r="AP126" s="96"/>
      <c r="AQ126" s="96"/>
      <c r="AR126" s="96"/>
      <c r="AS126" s="96"/>
      <c r="AT126" s="96"/>
      <c r="AU126" s="96"/>
      <c r="AV126" s="103"/>
      <c r="AW126" s="96"/>
      <c r="AX126" s="96"/>
      <c r="AY126" s="103"/>
      <c r="AZ126" s="96"/>
      <c r="BA126" s="96"/>
      <c r="BB126" s="96"/>
      <c r="BC126" s="103"/>
      <c r="BD126" s="32"/>
    </row>
    <row r="127" spans="1:78" s="3" customFormat="1" ht="25.5" customHeight="1" x14ac:dyDescent="0.25">
      <c r="A127" s="96"/>
      <c r="B127" s="97"/>
      <c r="C127" s="97"/>
      <c r="D127" s="98"/>
      <c r="E127" s="98"/>
      <c r="F127" s="98"/>
      <c r="G127" s="98"/>
      <c r="H127" s="98"/>
      <c r="I127" s="96"/>
      <c r="J127" s="99"/>
      <c r="K127" s="99"/>
      <c r="L127" s="99"/>
      <c r="M127" s="96"/>
      <c r="N127" s="96"/>
      <c r="O127" s="96"/>
      <c r="P127" s="99"/>
      <c r="Q127" s="100"/>
      <c r="R127" s="98"/>
      <c r="S127" s="98"/>
      <c r="T127" s="98"/>
      <c r="U127" s="101"/>
      <c r="V127" s="98"/>
      <c r="W127" s="102"/>
      <c r="X127" s="102"/>
      <c r="Y127" s="102"/>
      <c r="Z127" s="96"/>
      <c r="AA127" s="96"/>
      <c r="AB127" s="96"/>
      <c r="AC127" s="96"/>
      <c r="AD127" s="96"/>
      <c r="AE127" s="96"/>
      <c r="AF127" s="96"/>
      <c r="AG127" s="96"/>
      <c r="AH127" s="96"/>
      <c r="AI127" s="96"/>
      <c r="AJ127" s="96"/>
      <c r="AK127" s="103"/>
      <c r="AL127" s="102"/>
      <c r="AM127" s="96"/>
      <c r="AN127" s="96"/>
      <c r="AO127" s="96"/>
      <c r="AP127" s="96"/>
      <c r="AQ127" s="96"/>
      <c r="AR127" s="96"/>
      <c r="AS127" s="96"/>
      <c r="AT127" s="96"/>
      <c r="AU127" s="96"/>
      <c r="AV127" s="103"/>
      <c r="AW127" s="96"/>
      <c r="AX127" s="96"/>
      <c r="AY127" s="103"/>
      <c r="AZ127" s="96"/>
      <c r="BA127" s="96"/>
      <c r="BB127" s="96"/>
      <c r="BC127" s="103"/>
      <c r="BD127" s="32"/>
    </row>
    <row r="128" spans="1:78" s="3" customFormat="1" x14ac:dyDescent="0.25">
      <c r="A128" s="96"/>
      <c r="B128" s="97"/>
      <c r="C128" s="97"/>
      <c r="D128" s="98"/>
      <c r="E128" s="98"/>
      <c r="F128" s="98"/>
      <c r="G128" s="98"/>
      <c r="H128" s="98"/>
      <c r="I128" s="96"/>
      <c r="J128" s="99"/>
      <c r="K128" s="99"/>
      <c r="L128" s="99"/>
      <c r="M128" s="96"/>
      <c r="N128" s="96"/>
      <c r="O128" s="96"/>
      <c r="P128" s="99"/>
      <c r="Q128" s="100"/>
      <c r="R128" s="98"/>
      <c r="S128" s="98"/>
      <c r="T128" s="98"/>
      <c r="U128" s="101"/>
      <c r="V128" s="98"/>
      <c r="W128" s="102"/>
      <c r="X128" s="102"/>
      <c r="Y128" s="102"/>
      <c r="Z128" s="96"/>
      <c r="AA128" s="96"/>
      <c r="AB128" s="96"/>
      <c r="AC128" s="96"/>
      <c r="AD128" s="96"/>
      <c r="AE128" s="96"/>
      <c r="AF128" s="96"/>
      <c r="AG128" s="96"/>
      <c r="AH128" s="96"/>
      <c r="AI128" s="96"/>
      <c r="AJ128" s="96"/>
      <c r="AK128" s="103"/>
      <c r="AL128" s="102"/>
      <c r="AM128" s="96"/>
      <c r="AN128" s="96"/>
      <c r="AO128" s="96"/>
      <c r="AP128" s="96"/>
      <c r="AQ128" s="96"/>
      <c r="AR128" s="96"/>
      <c r="AS128" s="96"/>
      <c r="AT128" s="96"/>
      <c r="AU128" s="96"/>
      <c r="AV128" s="103"/>
      <c r="AW128" s="96"/>
      <c r="AX128" s="96"/>
      <c r="AY128" s="103"/>
      <c r="AZ128" s="96"/>
      <c r="BA128" s="96"/>
      <c r="BB128" s="96"/>
      <c r="BC128" s="103"/>
      <c r="BD128" s="41"/>
      <c r="BE128" s="12"/>
      <c r="BF128" s="12"/>
      <c r="BG128" s="12"/>
      <c r="BH128" s="12"/>
      <c r="BI128" s="12"/>
    </row>
    <row r="129" spans="1:61" s="3" customFormat="1" ht="51" customHeight="1" x14ac:dyDescent="0.25">
      <c r="A129" s="96"/>
      <c r="B129" s="97"/>
      <c r="C129" s="97"/>
      <c r="D129" s="98"/>
      <c r="E129" s="98"/>
      <c r="F129" s="98"/>
      <c r="G129" s="98"/>
      <c r="H129" s="98"/>
      <c r="I129" s="96"/>
      <c r="J129" s="99"/>
      <c r="K129" s="99"/>
      <c r="L129" s="99"/>
      <c r="M129" s="96"/>
      <c r="N129" s="96"/>
      <c r="O129" s="96"/>
      <c r="P129" s="99"/>
      <c r="Q129" s="100"/>
      <c r="R129" s="98"/>
      <c r="S129" s="98"/>
      <c r="T129" s="98"/>
      <c r="U129" s="101"/>
      <c r="V129" s="98"/>
      <c r="W129" s="102"/>
      <c r="X129" s="102"/>
      <c r="Y129" s="102"/>
      <c r="Z129" s="96"/>
      <c r="AA129" s="96"/>
      <c r="AB129" s="96"/>
      <c r="AC129" s="96"/>
      <c r="AD129" s="96"/>
      <c r="AE129" s="96"/>
      <c r="AF129" s="96"/>
      <c r="AG129" s="96"/>
      <c r="AH129" s="96"/>
      <c r="AI129" s="96"/>
      <c r="AJ129" s="96"/>
      <c r="AK129" s="103"/>
      <c r="AL129" s="102"/>
      <c r="AM129" s="96"/>
      <c r="AN129" s="96"/>
      <c r="AO129" s="96"/>
      <c r="AP129" s="96"/>
      <c r="AQ129" s="96"/>
      <c r="AR129" s="96"/>
      <c r="AS129" s="96"/>
      <c r="AT129" s="96"/>
      <c r="AU129" s="96"/>
      <c r="AV129" s="103"/>
      <c r="AW129" s="96"/>
      <c r="AX129" s="96"/>
      <c r="AY129" s="103"/>
      <c r="AZ129" s="96"/>
      <c r="BA129" s="96"/>
      <c r="BB129" s="96"/>
      <c r="BC129" s="103"/>
      <c r="BD129" s="32"/>
    </row>
    <row r="130" spans="1:61" s="3" customFormat="1" x14ac:dyDescent="0.25">
      <c r="A130" s="96"/>
      <c r="B130" s="97"/>
      <c r="C130" s="97"/>
      <c r="D130" s="98"/>
      <c r="E130" s="98"/>
      <c r="F130" s="98"/>
      <c r="G130" s="98"/>
      <c r="H130" s="98"/>
      <c r="I130" s="96"/>
      <c r="J130" s="99"/>
      <c r="K130" s="99"/>
      <c r="L130" s="99"/>
      <c r="M130" s="96"/>
      <c r="N130" s="96"/>
      <c r="O130" s="96"/>
      <c r="P130" s="99"/>
      <c r="Q130" s="100"/>
      <c r="R130" s="98"/>
      <c r="S130" s="98"/>
      <c r="T130" s="98"/>
      <c r="U130" s="101"/>
      <c r="V130" s="98"/>
      <c r="W130" s="102"/>
      <c r="X130" s="102"/>
      <c r="Y130" s="102"/>
      <c r="Z130" s="96"/>
      <c r="AA130" s="96"/>
      <c r="AB130" s="96"/>
      <c r="AC130" s="96"/>
      <c r="AD130" s="96"/>
      <c r="AE130" s="96"/>
      <c r="AF130" s="96"/>
      <c r="AG130" s="96"/>
      <c r="AH130" s="96"/>
      <c r="AI130" s="96"/>
      <c r="AJ130" s="96"/>
      <c r="AK130" s="103"/>
      <c r="AL130" s="102"/>
      <c r="AM130" s="96"/>
      <c r="AN130" s="96"/>
      <c r="AO130" s="96"/>
      <c r="AP130" s="96"/>
      <c r="AQ130" s="96"/>
      <c r="AR130" s="96"/>
      <c r="AS130" s="96"/>
      <c r="AT130" s="96"/>
      <c r="AU130" s="96"/>
      <c r="AV130" s="103"/>
      <c r="AW130" s="96"/>
      <c r="AX130" s="96"/>
      <c r="AY130" s="103"/>
      <c r="AZ130" s="96"/>
      <c r="BA130" s="96"/>
      <c r="BB130" s="96"/>
      <c r="BC130" s="103"/>
      <c r="BD130" s="41"/>
      <c r="BE130" s="12"/>
      <c r="BF130" s="12"/>
      <c r="BG130" s="12"/>
      <c r="BH130" s="12"/>
      <c r="BI130" s="12"/>
    </row>
    <row r="131" spans="1:61" s="3" customFormat="1" ht="25.5" customHeight="1" x14ac:dyDescent="0.25">
      <c r="A131" s="96"/>
      <c r="B131" s="97"/>
      <c r="C131" s="97"/>
      <c r="D131" s="98"/>
      <c r="E131" s="98"/>
      <c r="F131" s="98"/>
      <c r="G131" s="98"/>
      <c r="H131" s="98"/>
      <c r="I131" s="96"/>
      <c r="J131" s="99"/>
      <c r="K131" s="99"/>
      <c r="L131" s="99"/>
      <c r="M131" s="96"/>
      <c r="N131" s="96"/>
      <c r="O131" s="96"/>
      <c r="P131" s="99"/>
      <c r="Q131" s="100"/>
      <c r="R131" s="98"/>
      <c r="S131" s="98"/>
      <c r="T131" s="98"/>
      <c r="U131" s="101"/>
      <c r="V131" s="98"/>
      <c r="W131" s="102"/>
      <c r="X131" s="102"/>
      <c r="Y131" s="102"/>
      <c r="Z131" s="96"/>
      <c r="AA131" s="96"/>
      <c r="AB131" s="96"/>
      <c r="AC131" s="96"/>
      <c r="AD131" s="96"/>
      <c r="AE131" s="96"/>
      <c r="AF131" s="96"/>
      <c r="AG131" s="96"/>
      <c r="AH131" s="96"/>
      <c r="AI131" s="96"/>
      <c r="AJ131" s="96"/>
      <c r="AK131" s="103"/>
      <c r="AL131" s="102"/>
      <c r="AM131" s="96"/>
      <c r="AN131" s="96"/>
      <c r="AO131" s="96"/>
      <c r="AP131" s="96"/>
      <c r="AQ131" s="96"/>
      <c r="AR131" s="96"/>
      <c r="AS131" s="96"/>
      <c r="AT131" s="96"/>
      <c r="AU131" s="96"/>
      <c r="AV131" s="103"/>
      <c r="AW131" s="96"/>
      <c r="AX131" s="96"/>
      <c r="AY131" s="103"/>
      <c r="AZ131" s="96"/>
      <c r="BA131" s="96"/>
      <c r="BB131" s="96"/>
      <c r="BC131" s="103"/>
      <c r="BD131" s="32"/>
    </row>
    <row r="132" spans="1:61" s="3" customFormat="1" ht="25.5" customHeight="1" x14ac:dyDescent="0.25">
      <c r="A132" s="96"/>
      <c r="B132" s="97"/>
      <c r="C132" s="97"/>
      <c r="D132" s="98"/>
      <c r="E132" s="98"/>
      <c r="F132" s="98"/>
      <c r="G132" s="98"/>
      <c r="H132" s="98"/>
      <c r="I132" s="96"/>
      <c r="J132" s="99"/>
      <c r="K132" s="99"/>
      <c r="L132" s="99"/>
      <c r="M132" s="96"/>
      <c r="N132" s="96"/>
      <c r="O132" s="96"/>
      <c r="P132" s="99"/>
      <c r="Q132" s="100"/>
      <c r="R132" s="98"/>
      <c r="S132" s="98"/>
      <c r="T132" s="98"/>
      <c r="U132" s="101"/>
      <c r="V132" s="98"/>
      <c r="W132" s="102"/>
      <c r="X132" s="102"/>
      <c r="Y132" s="102"/>
      <c r="Z132" s="96"/>
      <c r="AA132" s="96"/>
      <c r="AB132" s="96"/>
      <c r="AC132" s="96"/>
      <c r="AD132" s="96"/>
      <c r="AE132" s="96"/>
      <c r="AF132" s="96"/>
      <c r="AG132" s="96"/>
      <c r="AH132" s="96"/>
      <c r="AI132" s="96"/>
      <c r="AJ132" s="96"/>
      <c r="AK132" s="103"/>
      <c r="AL132" s="102"/>
      <c r="AM132" s="96"/>
      <c r="AN132" s="96"/>
      <c r="AO132" s="96"/>
      <c r="AP132" s="96"/>
      <c r="AQ132" s="96"/>
      <c r="AR132" s="96"/>
      <c r="AS132" s="96"/>
      <c r="AT132" s="96"/>
      <c r="AU132" s="96"/>
      <c r="AV132" s="103"/>
      <c r="AW132" s="96"/>
      <c r="AX132" s="96"/>
      <c r="AY132" s="103"/>
      <c r="AZ132" s="96"/>
      <c r="BA132" s="96"/>
      <c r="BB132" s="96"/>
      <c r="BC132" s="103"/>
      <c r="BD132" s="32"/>
    </row>
    <row r="133" spans="1:61" s="3" customFormat="1" ht="25.5" customHeight="1" x14ac:dyDescent="0.25">
      <c r="A133" s="96"/>
      <c r="B133" s="97"/>
      <c r="C133" s="97"/>
      <c r="D133" s="98"/>
      <c r="E133" s="98"/>
      <c r="F133" s="98"/>
      <c r="G133" s="98"/>
      <c r="H133" s="98"/>
      <c r="I133" s="96"/>
      <c r="J133" s="99"/>
      <c r="K133" s="99"/>
      <c r="L133" s="99"/>
      <c r="M133" s="96"/>
      <c r="N133" s="96"/>
      <c r="O133" s="96"/>
      <c r="P133" s="99"/>
      <c r="Q133" s="100"/>
      <c r="R133" s="98"/>
      <c r="S133" s="98"/>
      <c r="T133" s="98"/>
      <c r="U133" s="101"/>
      <c r="V133" s="98"/>
      <c r="W133" s="102"/>
      <c r="X133" s="102"/>
      <c r="Y133" s="102"/>
      <c r="Z133" s="96"/>
      <c r="AA133" s="96"/>
      <c r="AB133" s="96"/>
      <c r="AC133" s="96"/>
      <c r="AD133" s="96"/>
      <c r="AE133" s="96"/>
      <c r="AF133" s="96"/>
      <c r="AG133" s="96"/>
      <c r="AH133" s="96"/>
      <c r="AI133" s="96"/>
      <c r="AJ133" s="96"/>
      <c r="AK133" s="103"/>
      <c r="AL133" s="102"/>
      <c r="AM133" s="96"/>
      <c r="AN133" s="96"/>
      <c r="AO133" s="96"/>
      <c r="AP133" s="96"/>
      <c r="AQ133" s="96"/>
      <c r="AR133" s="96"/>
      <c r="AS133" s="96"/>
      <c r="AT133" s="96"/>
      <c r="AU133" s="96"/>
      <c r="AV133" s="103"/>
      <c r="AW133" s="96"/>
      <c r="AX133" s="96"/>
      <c r="AY133" s="103"/>
      <c r="AZ133" s="96"/>
      <c r="BA133" s="96"/>
      <c r="BB133" s="96"/>
      <c r="BC133" s="103"/>
      <c r="BD133" s="32"/>
    </row>
    <row r="134" spans="1:61" s="3" customFormat="1" ht="25.5" customHeight="1" x14ac:dyDescent="0.25">
      <c r="A134" s="96"/>
      <c r="B134" s="97"/>
      <c r="C134" s="97"/>
      <c r="D134" s="98"/>
      <c r="E134" s="98"/>
      <c r="F134" s="98"/>
      <c r="G134" s="98"/>
      <c r="H134" s="98"/>
      <c r="I134" s="96"/>
      <c r="J134" s="99"/>
      <c r="K134" s="99"/>
      <c r="L134" s="99"/>
      <c r="M134" s="96"/>
      <c r="N134" s="96"/>
      <c r="O134" s="96"/>
      <c r="P134" s="99"/>
      <c r="Q134" s="100"/>
      <c r="R134" s="98"/>
      <c r="S134" s="98"/>
      <c r="T134" s="98"/>
      <c r="U134" s="101"/>
      <c r="V134" s="98"/>
      <c r="W134" s="102"/>
      <c r="X134" s="102"/>
      <c r="Y134" s="102"/>
      <c r="Z134" s="96"/>
      <c r="AA134" s="96"/>
      <c r="AB134" s="96"/>
      <c r="AC134" s="96"/>
      <c r="AD134" s="96"/>
      <c r="AE134" s="96"/>
      <c r="AF134" s="96"/>
      <c r="AG134" s="96"/>
      <c r="AH134" s="96"/>
      <c r="AI134" s="96"/>
      <c r="AJ134" s="96"/>
      <c r="AK134" s="103"/>
      <c r="AL134" s="102"/>
      <c r="AM134" s="96"/>
      <c r="AN134" s="96"/>
      <c r="AO134" s="96"/>
      <c r="AP134" s="96"/>
      <c r="AQ134" s="96"/>
      <c r="AR134" s="96"/>
      <c r="AS134" s="96"/>
      <c r="AT134" s="96"/>
      <c r="AU134" s="96"/>
      <c r="AV134" s="103"/>
      <c r="AW134" s="96"/>
      <c r="AX134" s="96"/>
      <c r="AY134" s="103"/>
      <c r="AZ134" s="96"/>
      <c r="BA134" s="96"/>
      <c r="BB134" s="96"/>
      <c r="BC134" s="103"/>
      <c r="BD134" s="32"/>
    </row>
    <row r="135" spans="1:61" s="3" customFormat="1" x14ac:dyDescent="0.25">
      <c r="A135" s="96"/>
      <c r="B135" s="97"/>
      <c r="C135" s="97"/>
      <c r="D135" s="98"/>
      <c r="E135" s="98"/>
      <c r="F135" s="98"/>
      <c r="G135" s="98"/>
      <c r="H135" s="98"/>
      <c r="I135" s="96"/>
      <c r="J135" s="99"/>
      <c r="K135" s="99"/>
      <c r="L135" s="99"/>
      <c r="M135" s="96"/>
      <c r="N135" s="96"/>
      <c r="O135" s="96"/>
      <c r="P135" s="99"/>
      <c r="Q135" s="100"/>
      <c r="R135" s="98"/>
      <c r="S135" s="98"/>
      <c r="T135" s="98"/>
      <c r="U135" s="101"/>
      <c r="V135" s="98"/>
      <c r="W135" s="102"/>
      <c r="X135" s="102"/>
      <c r="Y135" s="102"/>
      <c r="Z135" s="96"/>
      <c r="AA135" s="96"/>
      <c r="AB135" s="96"/>
      <c r="AC135" s="96"/>
      <c r="AD135" s="96"/>
      <c r="AE135" s="96"/>
      <c r="AF135" s="96"/>
      <c r="AG135" s="96"/>
      <c r="AH135" s="96"/>
      <c r="AI135" s="96"/>
      <c r="AJ135" s="96"/>
      <c r="AK135" s="103"/>
      <c r="AL135" s="102"/>
      <c r="AM135" s="96"/>
      <c r="AN135" s="96"/>
      <c r="AO135" s="96"/>
      <c r="AP135" s="96"/>
      <c r="AQ135" s="96"/>
      <c r="AR135" s="96"/>
      <c r="AS135" s="96"/>
      <c r="AT135" s="96"/>
      <c r="AU135" s="96"/>
      <c r="AV135" s="103"/>
      <c r="AW135" s="96"/>
      <c r="AX135" s="96"/>
      <c r="AY135" s="103"/>
      <c r="AZ135" s="96"/>
      <c r="BA135" s="96"/>
      <c r="BB135" s="96"/>
      <c r="BC135" s="103"/>
      <c r="BD135" s="41"/>
      <c r="BE135" s="12"/>
      <c r="BF135" s="12"/>
      <c r="BG135" s="12"/>
      <c r="BH135" s="12"/>
      <c r="BI135" s="12"/>
    </row>
    <row r="136" spans="1:61" s="3" customFormat="1" x14ac:dyDescent="0.25">
      <c r="A136" s="96"/>
      <c r="B136" s="97"/>
      <c r="C136" s="97"/>
      <c r="D136" s="98"/>
      <c r="E136" s="98"/>
      <c r="F136" s="98"/>
      <c r="G136" s="98"/>
      <c r="H136" s="98"/>
      <c r="I136" s="96"/>
      <c r="J136" s="99"/>
      <c r="K136" s="99"/>
      <c r="L136" s="99"/>
      <c r="M136" s="96"/>
      <c r="N136" s="96"/>
      <c r="O136" s="96"/>
      <c r="P136" s="99"/>
      <c r="Q136" s="100"/>
      <c r="R136" s="98"/>
      <c r="S136" s="98"/>
      <c r="T136" s="98"/>
      <c r="U136" s="101"/>
      <c r="V136" s="98"/>
      <c r="W136" s="102"/>
      <c r="X136" s="102"/>
      <c r="Y136" s="102"/>
      <c r="Z136" s="96"/>
      <c r="AA136" s="96"/>
      <c r="AB136" s="96"/>
      <c r="AC136" s="96"/>
      <c r="AD136" s="96"/>
      <c r="AE136" s="96"/>
      <c r="AF136" s="96"/>
      <c r="AG136" s="96"/>
      <c r="AH136" s="96"/>
      <c r="AI136" s="96"/>
      <c r="AJ136" s="96"/>
      <c r="AK136" s="103"/>
      <c r="AL136" s="102"/>
      <c r="AM136" s="96"/>
      <c r="AN136" s="96"/>
      <c r="AO136" s="96"/>
      <c r="AP136" s="96"/>
      <c r="AQ136" s="96"/>
      <c r="AR136" s="96"/>
      <c r="AS136" s="96"/>
      <c r="AT136" s="96"/>
      <c r="AU136" s="96"/>
      <c r="AV136" s="103"/>
      <c r="AW136" s="96"/>
      <c r="AX136" s="96"/>
      <c r="AY136" s="103"/>
      <c r="AZ136" s="96"/>
      <c r="BA136" s="96"/>
      <c r="BB136" s="96"/>
      <c r="BC136" s="103"/>
      <c r="BD136" s="41"/>
      <c r="BE136" s="12"/>
      <c r="BF136" s="12"/>
      <c r="BG136" s="12"/>
      <c r="BH136" s="12"/>
      <c r="BI136" s="12"/>
    </row>
    <row r="137" spans="1:61" s="3" customFormat="1" ht="25.5" customHeight="1" x14ac:dyDescent="0.25">
      <c r="A137" s="96"/>
      <c r="B137" s="97"/>
      <c r="C137" s="97"/>
      <c r="D137" s="98"/>
      <c r="E137" s="98"/>
      <c r="F137" s="98"/>
      <c r="G137" s="98"/>
      <c r="H137" s="98"/>
      <c r="I137" s="96"/>
      <c r="J137" s="99"/>
      <c r="K137" s="99"/>
      <c r="L137" s="99"/>
      <c r="M137" s="96"/>
      <c r="N137" s="96"/>
      <c r="O137" s="96"/>
      <c r="P137" s="99"/>
      <c r="Q137" s="100"/>
      <c r="R137" s="98"/>
      <c r="S137" s="98"/>
      <c r="T137" s="98"/>
      <c r="U137" s="101"/>
      <c r="V137" s="98"/>
      <c r="W137" s="102"/>
      <c r="X137" s="102"/>
      <c r="Y137" s="102"/>
      <c r="Z137" s="96"/>
      <c r="AA137" s="96"/>
      <c r="AB137" s="96"/>
      <c r="AC137" s="96"/>
      <c r="AD137" s="96"/>
      <c r="AE137" s="96"/>
      <c r="AF137" s="96"/>
      <c r="AG137" s="96"/>
      <c r="AH137" s="96"/>
      <c r="AI137" s="96"/>
      <c r="AJ137" s="96"/>
      <c r="AK137" s="103"/>
      <c r="AL137" s="102"/>
      <c r="AM137" s="96"/>
      <c r="AN137" s="96"/>
      <c r="AO137" s="96"/>
      <c r="AP137" s="96"/>
      <c r="AQ137" s="96"/>
      <c r="AR137" s="96"/>
      <c r="AS137" s="96"/>
      <c r="AT137" s="96"/>
      <c r="AU137" s="96"/>
      <c r="AV137" s="103"/>
      <c r="AW137" s="96"/>
      <c r="AX137" s="96"/>
      <c r="AY137" s="103"/>
      <c r="AZ137" s="96"/>
      <c r="BA137" s="96"/>
      <c r="BB137" s="96"/>
      <c r="BC137" s="103"/>
      <c r="BD137" s="32"/>
    </row>
    <row r="138" spans="1:61" s="3" customFormat="1" x14ac:dyDescent="0.25">
      <c r="A138" s="96"/>
      <c r="B138" s="97"/>
      <c r="C138" s="97"/>
      <c r="D138" s="98"/>
      <c r="E138" s="98"/>
      <c r="F138" s="98"/>
      <c r="G138" s="98"/>
      <c r="H138" s="98"/>
      <c r="I138" s="96"/>
      <c r="J138" s="99"/>
      <c r="K138" s="99"/>
      <c r="L138" s="99"/>
      <c r="M138" s="96"/>
      <c r="N138" s="96"/>
      <c r="O138" s="96"/>
      <c r="P138" s="99"/>
      <c r="Q138" s="100"/>
      <c r="R138" s="98"/>
      <c r="S138" s="98"/>
      <c r="T138" s="98"/>
      <c r="U138" s="101"/>
      <c r="V138" s="98"/>
      <c r="W138" s="102"/>
      <c r="X138" s="102"/>
      <c r="Y138" s="102"/>
      <c r="Z138" s="96"/>
      <c r="AA138" s="96"/>
      <c r="AB138" s="96"/>
      <c r="AC138" s="96"/>
      <c r="AD138" s="96"/>
      <c r="AE138" s="96"/>
      <c r="AF138" s="96"/>
      <c r="AG138" s="96"/>
      <c r="AH138" s="96"/>
      <c r="AI138" s="96"/>
      <c r="AJ138" s="96"/>
      <c r="AK138" s="103"/>
      <c r="AL138" s="102"/>
      <c r="AM138" s="96"/>
      <c r="AN138" s="96"/>
      <c r="AO138" s="96"/>
      <c r="AP138" s="96"/>
      <c r="AQ138" s="96"/>
      <c r="AR138" s="96"/>
      <c r="AS138" s="96"/>
      <c r="AT138" s="96"/>
      <c r="AU138" s="96"/>
      <c r="AV138" s="103"/>
      <c r="AW138" s="96"/>
      <c r="AX138" s="96"/>
      <c r="AY138" s="103"/>
      <c r="AZ138" s="96"/>
      <c r="BA138" s="96"/>
      <c r="BB138" s="96"/>
      <c r="BC138" s="103"/>
      <c r="BD138" s="41"/>
      <c r="BE138" s="12"/>
      <c r="BF138" s="12"/>
      <c r="BG138" s="12"/>
      <c r="BH138" s="12"/>
      <c r="BI138" s="12"/>
    </row>
    <row r="139" spans="1:61" s="3" customFormat="1" x14ac:dyDescent="0.25">
      <c r="A139" s="96"/>
      <c r="B139" s="97"/>
      <c r="C139" s="97"/>
      <c r="D139" s="98"/>
      <c r="E139" s="98"/>
      <c r="F139" s="98"/>
      <c r="G139" s="98"/>
      <c r="H139" s="98"/>
      <c r="I139" s="96"/>
      <c r="J139" s="99"/>
      <c r="K139" s="99"/>
      <c r="L139" s="99"/>
      <c r="M139" s="96"/>
      <c r="N139" s="96"/>
      <c r="O139" s="96"/>
      <c r="P139" s="99"/>
      <c r="Q139" s="100"/>
      <c r="R139" s="98"/>
      <c r="S139" s="98"/>
      <c r="T139" s="98"/>
      <c r="U139" s="101"/>
      <c r="V139" s="98"/>
      <c r="W139" s="102"/>
      <c r="X139" s="102"/>
      <c r="Y139" s="102"/>
      <c r="Z139" s="96"/>
      <c r="AA139" s="96"/>
      <c r="AB139" s="96"/>
      <c r="AC139" s="96"/>
      <c r="AD139" s="96"/>
      <c r="AE139" s="96"/>
      <c r="AF139" s="96"/>
      <c r="AG139" s="96"/>
      <c r="AH139" s="96"/>
      <c r="AI139" s="96"/>
      <c r="AJ139" s="96"/>
      <c r="AK139" s="103"/>
      <c r="AL139" s="102"/>
      <c r="AM139" s="96"/>
      <c r="AN139" s="96"/>
      <c r="AO139" s="96"/>
      <c r="AP139" s="96"/>
      <c r="AQ139" s="96"/>
      <c r="AR139" s="96"/>
      <c r="AS139" s="96"/>
      <c r="AT139" s="96"/>
      <c r="AU139" s="96"/>
      <c r="AV139" s="103"/>
      <c r="AW139" s="96"/>
      <c r="AX139" s="96"/>
      <c r="AY139" s="103"/>
      <c r="AZ139" s="96"/>
      <c r="BA139" s="96"/>
      <c r="BB139" s="96"/>
      <c r="BC139" s="103"/>
      <c r="BD139" s="41"/>
      <c r="BE139" s="12"/>
      <c r="BF139" s="12"/>
      <c r="BG139" s="12"/>
      <c r="BH139" s="12"/>
      <c r="BI139" s="12"/>
    </row>
    <row r="140" spans="1:61" s="3" customFormat="1" x14ac:dyDescent="0.25">
      <c r="A140" s="96"/>
      <c r="B140" s="97"/>
      <c r="C140" s="97"/>
      <c r="D140" s="98"/>
      <c r="E140" s="98"/>
      <c r="F140" s="98"/>
      <c r="G140" s="98"/>
      <c r="H140" s="98"/>
      <c r="I140" s="96"/>
      <c r="J140" s="99"/>
      <c r="K140" s="99"/>
      <c r="L140" s="99"/>
      <c r="M140" s="96"/>
      <c r="N140" s="96"/>
      <c r="O140" s="96"/>
      <c r="P140" s="99"/>
      <c r="Q140" s="100"/>
      <c r="R140" s="98"/>
      <c r="S140" s="98"/>
      <c r="T140" s="98"/>
      <c r="U140" s="101"/>
      <c r="V140" s="98"/>
      <c r="W140" s="102"/>
      <c r="X140" s="102"/>
      <c r="Y140" s="102"/>
      <c r="Z140" s="96"/>
      <c r="AA140" s="96"/>
      <c r="AB140" s="96"/>
      <c r="AC140" s="96"/>
      <c r="AD140" s="96"/>
      <c r="AE140" s="96"/>
      <c r="AF140" s="96"/>
      <c r="AG140" s="96"/>
      <c r="AH140" s="96"/>
      <c r="AI140" s="96"/>
      <c r="AJ140" s="96"/>
      <c r="AK140" s="103"/>
      <c r="AL140" s="102"/>
      <c r="AM140" s="96"/>
      <c r="AN140" s="96"/>
      <c r="AO140" s="96"/>
      <c r="AP140" s="96"/>
      <c r="AQ140" s="96"/>
      <c r="AR140" s="96"/>
      <c r="AS140" s="96"/>
      <c r="AT140" s="96"/>
      <c r="AU140" s="96"/>
      <c r="AV140" s="103"/>
      <c r="AW140" s="96"/>
      <c r="AX140" s="96"/>
      <c r="AY140" s="103"/>
      <c r="AZ140" s="96"/>
      <c r="BA140" s="96"/>
      <c r="BB140" s="96"/>
      <c r="BC140" s="103"/>
      <c r="BD140" s="41"/>
      <c r="BE140" s="12"/>
      <c r="BF140" s="12"/>
      <c r="BG140" s="12"/>
      <c r="BH140" s="12"/>
      <c r="BI140" s="12"/>
    </row>
    <row r="141" spans="1:61" s="3" customFormat="1" ht="25.5" customHeight="1" x14ac:dyDescent="0.25">
      <c r="A141" s="96"/>
      <c r="B141" s="97"/>
      <c r="C141" s="97"/>
      <c r="D141" s="98"/>
      <c r="E141" s="98"/>
      <c r="F141" s="98"/>
      <c r="G141" s="98"/>
      <c r="H141" s="98"/>
      <c r="I141" s="96"/>
      <c r="J141" s="99"/>
      <c r="K141" s="99"/>
      <c r="L141" s="99"/>
      <c r="M141" s="96"/>
      <c r="N141" s="96"/>
      <c r="O141" s="96"/>
      <c r="P141" s="99"/>
      <c r="Q141" s="100"/>
      <c r="R141" s="98"/>
      <c r="S141" s="98"/>
      <c r="T141" s="98"/>
      <c r="U141" s="101"/>
      <c r="V141" s="98"/>
      <c r="W141" s="102"/>
      <c r="X141" s="102"/>
      <c r="Y141" s="102"/>
      <c r="Z141" s="96"/>
      <c r="AA141" s="96"/>
      <c r="AB141" s="96"/>
      <c r="AC141" s="96"/>
      <c r="AD141" s="96"/>
      <c r="AE141" s="96"/>
      <c r="AF141" s="96"/>
      <c r="AG141" s="96"/>
      <c r="AH141" s="96"/>
      <c r="AI141" s="96"/>
      <c r="AJ141" s="96"/>
      <c r="AK141" s="103"/>
      <c r="AL141" s="102"/>
      <c r="AM141" s="96"/>
      <c r="AN141" s="96"/>
      <c r="AO141" s="96"/>
      <c r="AP141" s="96"/>
      <c r="AQ141" s="96"/>
      <c r="AR141" s="96"/>
      <c r="AS141" s="96"/>
      <c r="AT141" s="96"/>
      <c r="AU141" s="96"/>
      <c r="AV141" s="103"/>
      <c r="AW141" s="96"/>
      <c r="AX141" s="96"/>
      <c r="AY141" s="103"/>
      <c r="AZ141" s="96"/>
      <c r="BA141" s="96"/>
      <c r="BB141" s="96"/>
      <c r="BC141" s="103"/>
      <c r="BD141" s="32"/>
    </row>
    <row r="142" spans="1:61" s="3" customFormat="1" x14ac:dyDescent="0.25">
      <c r="A142" s="96"/>
      <c r="B142" s="97"/>
      <c r="C142" s="97"/>
      <c r="D142" s="98"/>
      <c r="E142" s="98"/>
      <c r="F142" s="98"/>
      <c r="G142" s="98"/>
      <c r="H142" s="98"/>
      <c r="I142" s="96"/>
      <c r="J142" s="99"/>
      <c r="K142" s="99"/>
      <c r="L142" s="99"/>
      <c r="M142" s="96"/>
      <c r="N142" s="96"/>
      <c r="O142" s="96"/>
      <c r="P142" s="99"/>
      <c r="Q142" s="100"/>
      <c r="R142" s="98"/>
      <c r="S142" s="98"/>
      <c r="T142" s="98"/>
      <c r="U142" s="101"/>
      <c r="V142" s="98"/>
      <c r="W142" s="102"/>
      <c r="X142" s="102"/>
      <c r="Y142" s="102"/>
      <c r="Z142" s="96"/>
      <c r="AA142" s="96"/>
      <c r="AB142" s="96"/>
      <c r="AC142" s="96"/>
      <c r="AD142" s="96"/>
      <c r="AE142" s="96"/>
      <c r="AF142" s="96"/>
      <c r="AG142" s="96"/>
      <c r="AH142" s="96"/>
      <c r="AI142" s="96"/>
      <c r="AJ142" s="96"/>
      <c r="AK142" s="103"/>
      <c r="AL142" s="102"/>
      <c r="AM142" s="96"/>
      <c r="AN142" s="96"/>
      <c r="AO142" s="96"/>
      <c r="AP142" s="96"/>
      <c r="AQ142" s="96"/>
      <c r="AR142" s="96"/>
      <c r="AS142" s="96"/>
      <c r="AT142" s="96"/>
      <c r="AU142" s="96"/>
      <c r="AV142" s="103"/>
      <c r="AW142" s="96"/>
      <c r="AX142" s="96"/>
      <c r="AY142" s="103"/>
      <c r="AZ142" s="96"/>
      <c r="BA142" s="96"/>
      <c r="BB142" s="96"/>
      <c r="BC142" s="103"/>
      <c r="BD142" s="32"/>
    </row>
    <row r="143" spans="1:61" s="3" customFormat="1" ht="25.5" customHeight="1" x14ac:dyDescent="0.25">
      <c r="A143" s="96"/>
      <c r="B143" s="97"/>
      <c r="C143" s="97"/>
      <c r="D143" s="98"/>
      <c r="E143" s="98"/>
      <c r="F143" s="98"/>
      <c r="G143" s="98"/>
      <c r="H143" s="98"/>
      <c r="I143" s="96"/>
      <c r="J143" s="99"/>
      <c r="K143" s="99"/>
      <c r="L143" s="99"/>
      <c r="M143" s="96"/>
      <c r="N143" s="96"/>
      <c r="O143" s="96"/>
      <c r="P143" s="99"/>
      <c r="Q143" s="100"/>
      <c r="R143" s="98"/>
      <c r="S143" s="98"/>
      <c r="T143" s="98"/>
      <c r="U143" s="101"/>
      <c r="V143" s="98"/>
      <c r="W143" s="102"/>
      <c r="X143" s="102"/>
      <c r="Y143" s="102"/>
      <c r="Z143" s="96"/>
      <c r="AA143" s="96"/>
      <c r="AB143" s="96"/>
      <c r="AC143" s="96"/>
      <c r="AD143" s="96"/>
      <c r="AE143" s="96"/>
      <c r="AF143" s="96"/>
      <c r="AG143" s="96"/>
      <c r="AH143" s="96"/>
      <c r="AI143" s="96"/>
      <c r="AJ143" s="96"/>
      <c r="AK143" s="103"/>
      <c r="AL143" s="102"/>
      <c r="AM143" s="96"/>
      <c r="AN143" s="96"/>
      <c r="AO143" s="96"/>
      <c r="AP143" s="96"/>
      <c r="AQ143" s="96"/>
      <c r="AR143" s="96"/>
      <c r="AS143" s="96"/>
      <c r="AT143" s="96"/>
      <c r="AU143" s="96"/>
      <c r="AV143" s="103"/>
      <c r="AW143" s="96"/>
      <c r="AX143" s="96"/>
      <c r="AY143" s="103"/>
      <c r="AZ143" s="96"/>
      <c r="BA143" s="96"/>
      <c r="BB143" s="96"/>
      <c r="BC143" s="103"/>
      <c r="BD143" s="32"/>
    </row>
    <row r="144" spans="1:61" s="3" customFormat="1" ht="25.5" customHeight="1" x14ac:dyDescent="0.25">
      <c r="A144" s="96"/>
      <c r="B144" s="97"/>
      <c r="C144" s="97"/>
      <c r="D144" s="98"/>
      <c r="E144" s="98"/>
      <c r="F144" s="98"/>
      <c r="G144" s="98"/>
      <c r="H144" s="98"/>
      <c r="I144" s="96"/>
      <c r="J144" s="99"/>
      <c r="K144" s="99"/>
      <c r="L144" s="99"/>
      <c r="M144" s="96"/>
      <c r="N144" s="96"/>
      <c r="O144" s="96"/>
      <c r="P144" s="99"/>
      <c r="Q144" s="100"/>
      <c r="R144" s="98"/>
      <c r="S144" s="98"/>
      <c r="T144" s="98"/>
      <c r="U144" s="101"/>
      <c r="V144" s="98"/>
      <c r="W144" s="102"/>
      <c r="X144" s="102"/>
      <c r="Y144" s="102"/>
      <c r="Z144" s="96"/>
      <c r="AA144" s="96"/>
      <c r="AB144" s="96"/>
      <c r="AC144" s="96"/>
      <c r="AD144" s="96"/>
      <c r="AE144" s="96"/>
      <c r="AF144" s="96"/>
      <c r="AG144" s="96"/>
      <c r="AH144" s="96"/>
      <c r="AI144" s="96"/>
      <c r="AJ144" s="96"/>
      <c r="AK144" s="103"/>
      <c r="AL144" s="102"/>
      <c r="AM144" s="96"/>
      <c r="AN144" s="96"/>
      <c r="AO144" s="96"/>
      <c r="AP144" s="96"/>
      <c r="AQ144" s="96"/>
      <c r="AR144" s="96"/>
      <c r="AS144" s="96"/>
      <c r="AT144" s="96"/>
      <c r="AU144" s="96"/>
      <c r="AV144" s="103"/>
      <c r="AW144" s="96"/>
      <c r="AX144" s="96"/>
      <c r="AY144" s="103"/>
      <c r="AZ144" s="96"/>
      <c r="BA144" s="96"/>
      <c r="BB144" s="96"/>
      <c r="BC144" s="103"/>
      <c r="BD144" s="32"/>
    </row>
    <row r="145" spans="1:78" s="3" customFormat="1" ht="25.5" customHeight="1" x14ac:dyDescent="0.25">
      <c r="A145" s="96"/>
      <c r="B145" s="97"/>
      <c r="C145" s="97"/>
      <c r="D145" s="98"/>
      <c r="E145" s="98"/>
      <c r="F145" s="98"/>
      <c r="G145" s="98"/>
      <c r="H145" s="98"/>
      <c r="I145" s="96"/>
      <c r="J145" s="99"/>
      <c r="K145" s="99"/>
      <c r="L145" s="99"/>
      <c r="M145" s="96"/>
      <c r="N145" s="96"/>
      <c r="O145" s="96"/>
      <c r="P145" s="99"/>
      <c r="Q145" s="100"/>
      <c r="R145" s="98"/>
      <c r="S145" s="98"/>
      <c r="T145" s="98"/>
      <c r="U145" s="101"/>
      <c r="V145" s="98"/>
      <c r="W145" s="102"/>
      <c r="X145" s="102"/>
      <c r="Y145" s="102"/>
      <c r="Z145" s="96"/>
      <c r="AA145" s="96"/>
      <c r="AB145" s="96"/>
      <c r="AC145" s="96"/>
      <c r="AD145" s="96"/>
      <c r="AE145" s="96"/>
      <c r="AF145" s="96"/>
      <c r="AG145" s="96"/>
      <c r="AH145" s="96"/>
      <c r="AI145" s="96"/>
      <c r="AJ145" s="96"/>
      <c r="AK145" s="103"/>
      <c r="AL145" s="102"/>
      <c r="AM145" s="96"/>
      <c r="AN145" s="96"/>
      <c r="AO145" s="96"/>
      <c r="AP145" s="96"/>
      <c r="AQ145" s="96"/>
      <c r="AR145" s="96"/>
      <c r="AS145" s="96"/>
      <c r="AT145" s="96"/>
      <c r="AU145" s="96"/>
      <c r="AV145" s="103"/>
      <c r="AW145" s="96"/>
      <c r="AX145" s="96"/>
      <c r="AY145" s="103"/>
      <c r="AZ145" s="96"/>
      <c r="BA145" s="96"/>
      <c r="BB145" s="96"/>
      <c r="BC145" s="103"/>
      <c r="BD145" s="32"/>
    </row>
    <row r="146" spans="1:78" s="3" customFormat="1" ht="25.5" customHeight="1" x14ac:dyDescent="0.25">
      <c r="A146" s="96"/>
      <c r="B146" s="97"/>
      <c r="C146" s="97"/>
      <c r="D146" s="98"/>
      <c r="E146" s="98"/>
      <c r="F146" s="98"/>
      <c r="G146" s="98"/>
      <c r="H146" s="98"/>
      <c r="I146" s="96"/>
      <c r="J146" s="99"/>
      <c r="K146" s="99"/>
      <c r="L146" s="99"/>
      <c r="M146" s="96"/>
      <c r="N146" s="96"/>
      <c r="O146" s="96"/>
      <c r="P146" s="99"/>
      <c r="Q146" s="100"/>
      <c r="R146" s="98"/>
      <c r="S146" s="98"/>
      <c r="T146" s="98"/>
      <c r="U146" s="101"/>
      <c r="V146" s="98"/>
      <c r="W146" s="102"/>
      <c r="X146" s="102"/>
      <c r="Y146" s="102"/>
      <c r="Z146" s="96"/>
      <c r="AA146" s="96"/>
      <c r="AB146" s="96"/>
      <c r="AC146" s="96"/>
      <c r="AD146" s="96"/>
      <c r="AE146" s="96"/>
      <c r="AF146" s="96"/>
      <c r="AG146" s="96"/>
      <c r="AH146" s="96"/>
      <c r="AI146" s="96"/>
      <c r="AJ146" s="96"/>
      <c r="AK146" s="103"/>
      <c r="AL146" s="102"/>
      <c r="AM146" s="96"/>
      <c r="AN146" s="96"/>
      <c r="AO146" s="96"/>
      <c r="AP146" s="96"/>
      <c r="AQ146" s="96"/>
      <c r="AR146" s="96"/>
      <c r="AS146" s="96"/>
      <c r="AT146" s="96"/>
      <c r="AU146" s="96"/>
      <c r="AV146" s="103"/>
      <c r="AW146" s="96"/>
      <c r="AX146" s="96"/>
      <c r="AY146" s="103"/>
      <c r="AZ146" s="96"/>
      <c r="BA146" s="96"/>
      <c r="BB146" s="96"/>
      <c r="BC146" s="103"/>
      <c r="BD146" s="32"/>
    </row>
    <row r="147" spans="1:78" s="3" customFormat="1" x14ac:dyDescent="0.25">
      <c r="A147" s="96"/>
      <c r="B147" s="97"/>
      <c r="C147" s="97"/>
      <c r="D147" s="98"/>
      <c r="E147" s="98"/>
      <c r="F147" s="98"/>
      <c r="G147" s="98"/>
      <c r="H147" s="98"/>
      <c r="I147" s="96"/>
      <c r="J147" s="99"/>
      <c r="K147" s="99"/>
      <c r="L147" s="99"/>
      <c r="M147" s="96"/>
      <c r="N147" s="96"/>
      <c r="O147" s="96"/>
      <c r="P147" s="99"/>
      <c r="Q147" s="100"/>
      <c r="R147" s="98"/>
      <c r="S147" s="98"/>
      <c r="T147" s="98"/>
      <c r="U147" s="101"/>
      <c r="V147" s="98"/>
      <c r="W147" s="102"/>
      <c r="X147" s="102"/>
      <c r="Y147" s="102"/>
      <c r="Z147" s="96"/>
      <c r="AA147" s="96"/>
      <c r="AB147" s="96"/>
      <c r="AC147" s="96"/>
      <c r="AD147" s="96"/>
      <c r="AE147" s="96"/>
      <c r="AF147" s="96"/>
      <c r="AG147" s="96"/>
      <c r="AH147" s="96"/>
      <c r="AI147" s="96"/>
      <c r="AJ147" s="96"/>
      <c r="AK147" s="103"/>
      <c r="AL147" s="102"/>
      <c r="AM147" s="96"/>
      <c r="AN147" s="96"/>
      <c r="AO147" s="96"/>
      <c r="AP147" s="96"/>
      <c r="AQ147" s="96"/>
      <c r="AR147" s="96"/>
      <c r="AS147" s="96"/>
      <c r="AT147" s="96"/>
      <c r="AU147" s="96"/>
      <c r="AV147" s="103"/>
      <c r="AW147" s="96"/>
      <c r="AX147" s="96"/>
      <c r="AY147" s="103"/>
      <c r="AZ147" s="96"/>
      <c r="BA147" s="96"/>
      <c r="BB147" s="96"/>
      <c r="BC147" s="103"/>
      <c r="BD147" s="32"/>
    </row>
    <row r="148" spans="1:78" s="3" customFormat="1" ht="38.25" customHeight="1" x14ac:dyDescent="0.25">
      <c r="A148" s="96"/>
      <c r="B148" s="97"/>
      <c r="C148" s="97"/>
      <c r="D148" s="98"/>
      <c r="E148" s="98"/>
      <c r="F148" s="98"/>
      <c r="G148" s="98"/>
      <c r="H148" s="98"/>
      <c r="I148" s="96"/>
      <c r="J148" s="99"/>
      <c r="K148" s="99"/>
      <c r="L148" s="99"/>
      <c r="M148" s="96"/>
      <c r="N148" s="96"/>
      <c r="O148" s="96"/>
      <c r="P148" s="99"/>
      <c r="Q148" s="100"/>
      <c r="R148" s="98"/>
      <c r="S148" s="98"/>
      <c r="T148" s="98"/>
      <c r="U148" s="101"/>
      <c r="V148" s="98"/>
      <c r="W148" s="102"/>
      <c r="X148" s="102"/>
      <c r="Y148" s="102"/>
      <c r="Z148" s="96"/>
      <c r="AA148" s="96"/>
      <c r="AB148" s="96"/>
      <c r="AC148" s="96"/>
      <c r="AD148" s="96"/>
      <c r="AE148" s="96"/>
      <c r="AF148" s="96"/>
      <c r="AG148" s="96"/>
      <c r="AH148" s="96"/>
      <c r="AI148" s="96"/>
      <c r="AJ148" s="96"/>
      <c r="AK148" s="103"/>
      <c r="AL148" s="102"/>
      <c r="AM148" s="96"/>
      <c r="AN148" s="96"/>
      <c r="AO148" s="96"/>
      <c r="AP148" s="96"/>
      <c r="AQ148" s="96"/>
      <c r="AR148" s="96"/>
      <c r="AS148" s="96"/>
      <c r="AT148" s="96"/>
      <c r="AU148" s="96"/>
      <c r="AV148" s="103"/>
      <c r="AW148" s="96"/>
      <c r="AX148" s="96"/>
      <c r="AY148" s="103"/>
      <c r="AZ148" s="96"/>
      <c r="BA148" s="96"/>
      <c r="BB148" s="96"/>
      <c r="BC148" s="103"/>
      <c r="BD148" s="32"/>
    </row>
    <row r="149" spans="1:78" s="3" customFormat="1" x14ac:dyDescent="0.25">
      <c r="A149" s="96"/>
      <c r="B149" s="97"/>
      <c r="C149" s="97"/>
      <c r="D149" s="98"/>
      <c r="E149" s="98"/>
      <c r="F149" s="98"/>
      <c r="G149" s="98"/>
      <c r="H149" s="98"/>
      <c r="I149" s="96"/>
      <c r="J149" s="99"/>
      <c r="K149" s="99"/>
      <c r="L149" s="99"/>
      <c r="M149" s="96"/>
      <c r="N149" s="96"/>
      <c r="O149" s="96"/>
      <c r="P149" s="99"/>
      <c r="Q149" s="100"/>
      <c r="R149" s="98"/>
      <c r="S149" s="98"/>
      <c r="T149" s="98"/>
      <c r="U149" s="101"/>
      <c r="V149" s="98"/>
      <c r="W149" s="102"/>
      <c r="X149" s="102"/>
      <c r="Y149" s="102"/>
      <c r="Z149" s="96"/>
      <c r="AA149" s="96"/>
      <c r="AB149" s="96"/>
      <c r="AC149" s="96"/>
      <c r="AD149" s="96"/>
      <c r="AE149" s="96"/>
      <c r="AF149" s="96"/>
      <c r="AG149" s="96"/>
      <c r="AH149" s="96"/>
      <c r="AI149" s="96"/>
      <c r="AJ149" s="96"/>
      <c r="AK149" s="103"/>
      <c r="AL149" s="102"/>
      <c r="AM149" s="96"/>
      <c r="AN149" s="96"/>
      <c r="AO149" s="96"/>
      <c r="AP149" s="96"/>
      <c r="AQ149" s="96"/>
      <c r="AR149" s="96"/>
      <c r="AS149" s="96"/>
      <c r="AT149" s="96"/>
      <c r="AU149" s="96"/>
      <c r="AV149" s="103"/>
      <c r="AW149" s="96"/>
      <c r="AX149" s="96"/>
      <c r="AY149" s="103"/>
      <c r="AZ149" s="96"/>
      <c r="BA149" s="96"/>
      <c r="BB149" s="96"/>
      <c r="BC149" s="103"/>
      <c r="BD149" s="32"/>
    </row>
    <row r="150" spans="1:78" s="3" customFormat="1" ht="25.5" customHeight="1" x14ac:dyDescent="0.25">
      <c r="A150" s="96"/>
      <c r="B150" s="97"/>
      <c r="C150" s="97"/>
      <c r="D150" s="98"/>
      <c r="E150" s="98"/>
      <c r="F150" s="98"/>
      <c r="G150" s="98"/>
      <c r="H150" s="98"/>
      <c r="I150" s="96"/>
      <c r="J150" s="99"/>
      <c r="K150" s="99"/>
      <c r="L150" s="99"/>
      <c r="M150" s="96"/>
      <c r="N150" s="96"/>
      <c r="O150" s="96"/>
      <c r="P150" s="99"/>
      <c r="Q150" s="100"/>
      <c r="R150" s="98"/>
      <c r="S150" s="98"/>
      <c r="T150" s="98"/>
      <c r="U150" s="101"/>
      <c r="V150" s="98"/>
      <c r="W150" s="102"/>
      <c r="X150" s="102"/>
      <c r="Y150" s="102"/>
      <c r="Z150" s="96"/>
      <c r="AA150" s="96"/>
      <c r="AB150" s="96"/>
      <c r="AC150" s="96"/>
      <c r="AD150" s="96"/>
      <c r="AE150" s="96"/>
      <c r="AF150" s="96"/>
      <c r="AG150" s="96"/>
      <c r="AH150" s="96"/>
      <c r="AI150" s="96"/>
      <c r="AJ150" s="96"/>
      <c r="AK150" s="103"/>
      <c r="AL150" s="102"/>
      <c r="AM150" s="96"/>
      <c r="AN150" s="96"/>
      <c r="AO150" s="96"/>
      <c r="AP150" s="96"/>
      <c r="AQ150" s="96"/>
      <c r="AR150" s="96"/>
      <c r="AS150" s="96"/>
      <c r="AT150" s="96"/>
      <c r="AU150" s="96"/>
      <c r="AV150" s="103"/>
      <c r="AW150" s="96"/>
      <c r="AX150" s="96"/>
      <c r="AY150" s="103"/>
      <c r="AZ150" s="96"/>
      <c r="BA150" s="96"/>
      <c r="BB150" s="96"/>
      <c r="BC150" s="103"/>
      <c r="BD150" s="32"/>
    </row>
    <row r="151" spans="1:78" s="4" customFormat="1" x14ac:dyDescent="0.25">
      <c r="A151" s="96"/>
      <c r="B151" s="97"/>
      <c r="C151" s="97"/>
      <c r="D151" s="98"/>
      <c r="E151" s="98"/>
      <c r="F151" s="98"/>
      <c r="G151" s="98"/>
      <c r="H151" s="98"/>
      <c r="I151" s="96"/>
      <c r="J151" s="99"/>
      <c r="K151" s="99"/>
      <c r="L151" s="99"/>
      <c r="M151" s="96"/>
      <c r="N151" s="96"/>
      <c r="O151" s="96"/>
      <c r="P151" s="99"/>
      <c r="Q151" s="100"/>
      <c r="R151" s="98"/>
      <c r="S151" s="98"/>
      <c r="T151" s="98"/>
      <c r="U151" s="101"/>
      <c r="V151" s="98"/>
      <c r="W151" s="102"/>
      <c r="X151" s="102"/>
      <c r="Y151" s="102"/>
      <c r="Z151" s="96"/>
      <c r="AA151" s="96"/>
      <c r="AB151" s="96"/>
      <c r="AC151" s="96"/>
      <c r="AD151" s="96"/>
      <c r="AE151" s="96"/>
      <c r="AF151" s="96"/>
      <c r="AG151" s="96"/>
      <c r="AH151" s="96"/>
      <c r="AI151" s="96"/>
      <c r="AJ151" s="96"/>
      <c r="AK151" s="103"/>
      <c r="AL151" s="102"/>
      <c r="AM151" s="96"/>
      <c r="AN151" s="96"/>
      <c r="AO151" s="96"/>
      <c r="AP151" s="96"/>
      <c r="AQ151" s="96"/>
      <c r="AR151" s="96"/>
      <c r="AS151" s="96"/>
      <c r="AT151" s="96"/>
      <c r="AU151" s="96"/>
      <c r="AV151" s="103"/>
      <c r="AW151" s="96"/>
      <c r="AX151" s="96"/>
      <c r="AY151" s="103"/>
      <c r="AZ151" s="96"/>
      <c r="BA151" s="96"/>
      <c r="BB151" s="96"/>
      <c r="BC151" s="103"/>
      <c r="BD151" s="32"/>
      <c r="BE151" s="3"/>
      <c r="BF151" s="3"/>
      <c r="BG151" s="3"/>
      <c r="BH151" s="3"/>
      <c r="BI151" s="3"/>
      <c r="BJ151" s="3"/>
      <c r="BK151" s="3"/>
      <c r="BL151" s="3"/>
      <c r="BM151" s="3"/>
      <c r="BN151" s="3"/>
      <c r="BO151" s="3"/>
      <c r="BP151" s="3"/>
      <c r="BQ151" s="3"/>
      <c r="BR151" s="3"/>
      <c r="BS151" s="3"/>
      <c r="BT151" s="3"/>
      <c r="BU151" s="3"/>
      <c r="BV151" s="3"/>
      <c r="BW151" s="3"/>
      <c r="BX151" s="3"/>
      <c r="BY151" s="3"/>
      <c r="BZ151" s="3"/>
    </row>
    <row r="152" spans="1:78" s="3" customFormat="1" ht="25.5" customHeight="1" x14ac:dyDescent="0.25">
      <c r="A152" s="96"/>
      <c r="B152" s="97"/>
      <c r="C152" s="97"/>
      <c r="D152" s="98"/>
      <c r="E152" s="98"/>
      <c r="F152" s="98"/>
      <c r="G152" s="98"/>
      <c r="H152" s="98"/>
      <c r="I152" s="96"/>
      <c r="J152" s="99"/>
      <c r="K152" s="99"/>
      <c r="L152" s="99"/>
      <c r="M152" s="96"/>
      <c r="N152" s="96"/>
      <c r="O152" s="96"/>
      <c r="P152" s="99"/>
      <c r="Q152" s="100"/>
      <c r="R152" s="98"/>
      <c r="S152" s="98"/>
      <c r="T152" s="98"/>
      <c r="U152" s="101"/>
      <c r="V152" s="98"/>
      <c r="W152" s="102"/>
      <c r="X152" s="102"/>
      <c r="Y152" s="102"/>
      <c r="Z152" s="96"/>
      <c r="AA152" s="96"/>
      <c r="AB152" s="96"/>
      <c r="AC152" s="96"/>
      <c r="AD152" s="96"/>
      <c r="AE152" s="96"/>
      <c r="AF152" s="96"/>
      <c r="AG152" s="96"/>
      <c r="AH152" s="96"/>
      <c r="AI152" s="96"/>
      <c r="AJ152" s="96"/>
      <c r="AK152" s="103"/>
      <c r="AL152" s="102"/>
      <c r="AM152" s="96"/>
      <c r="AN152" s="96"/>
      <c r="AO152" s="96"/>
      <c r="AP152" s="96"/>
      <c r="AQ152" s="96"/>
      <c r="AR152" s="96"/>
      <c r="AS152" s="96"/>
      <c r="AT152" s="96"/>
      <c r="AU152" s="96"/>
      <c r="AV152" s="103"/>
      <c r="AW152" s="96"/>
      <c r="AX152" s="96"/>
      <c r="AY152" s="103"/>
      <c r="AZ152" s="96"/>
      <c r="BA152" s="96"/>
      <c r="BB152" s="96"/>
      <c r="BC152" s="103"/>
      <c r="BD152" s="32"/>
    </row>
    <row r="153" spans="1:78" s="3" customFormat="1" x14ac:dyDescent="0.25">
      <c r="A153" s="96"/>
      <c r="B153" s="97"/>
      <c r="C153" s="97"/>
      <c r="D153" s="98"/>
      <c r="E153" s="98"/>
      <c r="F153" s="98"/>
      <c r="G153" s="98"/>
      <c r="H153" s="98"/>
      <c r="I153" s="96"/>
      <c r="J153" s="99"/>
      <c r="K153" s="99"/>
      <c r="L153" s="99"/>
      <c r="M153" s="96"/>
      <c r="N153" s="96"/>
      <c r="O153" s="96"/>
      <c r="P153" s="99"/>
      <c r="Q153" s="100"/>
      <c r="R153" s="98"/>
      <c r="S153" s="98"/>
      <c r="T153" s="98"/>
      <c r="U153" s="101"/>
      <c r="V153" s="98"/>
      <c r="W153" s="102"/>
      <c r="X153" s="102"/>
      <c r="Y153" s="102"/>
      <c r="Z153" s="96"/>
      <c r="AA153" s="96"/>
      <c r="AB153" s="96"/>
      <c r="AC153" s="96"/>
      <c r="AD153" s="96"/>
      <c r="AE153" s="96"/>
      <c r="AF153" s="96"/>
      <c r="AG153" s="96"/>
      <c r="AH153" s="96"/>
      <c r="AI153" s="96"/>
      <c r="AJ153" s="96"/>
      <c r="AK153" s="103"/>
      <c r="AL153" s="102"/>
      <c r="AM153" s="96"/>
      <c r="AN153" s="96"/>
      <c r="AO153" s="96"/>
      <c r="AP153" s="96"/>
      <c r="AQ153" s="96"/>
      <c r="AR153" s="96"/>
      <c r="AS153" s="96"/>
      <c r="AT153" s="96"/>
      <c r="AU153" s="96"/>
      <c r="AV153" s="103"/>
      <c r="AW153" s="96"/>
      <c r="AX153" s="96"/>
      <c r="AY153" s="103"/>
      <c r="AZ153" s="96"/>
      <c r="BA153" s="96"/>
      <c r="BB153" s="96"/>
      <c r="BC153" s="103"/>
      <c r="BD153" s="32"/>
    </row>
    <row r="154" spans="1:78" s="3" customFormat="1" ht="25.5" customHeight="1" x14ac:dyDescent="0.25">
      <c r="A154" s="96"/>
      <c r="B154" s="97"/>
      <c r="C154" s="97"/>
      <c r="D154" s="98"/>
      <c r="E154" s="98"/>
      <c r="F154" s="98"/>
      <c r="G154" s="98"/>
      <c r="H154" s="98"/>
      <c r="I154" s="96"/>
      <c r="J154" s="99"/>
      <c r="K154" s="99"/>
      <c r="L154" s="99"/>
      <c r="M154" s="96"/>
      <c r="N154" s="96"/>
      <c r="O154" s="96"/>
      <c r="P154" s="99"/>
      <c r="Q154" s="100"/>
      <c r="R154" s="98"/>
      <c r="S154" s="98"/>
      <c r="T154" s="98"/>
      <c r="U154" s="101"/>
      <c r="V154" s="98"/>
      <c r="W154" s="102"/>
      <c r="X154" s="102"/>
      <c r="Y154" s="102"/>
      <c r="Z154" s="96"/>
      <c r="AA154" s="96"/>
      <c r="AB154" s="96"/>
      <c r="AC154" s="96"/>
      <c r="AD154" s="96"/>
      <c r="AE154" s="96"/>
      <c r="AF154" s="96"/>
      <c r="AG154" s="96"/>
      <c r="AH154" s="96"/>
      <c r="AI154" s="96"/>
      <c r="AJ154" s="96"/>
      <c r="AK154" s="103"/>
      <c r="AL154" s="102"/>
      <c r="AM154" s="96"/>
      <c r="AN154" s="96"/>
      <c r="AO154" s="96"/>
      <c r="AP154" s="96"/>
      <c r="AQ154" s="96"/>
      <c r="AR154" s="96"/>
      <c r="AS154" s="96"/>
      <c r="AT154" s="96"/>
      <c r="AU154" s="96"/>
      <c r="AV154" s="103"/>
      <c r="AW154" s="96"/>
      <c r="AX154" s="96"/>
      <c r="AY154" s="103"/>
      <c r="AZ154" s="96"/>
      <c r="BA154" s="96"/>
      <c r="BB154" s="96"/>
      <c r="BC154" s="103"/>
      <c r="BD154" s="32"/>
    </row>
    <row r="155" spans="1:78" s="3" customFormat="1" ht="25.5" customHeight="1" x14ac:dyDescent="0.25">
      <c r="A155" s="96"/>
      <c r="B155" s="97"/>
      <c r="C155" s="97"/>
      <c r="D155" s="98"/>
      <c r="E155" s="98"/>
      <c r="F155" s="98"/>
      <c r="G155" s="98"/>
      <c r="H155" s="98"/>
      <c r="I155" s="96"/>
      <c r="J155" s="99"/>
      <c r="K155" s="99"/>
      <c r="L155" s="99"/>
      <c r="M155" s="96"/>
      <c r="N155" s="96"/>
      <c r="O155" s="96"/>
      <c r="P155" s="99"/>
      <c r="Q155" s="100"/>
      <c r="R155" s="98"/>
      <c r="S155" s="98"/>
      <c r="T155" s="98"/>
      <c r="U155" s="101"/>
      <c r="V155" s="98"/>
      <c r="W155" s="102"/>
      <c r="X155" s="102"/>
      <c r="Y155" s="102"/>
      <c r="Z155" s="96"/>
      <c r="AA155" s="96"/>
      <c r="AB155" s="96"/>
      <c r="AC155" s="96"/>
      <c r="AD155" s="96"/>
      <c r="AE155" s="96"/>
      <c r="AF155" s="96"/>
      <c r="AG155" s="96"/>
      <c r="AH155" s="96"/>
      <c r="AI155" s="96"/>
      <c r="AJ155" s="96"/>
      <c r="AK155" s="103"/>
      <c r="AL155" s="102"/>
      <c r="AM155" s="96"/>
      <c r="AN155" s="96"/>
      <c r="AO155" s="96"/>
      <c r="AP155" s="96"/>
      <c r="AQ155" s="96"/>
      <c r="AR155" s="96"/>
      <c r="AS155" s="96"/>
      <c r="AT155" s="96"/>
      <c r="AU155" s="96"/>
      <c r="AV155" s="103"/>
      <c r="AW155" s="96"/>
      <c r="AX155" s="96"/>
      <c r="AY155" s="103"/>
      <c r="AZ155" s="96"/>
      <c r="BA155" s="96"/>
      <c r="BB155" s="96"/>
      <c r="BC155" s="103"/>
      <c r="BD155" s="32"/>
    </row>
    <row r="156" spans="1:78" s="3" customFormat="1" x14ac:dyDescent="0.25">
      <c r="A156" s="96"/>
      <c r="B156" s="97"/>
      <c r="C156" s="97"/>
      <c r="D156" s="98"/>
      <c r="E156" s="98"/>
      <c r="F156" s="98"/>
      <c r="G156" s="98"/>
      <c r="H156" s="98"/>
      <c r="I156" s="96"/>
      <c r="J156" s="99"/>
      <c r="K156" s="99"/>
      <c r="L156" s="99"/>
      <c r="M156" s="96"/>
      <c r="N156" s="96"/>
      <c r="O156" s="96"/>
      <c r="P156" s="99"/>
      <c r="Q156" s="100"/>
      <c r="R156" s="98"/>
      <c r="S156" s="98"/>
      <c r="T156" s="98"/>
      <c r="U156" s="101"/>
      <c r="V156" s="98"/>
      <c r="W156" s="102"/>
      <c r="X156" s="102"/>
      <c r="Y156" s="102"/>
      <c r="Z156" s="96"/>
      <c r="AA156" s="96"/>
      <c r="AB156" s="96"/>
      <c r="AC156" s="96"/>
      <c r="AD156" s="96"/>
      <c r="AE156" s="96"/>
      <c r="AF156" s="96"/>
      <c r="AG156" s="96"/>
      <c r="AH156" s="96"/>
      <c r="AI156" s="96"/>
      <c r="AJ156" s="96"/>
      <c r="AK156" s="103"/>
      <c r="AL156" s="102"/>
      <c r="AM156" s="96"/>
      <c r="AN156" s="96"/>
      <c r="AO156" s="96"/>
      <c r="AP156" s="96"/>
      <c r="AQ156" s="96"/>
      <c r="AR156" s="96"/>
      <c r="AS156" s="96"/>
      <c r="AT156" s="96"/>
      <c r="AU156" s="96"/>
      <c r="AV156" s="103"/>
      <c r="AW156" s="96"/>
      <c r="AX156" s="96"/>
      <c r="AY156" s="103"/>
      <c r="AZ156" s="96"/>
      <c r="BA156" s="96"/>
      <c r="BB156" s="96"/>
      <c r="BC156" s="103"/>
      <c r="BD156" s="32"/>
    </row>
    <row r="157" spans="1:78" s="3" customFormat="1" ht="25.5" customHeight="1" x14ac:dyDescent="0.25">
      <c r="A157" s="96"/>
      <c r="B157" s="97"/>
      <c r="C157" s="97"/>
      <c r="D157" s="98"/>
      <c r="E157" s="98"/>
      <c r="F157" s="98"/>
      <c r="G157" s="98"/>
      <c r="H157" s="98"/>
      <c r="I157" s="96"/>
      <c r="J157" s="99"/>
      <c r="K157" s="99"/>
      <c r="L157" s="99"/>
      <c r="M157" s="96"/>
      <c r="N157" s="96"/>
      <c r="O157" s="96"/>
      <c r="P157" s="99"/>
      <c r="Q157" s="100"/>
      <c r="R157" s="98"/>
      <c r="S157" s="98"/>
      <c r="T157" s="98"/>
      <c r="U157" s="101"/>
      <c r="V157" s="98"/>
      <c r="W157" s="102"/>
      <c r="X157" s="102"/>
      <c r="Y157" s="102"/>
      <c r="Z157" s="96"/>
      <c r="AA157" s="96"/>
      <c r="AB157" s="96"/>
      <c r="AC157" s="96"/>
      <c r="AD157" s="96"/>
      <c r="AE157" s="96"/>
      <c r="AF157" s="96"/>
      <c r="AG157" s="96"/>
      <c r="AH157" s="96"/>
      <c r="AI157" s="96"/>
      <c r="AJ157" s="96"/>
      <c r="AK157" s="103"/>
      <c r="AL157" s="102"/>
      <c r="AM157" s="96"/>
      <c r="AN157" s="96"/>
      <c r="AO157" s="96"/>
      <c r="AP157" s="96"/>
      <c r="AQ157" s="96"/>
      <c r="AR157" s="96"/>
      <c r="AS157" s="96"/>
      <c r="AT157" s="96"/>
      <c r="AU157" s="96"/>
      <c r="AV157" s="103"/>
      <c r="AW157" s="96"/>
      <c r="AX157" s="96"/>
      <c r="AY157" s="103"/>
      <c r="AZ157" s="96"/>
      <c r="BA157" s="96"/>
      <c r="BB157" s="96"/>
      <c r="BC157" s="103"/>
      <c r="BD157" s="32"/>
    </row>
    <row r="158" spans="1:78" s="3" customFormat="1" x14ac:dyDescent="0.25">
      <c r="A158" s="96"/>
      <c r="B158" s="97"/>
      <c r="C158" s="97"/>
      <c r="D158" s="98"/>
      <c r="E158" s="98"/>
      <c r="F158" s="98"/>
      <c r="G158" s="98"/>
      <c r="H158" s="98"/>
      <c r="I158" s="96"/>
      <c r="J158" s="99"/>
      <c r="K158" s="99"/>
      <c r="L158" s="99"/>
      <c r="M158" s="96"/>
      <c r="N158" s="96"/>
      <c r="O158" s="96"/>
      <c r="P158" s="99"/>
      <c r="Q158" s="100"/>
      <c r="R158" s="98"/>
      <c r="S158" s="98"/>
      <c r="T158" s="98"/>
      <c r="U158" s="101"/>
      <c r="V158" s="98"/>
      <c r="W158" s="102"/>
      <c r="X158" s="102"/>
      <c r="Y158" s="102"/>
      <c r="Z158" s="96"/>
      <c r="AA158" s="96"/>
      <c r="AB158" s="96"/>
      <c r="AC158" s="96"/>
      <c r="AD158" s="96"/>
      <c r="AE158" s="96"/>
      <c r="AF158" s="96"/>
      <c r="AG158" s="96"/>
      <c r="AH158" s="96"/>
      <c r="AI158" s="96"/>
      <c r="AJ158" s="96"/>
      <c r="AK158" s="103"/>
      <c r="AL158" s="102"/>
      <c r="AM158" s="96"/>
      <c r="AN158" s="96"/>
      <c r="AO158" s="96"/>
      <c r="AP158" s="96"/>
      <c r="AQ158" s="96"/>
      <c r="AR158" s="96"/>
      <c r="AS158" s="96"/>
      <c r="AT158" s="96"/>
      <c r="AU158" s="96"/>
      <c r="AV158" s="103"/>
      <c r="AW158" s="96"/>
      <c r="AX158" s="96"/>
      <c r="AY158" s="103"/>
      <c r="AZ158" s="96"/>
      <c r="BA158" s="96"/>
      <c r="BB158" s="96"/>
      <c r="BC158" s="103"/>
      <c r="BD158" s="32"/>
    </row>
    <row r="159" spans="1:78" s="3" customFormat="1" ht="25.5" customHeight="1" x14ac:dyDescent="0.25">
      <c r="A159" s="96"/>
      <c r="B159" s="97"/>
      <c r="C159" s="97"/>
      <c r="D159" s="98"/>
      <c r="E159" s="98"/>
      <c r="F159" s="98"/>
      <c r="G159" s="98"/>
      <c r="H159" s="98"/>
      <c r="I159" s="96"/>
      <c r="J159" s="99"/>
      <c r="K159" s="99"/>
      <c r="L159" s="99"/>
      <c r="M159" s="96"/>
      <c r="N159" s="96"/>
      <c r="O159" s="96"/>
      <c r="P159" s="99"/>
      <c r="Q159" s="100"/>
      <c r="R159" s="98"/>
      <c r="S159" s="98"/>
      <c r="T159" s="98"/>
      <c r="U159" s="101"/>
      <c r="V159" s="98"/>
      <c r="W159" s="102"/>
      <c r="X159" s="102"/>
      <c r="Y159" s="102"/>
      <c r="Z159" s="96"/>
      <c r="AA159" s="96"/>
      <c r="AB159" s="96"/>
      <c r="AC159" s="96"/>
      <c r="AD159" s="96"/>
      <c r="AE159" s="96"/>
      <c r="AF159" s="96"/>
      <c r="AG159" s="96"/>
      <c r="AH159" s="96"/>
      <c r="AI159" s="96"/>
      <c r="AJ159" s="96"/>
      <c r="AK159" s="103"/>
      <c r="AL159" s="102"/>
      <c r="AM159" s="96"/>
      <c r="AN159" s="96"/>
      <c r="AO159" s="96"/>
      <c r="AP159" s="96"/>
      <c r="AQ159" s="96"/>
      <c r="AR159" s="96"/>
      <c r="AS159" s="96"/>
      <c r="AT159" s="96"/>
      <c r="AU159" s="96"/>
      <c r="AV159" s="103"/>
      <c r="AW159" s="96"/>
      <c r="AX159" s="96"/>
      <c r="AY159" s="103"/>
      <c r="AZ159" s="96"/>
      <c r="BA159" s="96"/>
      <c r="BB159" s="96"/>
      <c r="BC159" s="103"/>
      <c r="BD159" s="32"/>
    </row>
    <row r="160" spans="1:78" s="3" customFormat="1" ht="25.5" customHeight="1" x14ac:dyDescent="0.25">
      <c r="A160" s="96"/>
      <c r="B160" s="97"/>
      <c r="C160" s="97"/>
      <c r="D160" s="98"/>
      <c r="E160" s="98"/>
      <c r="F160" s="98"/>
      <c r="G160" s="98"/>
      <c r="H160" s="98"/>
      <c r="I160" s="96"/>
      <c r="J160" s="99"/>
      <c r="K160" s="99"/>
      <c r="L160" s="99"/>
      <c r="M160" s="96"/>
      <c r="N160" s="96"/>
      <c r="O160" s="96"/>
      <c r="P160" s="99"/>
      <c r="Q160" s="100"/>
      <c r="R160" s="98"/>
      <c r="S160" s="98"/>
      <c r="T160" s="98"/>
      <c r="U160" s="101"/>
      <c r="V160" s="98"/>
      <c r="W160" s="102"/>
      <c r="X160" s="102"/>
      <c r="Y160" s="102"/>
      <c r="Z160" s="96"/>
      <c r="AA160" s="96"/>
      <c r="AB160" s="96"/>
      <c r="AC160" s="96"/>
      <c r="AD160" s="96"/>
      <c r="AE160" s="96"/>
      <c r="AF160" s="96"/>
      <c r="AG160" s="96"/>
      <c r="AH160" s="96"/>
      <c r="AI160" s="96"/>
      <c r="AJ160" s="96"/>
      <c r="AK160" s="103"/>
      <c r="AL160" s="102"/>
      <c r="AM160" s="96"/>
      <c r="AN160" s="96"/>
      <c r="AO160" s="96"/>
      <c r="AP160" s="96"/>
      <c r="AQ160" s="96"/>
      <c r="AR160" s="96"/>
      <c r="AS160" s="96"/>
      <c r="AT160" s="96"/>
      <c r="AU160" s="96"/>
      <c r="AV160" s="103"/>
      <c r="AW160" s="96"/>
      <c r="AX160" s="96"/>
      <c r="AY160" s="103"/>
      <c r="AZ160" s="96"/>
      <c r="BA160" s="96"/>
      <c r="BB160" s="96"/>
      <c r="BC160" s="103"/>
      <c r="BD160" s="40"/>
      <c r="BE160" s="4"/>
      <c r="BF160" s="4"/>
      <c r="BG160" s="4"/>
      <c r="BH160" s="4"/>
      <c r="BI160" s="4"/>
    </row>
    <row r="161" spans="1:61" s="3" customFormat="1" x14ac:dyDescent="0.25">
      <c r="A161" s="96"/>
      <c r="B161" s="97"/>
      <c r="C161" s="97"/>
      <c r="D161" s="98"/>
      <c r="E161" s="98"/>
      <c r="F161" s="98"/>
      <c r="G161" s="98"/>
      <c r="H161" s="98"/>
      <c r="I161" s="96"/>
      <c r="J161" s="99"/>
      <c r="K161" s="99"/>
      <c r="L161" s="99"/>
      <c r="M161" s="96"/>
      <c r="N161" s="96"/>
      <c r="O161" s="96"/>
      <c r="P161" s="99"/>
      <c r="Q161" s="100"/>
      <c r="R161" s="98"/>
      <c r="S161" s="98"/>
      <c r="T161" s="98"/>
      <c r="U161" s="101"/>
      <c r="V161" s="98"/>
      <c r="W161" s="102"/>
      <c r="X161" s="102"/>
      <c r="Y161" s="102"/>
      <c r="Z161" s="96"/>
      <c r="AA161" s="96"/>
      <c r="AB161" s="96"/>
      <c r="AC161" s="96"/>
      <c r="AD161" s="96"/>
      <c r="AE161" s="96"/>
      <c r="AF161" s="96"/>
      <c r="AG161" s="96"/>
      <c r="AH161" s="96"/>
      <c r="AI161" s="96"/>
      <c r="AJ161" s="96"/>
      <c r="AK161" s="103"/>
      <c r="AL161" s="102"/>
      <c r="AM161" s="96"/>
      <c r="AN161" s="96"/>
      <c r="AO161" s="96"/>
      <c r="AP161" s="96"/>
      <c r="AQ161" s="96"/>
      <c r="AR161" s="96"/>
      <c r="AS161" s="96"/>
      <c r="AT161" s="96"/>
      <c r="AU161" s="96"/>
      <c r="AV161" s="103"/>
      <c r="AW161" s="96"/>
      <c r="AX161" s="96"/>
      <c r="AY161" s="103"/>
      <c r="AZ161" s="96"/>
      <c r="BA161" s="96"/>
      <c r="BB161" s="96"/>
      <c r="BC161" s="103"/>
      <c r="BD161" s="40"/>
      <c r="BE161" s="4"/>
      <c r="BF161" s="4"/>
      <c r="BG161" s="4"/>
      <c r="BH161" s="4"/>
      <c r="BI161" s="4"/>
    </row>
    <row r="162" spans="1:61" s="3" customFormat="1" ht="25.5" customHeight="1" x14ac:dyDescent="0.25">
      <c r="A162" s="96"/>
      <c r="B162" s="97"/>
      <c r="C162" s="97"/>
      <c r="D162" s="98"/>
      <c r="E162" s="98"/>
      <c r="F162" s="98"/>
      <c r="G162" s="98"/>
      <c r="H162" s="98"/>
      <c r="I162" s="96"/>
      <c r="J162" s="99"/>
      <c r="K162" s="99"/>
      <c r="L162" s="99"/>
      <c r="M162" s="96"/>
      <c r="N162" s="96"/>
      <c r="O162" s="96"/>
      <c r="P162" s="99"/>
      <c r="Q162" s="100"/>
      <c r="R162" s="98"/>
      <c r="S162" s="98"/>
      <c r="T162" s="98"/>
      <c r="U162" s="101"/>
      <c r="V162" s="98"/>
      <c r="W162" s="102"/>
      <c r="X162" s="102"/>
      <c r="Y162" s="102"/>
      <c r="Z162" s="96"/>
      <c r="AA162" s="96"/>
      <c r="AB162" s="96"/>
      <c r="AC162" s="96"/>
      <c r="AD162" s="96"/>
      <c r="AE162" s="96"/>
      <c r="AF162" s="96"/>
      <c r="AG162" s="96"/>
      <c r="AH162" s="96"/>
      <c r="AI162" s="96"/>
      <c r="AJ162" s="96"/>
      <c r="AK162" s="103"/>
      <c r="AL162" s="102"/>
      <c r="AM162" s="96"/>
      <c r="AN162" s="96"/>
      <c r="AO162" s="96"/>
      <c r="AP162" s="96"/>
      <c r="AQ162" s="96"/>
      <c r="AR162" s="96"/>
      <c r="AS162" s="96"/>
      <c r="AT162" s="96"/>
      <c r="AU162" s="96"/>
      <c r="AV162" s="103"/>
      <c r="AW162" s="96"/>
      <c r="AX162" s="96"/>
      <c r="AY162" s="103"/>
      <c r="AZ162" s="96"/>
      <c r="BA162" s="96"/>
      <c r="BB162" s="96"/>
      <c r="BC162" s="103"/>
      <c r="BD162" s="32"/>
    </row>
    <row r="163" spans="1:61" s="3" customFormat="1" x14ac:dyDescent="0.25">
      <c r="A163" s="96"/>
      <c r="B163" s="97"/>
      <c r="C163" s="97"/>
      <c r="D163" s="98"/>
      <c r="E163" s="98"/>
      <c r="F163" s="98"/>
      <c r="G163" s="98"/>
      <c r="H163" s="98"/>
      <c r="I163" s="96"/>
      <c r="J163" s="99"/>
      <c r="K163" s="99"/>
      <c r="L163" s="99"/>
      <c r="M163" s="96"/>
      <c r="N163" s="96"/>
      <c r="O163" s="96"/>
      <c r="P163" s="99"/>
      <c r="Q163" s="100"/>
      <c r="R163" s="98"/>
      <c r="S163" s="98"/>
      <c r="T163" s="98"/>
      <c r="U163" s="101"/>
      <c r="V163" s="98"/>
      <c r="W163" s="102"/>
      <c r="X163" s="102"/>
      <c r="Y163" s="102"/>
      <c r="Z163" s="96"/>
      <c r="AA163" s="96"/>
      <c r="AB163" s="96"/>
      <c r="AC163" s="96"/>
      <c r="AD163" s="96"/>
      <c r="AE163" s="96"/>
      <c r="AF163" s="96"/>
      <c r="AG163" s="96"/>
      <c r="AH163" s="96"/>
      <c r="AI163" s="96"/>
      <c r="AJ163" s="96"/>
      <c r="AK163" s="103"/>
      <c r="AL163" s="102"/>
      <c r="AM163" s="96"/>
      <c r="AN163" s="96"/>
      <c r="AO163" s="96"/>
      <c r="AP163" s="96"/>
      <c r="AQ163" s="96"/>
      <c r="AR163" s="96"/>
      <c r="AS163" s="96"/>
      <c r="AT163" s="96"/>
      <c r="AU163" s="96"/>
      <c r="AV163" s="103"/>
      <c r="AW163" s="96"/>
      <c r="AX163" s="96"/>
      <c r="AY163" s="103"/>
      <c r="AZ163" s="96"/>
      <c r="BA163" s="96"/>
      <c r="BB163" s="96"/>
      <c r="BC163" s="103"/>
      <c r="BD163" s="32"/>
    </row>
    <row r="164" spans="1:61" s="3" customFormat="1" x14ac:dyDescent="0.25">
      <c r="A164" s="96"/>
      <c r="B164" s="97"/>
      <c r="C164" s="97"/>
      <c r="D164" s="98"/>
      <c r="E164" s="98"/>
      <c r="F164" s="98"/>
      <c r="G164" s="98"/>
      <c r="H164" s="98"/>
      <c r="I164" s="96"/>
      <c r="J164" s="99"/>
      <c r="K164" s="99"/>
      <c r="L164" s="99"/>
      <c r="M164" s="96"/>
      <c r="N164" s="96"/>
      <c r="O164" s="96"/>
      <c r="P164" s="99"/>
      <c r="Q164" s="100"/>
      <c r="R164" s="98"/>
      <c r="S164" s="98"/>
      <c r="T164" s="98"/>
      <c r="U164" s="101"/>
      <c r="V164" s="98"/>
      <c r="W164" s="102"/>
      <c r="X164" s="102"/>
      <c r="Y164" s="102"/>
      <c r="Z164" s="96"/>
      <c r="AA164" s="96"/>
      <c r="AB164" s="96"/>
      <c r="AC164" s="96"/>
      <c r="AD164" s="96"/>
      <c r="AE164" s="96"/>
      <c r="AF164" s="96"/>
      <c r="AG164" s="96"/>
      <c r="AH164" s="96"/>
      <c r="AI164" s="96"/>
      <c r="AJ164" s="96"/>
      <c r="AK164" s="103"/>
      <c r="AL164" s="102"/>
      <c r="AM164" s="96"/>
      <c r="AN164" s="96"/>
      <c r="AO164" s="96"/>
      <c r="AP164" s="96"/>
      <c r="AQ164" s="96"/>
      <c r="AR164" s="96"/>
      <c r="AS164" s="96"/>
      <c r="AT164" s="96"/>
      <c r="AU164" s="96"/>
      <c r="AV164" s="103"/>
      <c r="AW164" s="96"/>
      <c r="AX164" s="96"/>
      <c r="AY164" s="103"/>
      <c r="AZ164" s="96"/>
      <c r="BA164" s="96"/>
      <c r="BB164" s="96"/>
      <c r="BC164" s="103"/>
      <c r="BD164" s="32"/>
    </row>
    <row r="165" spans="1:61" s="3" customFormat="1" ht="25.5" customHeight="1" x14ac:dyDescent="0.25">
      <c r="A165" s="96"/>
      <c r="B165" s="97"/>
      <c r="C165" s="97"/>
      <c r="D165" s="98"/>
      <c r="E165" s="98"/>
      <c r="F165" s="98"/>
      <c r="G165" s="98"/>
      <c r="H165" s="98"/>
      <c r="I165" s="96"/>
      <c r="J165" s="99"/>
      <c r="K165" s="99"/>
      <c r="L165" s="99"/>
      <c r="M165" s="96"/>
      <c r="N165" s="96"/>
      <c r="O165" s="96"/>
      <c r="P165" s="99"/>
      <c r="Q165" s="100"/>
      <c r="R165" s="98"/>
      <c r="S165" s="98"/>
      <c r="T165" s="98"/>
      <c r="U165" s="101"/>
      <c r="V165" s="98"/>
      <c r="W165" s="102"/>
      <c r="X165" s="102"/>
      <c r="Y165" s="102"/>
      <c r="Z165" s="96"/>
      <c r="AA165" s="96"/>
      <c r="AB165" s="96"/>
      <c r="AC165" s="96"/>
      <c r="AD165" s="96"/>
      <c r="AE165" s="96"/>
      <c r="AF165" s="96"/>
      <c r="AG165" s="96"/>
      <c r="AH165" s="96"/>
      <c r="AI165" s="96"/>
      <c r="AJ165" s="96"/>
      <c r="AK165" s="103"/>
      <c r="AL165" s="102"/>
      <c r="AM165" s="96"/>
      <c r="AN165" s="96"/>
      <c r="AO165" s="96"/>
      <c r="AP165" s="96"/>
      <c r="AQ165" s="96"/>
      <c r="AR165" s="96"/>
      <c r="AS165" s="96"/>
      <c r="AT165" s="96"/>
      <c r="AU165" s="96"/>
      <c r="AV165" s="103"/>
      <c r="AW165" s="96"/>
      <c r="AX165" s="96"/>
      <c r="AY165" s="103"/>
      <c r="AZ165" s="96"/>
      <c r="BA165" s="96"/>
      <c r="BB165" s="96"/>
      <c r="BC165" s="103"/>
      <c r="BD165" s="32"/>
    </row>
    <row r="166" spans="1:61" s="3" customFormat="1" ht="25.5" customHeight="1" x14ac:dyDescent="0.25">
      <c r="A166" s="96"/>
      <c r="B166" s="97"/>
      <c r="C166" s="97"/>
      <c r="D166" s="98"/>
      <c r="E166" s="98"/>
      <c r="F166" s="98"/>
      <c r="G166" s="98"/>
      <c r="H166" s="98"/>
      <c r="I166" s="96"/>
      <c r="J166" s="99"/>
      <c r="K166" s="99"/>
      <c r="L166" s="99"/>
      <c r="M166" s="96"/>
      <c r="N166" s="96"/>
      <c r="O166" s="96"/>
      <c r="P166" s="99"/>
      <c r="Q166" s="100"/>
      <c r="R166" s="98"/>
      <c r="S166" s="98"/>
      <c r="T166" s="98"/>
      <c r="U166" s="101"/>
      <c r="V166" s="98"/>
      <c r="W166" s="102"/>
      <c r="X166" s="102"/>
      <c r="Y166" s="102"/>
      <c r="Z166" s="96"/>
      <c r="AA166" s="96"/>
      <c r="AB166" s="96"/>
      <c r="AC166" s="96"/>
      <c r="AD166" s="96"/>
      <c r="AE166" s="96"/>
      <c r="AF166" s="96"/>
      <c r="AG166" s="96"/>
      <c r="AH166" s="96"/>
      <c r="AI166" s="96"/>
      <c r="AJ166" s="96"/>
      <c r="AK166" s="103"/>
      <c r="AL166" s="102"/>
      <c r="AM166" s="96"/>
      <c r="AN166" s="96"/>
      <c r="AO166" s="96"/>
      <c r="AP166" s="96"/>
      <c r="AQ166" s="96"/>
      <c r="AR166" s="96"/>
      <c r="AS166" s="96"/>
      <c r="AT166" s="96"/>
      <c r="AU166" s="96"/>
      <c r="AV166" s="103"/>
      <c r="AW166" s="96"/>
      <c r="AX166" s="96"/>
      <c r="AY166" s="103"/>
      <c r="AZ166" s="96"/>
      <c r="BA166" s="96"/>
      <c r="BB166" s="96"/>
      <c r="BC166" s="103"/>
      <c r="BD166" s="32"/>
    </row>
    <row r="167" spans="1:61" s="3" customFormat="1" x14ac:dyDescent="0.25">
      <c r="A167" s="96"/>
      <c r="B167" s="97"/>
      <c r="C167" s="97"/>
      <c r="D167" s="98"/>
      <c r="E167" s="98"/>
      <c r="F167" s="98"/>
      <c r="G167" s="98"/>
      <c r="H167" s="98"/>
      <c r="I167" s="96"/>
      <c r="J167" s="99"/>
      <c r="K167" s="99"/>
      <c r="L167" s="99"/>
      <c r="M167" s="96"/>
      <c r="N167" s="96"/>
      <c r="O167" s="96"/>
      <c r="P167" s="99"/>
      <c r="Q167" s="100"/>
      <c r="R167" s="98"/>
      <c r="S167" s="98"/>
      <c r="T167" s="98"/>
      <c r="U167" s="101"/>
      <c r="V167" s="98"/>
      <c r="W167" s="102"/>
      <c r="X167" s="102"/>
      <c r="Y167" s="102"/>
      <c r="Z167" s="96"/>
      <c r="AA167" s="96"/>
      <c r="AB167" s="96"/>
      <c r="AC167" s="96"/>
      <c r="AD167" s="96"/>
      <c r="AE167" s="96"/>
      <c r="AF167" s="96"/>
      <c r="AG167" s="96"/>
      <c r="AH167" s="96"/>
      <c r="AI167" s="96"/>
      <c r="AJ167" s="96"/>
      <c r="AK167" s="103"/>
      <c r="AL167" s="102"/>
      <c r="AM167" s="96"/>
      <c r="AN167" s="96"/>
      <c r="AO167" s="96"/>
      <c r="AP167" s="96"/>
      <c r="AQ167" s="96"/>
      <c r="AR167" s="96"/>
      <c r="AS167" s="96"/>
      <c r="AT167" s="96"/>
      <c r="AU167" s="96"/>
      <c r="AV167" s="103"/>
      <c r="AW167" s="96"/>
      <c r="AX167" s="96"/>
      <c r="AY167" s="103"/>
      <c r="AZ167" s="96"/>
      <c r="BA167" s="96"/>
      <c r="BB167" s="96"/>
      <c r="BC167" s="103"/>
      <c r="BD167" s="41"/>
      <c r="BE167" s="12"/>
      <c r="BF167" s="12"/>
      <c r="BG167" s="12"/>
      <c r="BH167" s="12"/>
      <c r="BI167" s="12"/>
    </row>
    <row r="168" spans="1:61" s="3" customFormat="1" x14ac:dyDescent="0.25">
      <c r="A168" s="96"/>
      <c r="B168" s="97"/>
      <c r="C168" s="97"/>
      <c r="D168" s="98"/>
      <c r="E168" s="98"/>
      <c r="F168" s="98"/>
      <c r="G168" s="98"/>
      <c r="H168" s="98"/>
      <c r="I168" s="96"/>
      <c r="J168" s="99"/>
      <c r="K168" s="99"/>
      <c r="L168" s="99"/>
      <c r="M168" s="96"/>
      <c r="N168" s="96"/>
      <c r="O168" s="96"/>
      <c r="P168" s="99"/>
      <c r="Q168" s="100"/>
      <c r="R168" s="98"/>
      <c r="S168" s="98"/>
      <c r="T168" s="98"/>
      <c r="U168" s="101"/>
      <c r="V168" s="98"/>
      <c r="W168" s="102"/>
      <c r="X168" s="102"/>
      <c r="Y168" s="102"/>
      <c r="Z168" s="96"/>
      <c r="AA168" s="96"/>
      <c r="AB168" s="96"/>
      <c r="AC168" s="96"/>
      <c r="AD168" s="96"/>
      <c r="AE168" s="96"/>
      <c r="AF168" s="96"/>
      <c r="AG168" s="96"/>
      <c r="AH168" s="96"/>
      <c r="AI168" s="96"/>
      <c r="AJ168" s="96"/>
      <c r="AK168" s="103"/>
      <c r="AL168" s="102"/>
      <c r="AM168" s="96"/>
      <c r="AN168" s="96"/>
      <c r="AO168" s="96"/>
      <c r="AP168" s="96"/>
      <c r="AQ168" s="96"/>
      <c r="AR168" s="96"/>
      <c r="AS168" s="96"/>
      <c r="AT168" s="96"/>
      <c r="AU168" s="96"/>
      <c r="AV168" s="103"/>
      <c r="AW168" s="96"/>
      <c r="AX168" s="96"/>
      <c r="AY168" s="103"/>
      <c r="AZ168" s="96"/>
      <c r="BA168" s="96"/>
      <c r="BB168" s="96"/>
      <c r="BC168" s="103"/>
      <c r="BD168" s="32"/>
    </row>
    <row r="169" spans="1:61" s="3" customFormat="1" ht="25.5" customHeight="1" x14ac:dyDescent="0.25">
      <c r="A169" s="96"/>
      <c r="B169" s="97"/>
      <c r="C169" s="97"/>
      <c r="D169" s="98"/>
      <c r="E169" s="98"/>
      <c r="F169" s="98"/>
      <c r="G169" s="98"/>
      <c r="H169" s="98"/>
      <c r="I169" s="96"/>
      <c r="J169" s="99"/>
      <c r="K169" s="99"/>
      <c r="L169" s="99"/>
      <c r="M169" s="96"/>
      <c r="N169" s="96"/>
      <c r="O169" s="96"/>
      <c r="P169" s="99"/>
      <c r="Q169" s="100"/>
      <c r="R169" s="98"/>
      <c r="S169" s="98"/>
      <c r="T169" s="98"/>
      <c r="U169" s="101"/>
      <c r="V169" s="98"/>
      <c r="W169" s="102"/>
      <c r="X169" s="102"/>
      <c r="Y169" s="102"/>
      <c r="Z169" s="96"/>
      <c r="AA169" s="96"/>
      <c r="AB169" s="96"/>
      <c r="AC169" s="96"/>
      <c r="AD169" s="96"/>
      <c r="AE169" s="96"/>
      <c r="AF169" s="96"/>
      <c r="AG169" s="96"/>
      <c r="AH169" s="96"/>
      <c r="AI169" s="96"/>
      <c r="AJ169" s="96"/>
      <c r="AK169" s="103"/>
      <c r="AL169" s="102"/>
      <c r="AM169" s="96"/>
      <c r="AN169" s="96"/>
      <c r="AO169" s="96"/>
      <c r="AP169" s="96"/>
      <c r="AQ169" s="96"/>
      <c r="AR169" s="96"/>
      <c r="AS169" s="96"/>
      <c r="AT169" s="96"/>
      <c r="AU169" s="96"/>
      <c r="AV169" s="103"/>
      <c r="AW169" s="96"/>
      <c r="AX169" s="96"/>
      <c r="AY169" s="103"/>
      <c r="AZ169" s="96"/>
      <c r="BA169" s="96"/>
      <c r="BB169" s="96"/>
      <c r="BC169" s="103"/>
      <c r="BD169" s="32"/>
    </row>
    <row r="170" spans="1:61" s="3" customFormat="1" x14ac:dyDescent="0.25">
      <c r="A170" s="96"/>
      <c r="B170" s="97"/>
      <c r="C170" s="97"/>
      <c r="D170" s="98"/>
      <c r="E170" s="98"/>
      <c r="F170" s="98"/>
      <c r="G170" s="98"/>
      <c r="H170" s="98"/>
      <c r="I170" s="96"/>
      <c r="J170" s="99"/>
      <c r="K170" s="99"/>
      <c r="L170" s="99"/>
      <c r="M170" s="96"/>
      <c r="N170" s="96"/>
      <c r="O170" s="96"/>
      <c r="P170" s="99"/>
      <c r="Q170" s="100"/>
      <c r="R170" s="98"/>
      <c r="S170" s="98"/>
      <c r="T170" s="98"/>
      <c r="U170" s="101"/>
      <c r="V170" s="98"/>
      <c r="W170" s="102"/>
      <c r="X170" s="102"/>
      <c r="Y170" s="102"/>
      <c r="Z170" s="96"/>
      <c r="AA170" s="96"/>
      <c r="AB170" s="96"/>
      <c r="AC170" s="96"/>
      <c r="AD170" s="96"/>
      <c r="AE170" s="96"/>
      <c r="AF170" s="96"/>
      <c r="AG170" s="96"/>
      <c r="AH170" s="96"/>
      <c r="AI170" s="96"/>
      <c r="AJ170" s="96"/>
      <c r="AK170" s="103"/>
      <c r="AL170" s="102"/>
      <c r="AM170" s="96"/>
      <c r="AN170" s="96"/>
      <c r="AO170" s="96"/>
      <c r="AP170" s="96"/>
      <c r="AQ170" s="96"/>
      <c r="AR170" s="96"/>
      <c r="AS170" s="96"/>
      <c r="AT170" s="96"/>
      <c r="AU170" s="96"/>
      <c r="AV170" s="103"/>
      <c r="AW170" s="96"/>
      <c r="AX170" s="96"/>
      <c r="AY170" s="103"/>
      <c r="AZ170" s="96"/>
      <c r="BA170" s="96"/>
      <c r="BB170" s="96"/>
      <c r="BC170" s="103"/>
      <c r="BD170" s="41"/>
      <c r="BE170" s="12"/>
      <c r="BF170" s="12"/>
      <c r="BG170" s="12"/>
      <c r="BH170" s="12"/>
      <c r="BI170" s="12"/>
    </row>
    <row r="171" spans="1:61" s="3" customFormat="1" x14ac:dyDescent="0.25">
      <c r="A171" s="96"/>
      <c r="B171" s="97"/>
      <c r="C171" s="97"/>
      <c r="D171" s="98"/>
      <c r="E171" s="98"/>
      <c r="F171" s="98"/>
      <c r="G171" s="98"/>
      <c r="H171" s="98"/>
      <c r="I171" s="96"/>
      <c r="J171" s="99"/>
      <c r="K171" s="99"/>
      <c r="L171" s="99"/>
      <c r="M171" s="96"/>
      <c r="N171" s="96"/>
      <c r="O171" s="96"/>
      <c r="P171" s="99"/>
      <c r="Q171" s="100"/>
      <c r="R171" s="98"/>
      <c r="S171" s="98"/>
      <c r="T171" s="98"/>
      <c r="U171" s="101"/>
      <c r="V171" s="98"/>
      <c r="W171" s="102"/>
      <c r="X171" s="102"/>
      <c r="Y171" s="102"/>
      <c r="Z171" s="96"/>
      <c r="AA171" s="96"/>
      <c r="AB171" s="96"/>
      <c r="AC171" s="96"/>
      <c r="AD171" s="96"/>
      <c r="AE171" s="96"/>
      <c r="AF171" s="96"/>
      <c r="AG171" s="96"/>
      <c r="AH171" s="96"/>
      <c r="AI171" s="96"/>
      <c r="AJ171" s="96"/>
      <c r="AK171" s="103"/>
      <c r="AL171" s="102"/>
      <c r="AM171" s="96"/>
      <c r="AN171" s="96"/>
      <c r="AO171" s="96"/>
      <c r="AP171" s="96"/>
      <c r="AQ171" s="96"/>
      <c r="AR171" s="96"/>
      <c r="AS171" s="96"/>
      <c r="AT171" s="96"/>
      <c r="AU171" s="96"/>
      <c r="AV171" s="103"/>
      <c r="AW171" s="96"/>
      <c r="AX171" s="96"/>
      <c r="AY171" s="103"/>
      <c r="AZ171" s="96"/>
      <c r="BA171" s="96"/>
      <c r="BB171" s="96"/>
      <c r="BC171" s="103"/>
      <c r="BD171" s="41"/>
      <c r="BE171" s="12"/>
      <c r="BF171" s="12"/>
      <c r="BG171" s="12"/>
      <c r="BH171" s="12"/>
      <c r="BI171" s="12"/>
    </row>
    <row r="172" spans="1:61" s="3" customFormat="1" ht="25.5" customHeight="1" x14ac:dyDescent="0.25">
      <c r="A172" s="96"/>
      <c r="B172" s="97"/>
      <c r="C172" s="97"/>
      <c r="D172" s="98"/>
      <c r="E172" s="98"/>
      <c r="F172" s="98"/>
      <c r="G172" s="98"/>
      <c r="H172" s="98"/>
      <c r="I172" s="96"/>
      <c r="J172" s="99"/>
      <c r="K172" s="99"/>
      <c r="L172" s="99"/>
      <c r="M172" s="96"/>
      <c r="N172" s="96"/>
      <c r="O172" s="96"/>
      <c r="P172" s="99"/>
      <c r="Q172" s="100"/>
      <c r="R172" s="98"/>
      <c r="S172" s="98"/>
      <c r="T172" s="98"/>
      <c r="U172" s="101"/>
      <c r="V172" s="98"/>
      <c r="W172" s="102"/>
      <c r="X172" s="102"/>
      <c r="Y172" s="102"/>
      <c r="Z172" s="96"/>
      <c r="AA172" s="96"/>
      <c r="AB172" s="96"/>
      <c r="AC172" s="96"/>
      <c r="AD172" s="96"/>
      <c r="AE172" s="96"/>
      <c r="AF172" s="96"/>
      <c r="AG172" s="96"/>
      <c r="AH172" s="96"/>
      <c r="AI172" s="96"/>
      <c r="AJ172" s="96"/>
      <c r="AK172" s="103"/>
      <c r="AL172" s="102"/>
      <c r="AM172" s="96"/>
      <c r="AN172" s="96"/>
      <c r="AO172" s="96"/>
      <c r="AP172" s="96"/>
      <c r="AQ172" s="96"/>
      <c r="AR172" s="96"/>
      <c r="AS172" s="96"/>
      <c r="AT172" s="96"/>
      <c r="AU172" s="96"/>
      <c r="AV172" s="103"/>
      <c r="AW172" s="96"/>
      <c r="AX172" s="96"/>
      <c r="AY172" s="103"/>
      <c r="AZ172" s="96"/>
      <c r="BA172" s="96"/>
      <c r="BB172" s="96"/>
      <c r="BC172" s="103"/>
      <c r="BD172" s="32"/>
    </row>
    <row r="173" spans="1:61" s="3" customFormat="1" ht="25.5" customHeight="1" x14ac:dyDescent="0.25">
      <c r="A173" s="96"/>
      <c r="B173" s="97"/>
      <c r="C173" s="97"/>
      <c r="D173" s="98"/>
      <c r="E173" s="98"/>
      <c r="F173" s="98"/>
      <c r="G173" s="98"/>
      <c r="H173" s="98"/>
      <c r="I173" s="96"/>
      <c r="J173" s="99"/>
      <c r="K173" s="99"/>
      <c r="L173" s="99"/>
      <c r="M173" s="96"/>
      <c r="N173" s="96"/>
      <c r="O173" s="96"/>
      <c r="P173" s="99"/>
      <c r="Q173" s="100"/>
      <c r="R173" s="98"/>
      <c r="S173" s="98"/>
      <c r="T173" s="98"/>
      <c r="U173" s="101"/>
      <c r="V173" s="98"/>
      <c r="W173" s="102"/>
      <c r="X173" s="102"/>
      <c r="Y173" s="102"/>
      <c r="Z173" s="96"/>
      <c r="AA173" s="96"/>
      <c r="AB173" s="96"/>
      <c r="AC173" s="96"/>
      <c r="AD173" s="96"/>
      <c r="AE173" s="96"/>
      <c r="AF173" s="96"/>
      <c r="AG173" s="96"/>
      <c r="AH173" s="96"/>
      <c r="AI173" s="96"/>
      <c r="AJ173" s="96"/>
      <c r="AK173" s="103"/>
      <c r="AL173" s="102"/>
      <c r="AM173" s="96"/>
      <c r="AN173" s="96"/>
      <c r="AO173" s="96"/>
      <c r="AP173" s="96"/>
      <c r="AQ173" s="96"/>
      <c r="AR173" s="96"/>
      <c r="AS173" s="96"/>
      <c r="AT173" s="96"/>
      <c r="AU173" s="96"/>
      <c r="AV173" s="103"/>
      <c r="AW173" s="96"/>
      <c r="AX173" s="96"/>
      <c r="AY173" s="103"/>
      <c r="AZ173" s="96"/>
      <c r="BA173" s="96"/>
      <c r="BB173" s="96"/>
      <c r="BC173" s="103"/>
      <c r="BD173" s="32"/>
    </row>
    <row r="174" spans="1:61" s="3" customFormat="1" ht="25.5" customHeight="1" x14ac:dyDescent="0.25">
      <c r="A174" s="96"/>
      <c r="B174" s="97"/>
      <c r="C174" s="97"/>
      <c r="D174" s="98"/>
      <c r="E174" s="98"/>
      <c r="F174" s="98"/>
      <c r="G174" s="98"/>
      <c r="H174" s="98"/>
      <c r="I174" s="96"/>
      <c r="J174" s="99"/>
      <c r="K174" s="99"/>
      <c r="L174" s="99"/>
      <c r="M174" s="96"/>
      <c r="N174" s="96"/>
      <c r="O174" s="96"/>
      <c r="P174" s="99"/>
      <c r="Q174" s="100"/>
      <c r="R174" s="98"/>
      <c r="S174" s="98"/>
      <c r="T174" s="98"/>
      <c r="U174" s="101"/>
      <c r="V174" s="98"/>
      <c r="W174" s="102"/>
      <c r="X174" s="102"/>
      <c r="Y174" s="102"/>
      <c r="Z174" s="96"/>
      <c r="AA174" s="96"/>
      <c r="AB174" s="96"/>
      <c r="AC174" s="96"/>
      <c r="AD174" s="96"/>
      <c r="AE174" s="96"/>
      <c r="AF174" s="96"/>
      <c r="AG174" s="96"/>
      <c r="AH174" s="96"/>
      <c r="AI174" s="96"/>
      <c r="AJ174" s="96"/>
      <c r="AK174" s="103"/>
      <c r="AL174" s="102"/>
      <c r="AM174" s="96"/>
      <c r="AN174" s="96"/>
      <c r="AO174" s="96"/>
      <c r="AP174" s="96"/>
      <c r="AQ174" s="96"/>
      <c r="AR174" s="96"/>
      <c r="AS174" s="96"/>
      <c r="AT174" s="96"/>
      <c r="AU174" s="96"/>
      <c r="AV174" s="103"/>
      <c r="AW174" s="96"/>
      <c r="AX174" s="96"/>
      <c r="AY174" s="103"/>
      <c r="AZ174" s="96"/>
      <c r="BA174" s="96"/>
      <c r="BB174" s="96"/>
      <c r="BC174" s="103"/>
      <c r="BD174" s="32"/>
    </row>
    <row r="175" spans="1:61" s="3" customFormat="1" ht="25.5" customHeight="1" x14ac:dyDescent="0.25">
      <c r="A175" s="96"/>
      <c r="B175" s="97"/>
      <c r="C175" s="97"/>
      <c r="D175" s="98"/>
      <c r="E175" s="98"/>
      <c r="F175" s="98"/>
      <c r="G175" s="98"/>
      <c r="H175" s="98"/>
      <c r="I175" s="96"/>
      <c r="J175" s="99"/>
      <c r="K175" s="99"/>
      <c r="L175" s="99"/>
      <c r="M175" s="96"/>
      <c r="N175" s="96"/>
      <c r="O175" s="96"/>
      <c r="P175" s="99"/>
      <c r="Q175" s="100"/>
      <c r="R175" s="98"/>
      <c r="S175" s="98"/>
      <c r="T175" s="98"/>
      <c r="U175" s="101"/>
      <c r="V175" s="98"/>
      <c r="W175" s="102"/>
      <c r="X175" s="102"/>
      <c r="Y175" s="102"/>
      <c r="Z175" s="96"/>
      <c r="AA175" s="96"/>
      <c r="AB175" s="96"/>
      <c r="AC175" s="96"/>
      <c r="AD175" s="96"/>
      <c r="AE175" s="96"/>
      <c r="AF175" s="96"/>
      <c r="AG175" s="96"/>
      <c r="AH175" s="96"/>
      <c r="AI175" s="96"/>
      <c r="AJ175" s="96"/>
      <c r="AK175" s="103"/>
      <c r="AL175" s="102"/>
      <c r="AM175" s="96"/>
      <c r="AN175" s="96"/>
      <c r="AO175" s="96"/>
      <c r="AP175" s="96"/>
      <c r="AQ175" s="96"/>
      <c r="AR175" s="96"/>
      <c r="AS175" s="96"/>
      <c r="AT175" s="96"/>
      <c r="AU175" s="96"/>
      <c r="AV175" s="103"/>
      <c r="AW175" s="96"/>
      <c r="AX175" s="96"/>
      <c r="AY175" s="103"/>
      <c r="AZ175" s="96"/>
      <c r="BA175" s="96"/>
      <c r="BB175" s="96"/>
      <c r="BC175" s="103"/>
      <c r="BD175" s="32"/>
    </row>
    <row r="176" spans="1:61" s="3" customFormat="1" x14ac:dyDescent="0.25">
      <c r="A176" s="96"/>
      <c r="B176" s="97"/>
      <c r="C176" s="97"/>
      <c r="D176" s="98"/>
      <c r="E176" s="98"/>
      <c r="F176" s="98"/>
      <c r="G176" s="98"/>
      <c r="H176" s="98"/>
      <c r="I176" s="96"/>
      <c r="J176" s="99"/>
      <c r="K176" s="99"/>
      <c r="L176" s="99"/>
      <c r="M176" s="96"/>
      <c r="N176" s="96"/>
      <c r="O176" s="96"/>
      <c r="P176" s="99"/>
      <c r="Q176" s="100"/>
      <c r="R176" s="98"/>
      <c r="S176" s="98"/>
      <c r="T176" s="98"/>
      <c r="U176" s="101"/>
      <c r="V176" s="98"/>
      <c r="W176" s="102"/>
      <c r="X176" s="102"/>
      <c r="Y176" s="102"/>
      <c r="Z176" s="96"/>
      <c r="AA176" s="96"/>
      <c r="AB176" s="96"/>
      <c r="AC176" s="96"/>
      <c r="AD176" s="96"/>
      <c r="AE176" s="96"/>
      <c r="AF176" s="96"/>
      <c r="AG176" s="96"/>
      <c r="AH176" s="96"/>
      <c r="AI176" s="96"/>
      <c r="AJ176" s="96"/>
      <c r="AK176" s="103"/>
      <c r="AL176" s="102"/>
      <c r="AM176" s="96"/>
      <c r="AN176" s="96"/>
      <c r="AO176" s="96"/>
      <c r="AP176" s="96"/>
      <c r="AQ176" s="96"/>
      <c r="AR176" s="96"/>
      <c r="AS176" s="96"/>
      <c r="AT176" s="96"/>
      <c r="AU176" s="96"/>
      <c r="AV176" s="103"/>
      <c r="AW176" s="96"/>
      <c r="AX176" s="96"/>
      <c r="AY176" s="103"/>
      <c r="AZ176" s="96"/>
      <c r="BA176" s="96"/>
      <c r="BB176" s="96"/>
      <c r="BC176" s="103"/>
      <c r="BD176" s="36"/>
      <c r="BE176" s="37"/>
      <c r="BF176" s="37"/>
      <c r="BG176" s="37"/>
      <c r="BH176" s="37"/>
      <c r="BI176" s="37"/>
    </row>
    <row r="177" spans="1:61" s="3" customFormat="1" ht="25.5" customHeight="1" x14ac:dyDescent="0.25">
      <c r="A177" s="96"/>
      <c r="B177" s="97"/>
      <c r="C177" s="97"/>
      <c r="D177" s="98"/>
      <c r="E177" s="98"/>
      <c r="F177" s="98"/>
      <c r="G177" s="98"/>
      <c r="H177" s="98"/>
      <c r="I177" s="96"/>
      <c r="J177" s="99"/>
      <c r="K177" s="99"/>
      <c r="L177" s="99"/>
      <c r="M177" s="96"/>
      <c r="N177" s="96"/>
      <c r="O177" s="96"/>
      <c r="P177" s="99"/>
      <c r="Q177" s="100"/>
      <c r="R177" s="98"/>
      <c r="S177" s="98"/>
      <c r="T177" s="98"/>
      <c r="U177" s="101"/>
      <c r="V177" s="98"/>
      <c r="W177" s="102"/>
      <c r="X177" s="102"/>
      <c r="Y177" s="102"/>
      <c r="Z177" s="96"/>
      <c r="AA177" s="96"/>
      <c r="AB177" s="96"/>
      <c r="AC177" s="96"/>
      <c r="AD177" s="96"/>
      <c r="AE177" s="96"/>
      <c r="AF177" s="96"/>
      <c r="AG177" s="96"/>
      <c r="AH177" s="96"/>
      <c r="AI177" s="96"/>
      <c r="AJ177" s="96"/>
      <c r="AK177" s="103"/>
      <c r="AL177" s="102"/>
      <c r="AM177" s="96"/>
      <c r="AN177" s="96"/>
      <c r="AO177" s="96"/>
      <c r="AP177" s="96"/>
      <c r="AQ177" s="96"/>
      <c r="AR177" s="96"/>
      <c r="AS177" s="96"/>
      <c r="AT177" s="96"/>
      <c r="AU177" s="96"/>
      <c r="AV177" s="103"/>
      <c r="AW177" s="96"/>
      <c r="AX177" s="96"/>
      <c r="AY177" s="103"/>
      <c r="AZ177" s="96"/>
      <c r="BA177" s="96"/>
      <c r="BB177" s="96"/>
      <c r="BC177" s="103"/>
      <c r="BD177" s="32"/>
    </row>
    <row r="178" spans="1:61" s="3" customFormat="1" x14ac:dyDescent="0.25">
      <c r="A178" s="96"/>
      <c r="B178" s="97"/>
      <c r="C178" s="97"/>
      <c r="D178" s="98"/>
      <c r="E178" s="98"/>
      <c r="F178" s="98"/>
      <c r="G178" s="98"/>
      <c r="H178" s="98"/>
      <c r="I178" s="96"/>
      <c r="J178" s="99"/>
      <c r="K178" s="99"/>
      <c r="L178" s="99"/>
      <c r="M178" s="96"/>
      <c r="N178" s="96"/>
      <c r="O178" s="96"/>
      <c r="P178" s="99"/>
      <c r="Q178" s="100"/>
      <c r="R178" s="98"/>
      <c r="S178" s="98"/>
      <c r="T178" s="98"/>
      <c r="U178" s="101"/>
      <c r="V178" s="98"/>
      <c r="W178" s="102"/>
      <c r="X178" s="102"/>
      <c r="Y178" s="102"/>
      <c r="Z178" s="96"/>
      <c r="AA178" s="96"/>
      <c r="AB178" s="96"/>
      <c r="AC178" s="96"/>
      <c r="AD178" s="96"/>
      <c r="AE178" s="96"/>
      <c r="AF178" s="96"/>
      <c r="AG178" s="96"/>
      <c r="AH178" s="96"/>
      <c r="AI178" s="96"/>
      <c r="AJ178" s="96"/>
      <c r="AK178" s="103"/>
      <c r="AL178" s="102"/>
      <c r="AM178" s="96"/>
      <c r="AN178" s="96"/>
      <c r="AO178" s="96"/>
      <c r="AP178" s="96"/>
      <c r="AQ178" s="96"/>
      <c r="AR178" s="96"/>
      <c r="AS178" s="96"/>
      <c r="AT178" s="96"/>
      <c r="AU178" s="96"/>
      <c r="AV178" s="103"/>
      <c r="AW178" s="96"/>
      <c r="AX178" s="96"/>
      <c r="AY178" s="103"/>
      <c r="AZ178" s="96"/>
      <c r="BA178" s="96"/>
      <c r="BB178" s="96"/>
      <c r="BC178" s="103"/>
      <c r="BD178" s="32"/>
    </row>
    <row r="179" spans="1:61" s="3" customFormat="1" ht="25.5" customHeight="1" x14ac:dyDescent="0.25">
      <c r="A179" s="96"/>
      <c r="B179" s="97"/>
      <c r="C179" s="97"/>
      <c r="D179" s="98"/>
      <c r="E179" s="98"/>
      <c r="F179" s="98"/>
      <c r="G179" s="98"/>
      <c r="H179" s="98"/>
      <c r="I179" s="96"/>
      <c r="J179" s="99"/>
      <c r="K179" s="99"/>
      <c r="L179" s="99"/>
      <c r="M179" s="96"/>
      <c r="N179" s="96"/>
      <c r="O179" s="96"/>
      <c r="P179" s="99"/>
      <c r="Q179" s="100"/>
      <c r="R179" s="98"/>
      <c r="S179" s="98"/>
      <c r="T179" s="98"/>
      <c r="U179" s="101"/>
      <c r="V179" s="98"/>
      <c r="W179" s="102"/>
      <c r="X179" s="102"/>
      <c r="Y179" s="102"/>
      <c r="Z179" s="96"/>
      <c r="AA179" s="96"/>
      <c r="AB179" s="96"/>
      <c r="AC179" s="96"/>
      <c r="AD179" s="96"/>
      <c r="AE179" s="96"/>
      <c r="AF179" s="96"/>
      <c r="AG179" s="96"/>
      <c r="AH179" s="96"/>
      <c r="AI179" s="96"/>
      <c r="AJ179" s="96"/>
      <c r="AK179" s="103"/>
      <c r="AL179" s="102"/>
      <c r="AM179" s="96"/>
      <c r="AN179" s="96"/>
      <c r="AO179" s="96"/>
      <c r="AP179" s="96"/>
      <c r="AQ179" s="96"/>
      <c r="AR179" s="96"/>
      <c r="AS179" s="96"/>
      <c r="AT179" s="96"/>
      <c r="AU179" s="96"/>
      <c r="AV179" s="103"/>
      <c r="AW179" s="96"/>
      <c r="AX179" s="96"/>
      <c r="AY179" s="103"/>
      <c r="AZ179" s="96"/>
      <c r="BA179" s="96"/>
      <c r="BB179" s="96"/>
      <c r="BC179" s="103"/>
      <c r="BD179" s="32"/>
    </row>
    <row r="180" spans="1:61" s="3" customFormat="1" x14ac:dyDescent="0.25">
      <c r="A180" s="96"/>
      <c r="B180" s="97"/>
      <c r="C180" s="97"/>
      <c r="D180" s="98"/>
      <c r="E180" s="98"/>
      <c r="F180" s="98"/>
      <c r="G180" s="98"/>
      <c r="H180" s="98"/>
      <c r="I180" s="96"/>
      <c r="J180" s="99"/>
      <c r="K180" s="99"/>
      <c r="L180" s="99"/>
      <c r="M180" s="96"/>
      <c r="N180" s="96"/>
      <c r="O180" s="96"/>
      <c r="P180" s="99"/>
      <c r="Q180" s="100"/>
      <c r="R180" s="98"/>
      <c r="S180" s="98"/>
      <c r="T180" s="98"/>
      <c r="U180" s="101"/>
      <c r="V180" s="98"/>
      <c r="W180" s="102"/>
      <c r="X180" s="102"/>
      <c r="Y180" s="102"/>
      <c r="Z180" s="96"/>
      <c r="AA180" s="96"/>
      <c r="AB180" s="96"/>
      <c r="AC180" s="96"/>
      <c r="AD180" s="96"/>
      <c r="AE180" s="96"/>
      <c r="AF180" s="96"/>
      <c r="AG180" s="96"/>
      <c r="AH180" s="96"/>
      <c r="AI180" s="96"/>
      <c r="AJ180" s="96"/>
      <c r="AK180" s="103"/>
      <c r="AL180" s="102"/>
      <c r="AM180" s="96"/>
      <c r="AN180" s="96"/>
      <c r="AO180" s="96"/>
      <c r="AP180" s="96"/>
      <c r="AQ180" s="96"/>
      <c r="AR180" s="96"/>
      <c r="AS180" s="96"/>
      <c r="AT180" s="96"/>
      <c r="AU180" s="96"/>
      <c r="AV180" s="103"/>
      <c r="AW180" s="96"/>
      <c r="AX180" s="96"/>
      <c r="AY180" s="103"/>
      <c r="AZ180" s="96"/>
      <c r="BA180" s="96"/>
      <c r="BB180" s="96"/>
      <c r="BC180" s="103"/>
      <c r="BD180" s="32"/>
    </row>
    <row r="181" spans="1:61" s="3" customFormat="1" ht="25.5" customHeight="1" x14ac:dyDescent="0.25">
      <c r="A181" s="96"/>
      <c r="B181" s="97"/>
      <c r="C181" s="97"/>
      <c r="D181" s="98"/>
      <c r="E181" s="98"/>
      <c r="F181" s="98"/>
      <c r="G181" s="98"/>
      <c r="H181" s="98"/>
      <c r="I181" s="96"/>
      <c r="J181" s="99"/>
      <c r="K181" s="99"/>
      <c r="L181" s="99"/>
      <c r="M181" s="96"/>
      <c r="N181" s="96"/>
      <c r="O181" s="96"/>
      <c r="P181" s="99"/>
      <c r="Q181" s="100"/>
      <c r="R181" s="98"/>
      <c r="S181" s="98"/>
      <c r="T181" s="98"/>
      <c r="U181" s="101"/>
      <c r="V181" s="98"/>
      <c r="W181" s="102"/>
      <c r="X181" s="102"/>
      <c r="Y181" s="102"/>
      <c r="Z181" s="96"/>
      <c r="AA181" s="96"/>
      <c r="AB181" s="96"/>
      <c r="AC181" s="96"/>
      <c r="AD181" s="96"/>
      <c r="AE181" s="96"/>
      <c r="AF181" s="96"/>
      <c r="AG181" s="96"/>
      <c r="AH181" s="96"/>
      <c r="AI181" s="96"/>
      <c r="AJ181" s="96"/>
      <c r="AK181" s="103"/>
      <c r="AL181" s="102"/>
      <c r="AM181" s="96"/>
      <c r="AN181" s="96"/>
      <c r="AO181" s="96"/>
      <c r="AP181" s="96"/>
      <c r="AQ181" s="96"/>
      <c r="AR181" s="96"/>
      <c r="AS181" s="96"/>
      <c r="AT181" s="96"/>
      <c r="AU181" s="96"/>
      <c r="AV181" s="103"/>
      <c r="AW181" s="96"/>
      <c r="AX181" s="96"/>
      <c r="AY181" s="103"/>
      <c r="AZ181" s="96"/>
      <c r="BA181" s="96"/>
      <c r="BB181" s="96"/>
      <c r="BC181" s="103"/>
      <c r="BD181" s="32"/>
    </row>
    <row r="182" spans="1:61" s="3" customFormat="1" ht="38.25" customHeight="1" x14ac:dyDescent="0.25">
      <c r="A182" s="96"/>
      <c r="B182" s="97"/>
      <c r="C182" s="97"/>
      <c r="D182" s="98"/>
      <c r="E182" s="98"/>
      <c r="F182" s="98"/>
      <c r="G182" s="98"/>
      <c r="H182" s="98"/>
      <c r="I182" s="96"/>
      <c r="J182" s="99"/>
      <c r="K182" s="99"/>
      <c r="L182" s="99"/>
      <c r="M182" s="96"/>
      <c r="N182" s="96"/>
      <c r="O182" s="96"/>
      <c r="P182" s="99"/>
      <c r="Q182" s="100"/>
      <c r="R182" s="98"/>
      <c r="S182" s="98"/>
      <c r="T182" s="98"/>
      <c r="U182" s="101"/>
      <c r="V182" s="98"/>
      <c r="W182" s="102"/>
      <c r="X182" s="102"/>
      <c r="Y182" s="102"/>
      <c r="Z182" s="96"/>
      <c r="AA182" s="96"/>
      <c r="AB182" s="96"/>
      <c r="AC182" s="96"/>
      <c r="AD182" s="96"/>
      <c r="AE182" s="96"/>
      <c r="AF182" s="96"/>
      <c r="AG182" s="96"/>
      <c r="AH182" s="96"/>
      <c r="AI182" s="96"/>
      <c r="AJ182" s="96"/>
      <c r="AK182" s="103"/>
      <c r="AL182" s="102"/>
      <c r="AM182" s="96"/>
      <c r="AN182" s="96"/>
      <c r="AO182" s="96"/>
      <c r="AP182" s="96"/>
      <c r="AQ182" s="96"/>
      <c r="AR182" s="96"/>
      <c r="AS182" s="96"/>
      <c r="AT182" s="96"/>
      <c r="AU182" s="96"/>
      <c r="AV182" s="103"/>
      <c r="AW182" s="96"/>
      <c r="AX182" s="96"/>
      <c r="AY182" s="103"/>
      <c r="AZ182" s="96"/>
      <c r="BA182" s="96"/>
      <c r="BB182" s="96"/>
      <c r="BC182" s="103"/>
      <c r="BD182" s="32"/>
    </row>
    <row r="183" spans="1:61" s="3" customFormat="1" ht="25.5" customHeight="1" x14ac:dyDescent="0.25">
      <c r="A183" s="96"/>
      <c r="B183" s="97"/>
      <c r="C183" s="97"/>
      <c r="D183" s="98"/>
      <c r="E183" s="98"/>
      <c r="F183" s="98"/>
      <c r="G183" s="98"/>
      <c r="H183" s="98"/>
      <c r="I183" s="96"/>
      <c r="J183" s="99"/>
      <c r="K183" s="99"/>
      <c r="L183" s="99"/>
      <c r="M183" s="96"/>
      <c r="N183" s="96"/>
      <c r="O183" s="96"/>
      <c r="P183" s="99"/>
      <c r="Q183" s="100"/>
      <c r="R183" s="98"/>
      <c r="S183" s="98"/>
      <c r="T183" s="98"/>
      <c r="U183" s="101"/>
      <c r="V183" s="98"/>
      <c r="W183" s="102"/>
      <c r="X183" s="102"/>
      <c r="Y183" s="102"/>
      <c r="Z183" s="96"/>
      <c r="AA183" s="96"/>
      <c r="AB183" s="96"/>
      <c r="AC183" s="96"/>
      <c r="AD183" s="96"/>
      <c r="AE183" s="96"/>
      <c r="AF183" s="96"/>
      <c r="AG183" s="96"/>
      <c r="AH183" s="96"/>
      <c r="AI183" s="96"/>
      <c r="AJ183" s="96"/>
      <c r="AK183" s="103"/>
      <c r="AL183" s="102"/>
      <c r="AM183" s="96"/>
      <c r="AN183" s="96"/>
      <c r="AO183" s="96"/>
      <c r="AP183" s="96"/>
      <c r="AQ183" s="96"/>
      <c r="AR183" s="96"/>
      <c r="AS183" s="96"/>
      <c r="AT183" s="96"/>
      <c r="AU183" s="96"/>
      <c r="AV183" s="103"/>
      <c r="AW183" s="96"/>
      <c r="AX183" s="96"/>
      <c r="AY183" s="103"/>
      <c r="AZ183" s="96"/>
      <c r="BA183" s="96"/>
      <c r="BB183" s="96"/>
      <c r="BC183" s="103"/>
      <c r="BD183" s="32"/>
    </row>
    <row r="184" spans="1:61" s="3" customFormat="1" ht="38.25" customHeight="1" x14ac:dyDescent="0.25">
      <c r="A184" s="96"/>
      <c r="B184" s="97"/>
      <c r="C184" s="97"/>
      <c r="D184" s="98"/>
      <c r="E184" s="98"/>
      <c r="F184" s="98"/>
      <c r="G184" s="98"/>
      <c r="H184" s="98"/>
      <c r="I184" s="96"/>
      <c r="J184" s="99"/>
      <c r="K184" s="99"/>
      <c r="L184" s="99"/>
      <c r="M184" s="96"/>
      <c r="N184" s="96"/>
      <c r="O184" s="96"/>
      <c r="P184" s="99"/>
      <c r="Q184" s="100"/>
      <c r="R184" s="98"/>
      <c r="S184" s="98"/>
      <c r="T184" s="98"/>
      <c r="U184" s="101"/>
      <c r="V184" s="98"/>
      <c r="W184" s="102"/>
      <c r="X184" s="102"/>
      <c r="Y184" s="102"/>
      <c r="Z184" s="96"/>
      <c r="AA184" s="96"/>
      <c r="AB184" s="96"/>
      <c r="AC184" s="96"/>
      <c r="AD184" s="96"/>
      <c r="AE184" s="96"/>
      <c r="AF184" s="96"/>
      <c r="AG184" s="96"/>
      <c r="AH184" s="96"/>
      <c r="AI184" s="96"/>
      <c r="AJ184" s="96"/>
      <c r="AK184" s="103"/>
      <c r="AL184" s="102"/>
      <c r="AM184" s="96"/>
      <c r="AN184" s="96"/>
      <c r="AO184" s="96"/>
      <c r="AP184" s="96"/>
      <c r="AQ184" s="96"/>
      <c r="AR184" s="96"/>
      <c r="AS184" s="96"/>
      <c r="AT184" s="96"/>
      <c r="AU184" s="96"/>
      <c r="AV184" s="103"/>
      <c r="AW184" s="96"/>
      <c r="AX184" s="96"/>
      <c r="AY184" s="103"/>
      <c r="AZ184" s="96"/>
      <c r="BA184" s="96"/>
      <c r="BB184" s="96"/>
      <c r="BC184" s="103"/>
      <c r="BD184" s="32"/>
    </row>
    <row r="185" spans="1:61" s="3" customFormat="1" ht="25.5" customHeight="1" x14ac:dyDescent="0.25">
      <c r="A185" s="96"/>
      <c r="B185" s="97"/>
      <c r="C185" s="97"/>
      <c r="D185" s="98"/>
      <c r="E185" s="98"/>
      <c r="F185" s="98"/>
      <c r="G185" s="98"/>
      <c r="H185" s="98"/>
      <c r="I185" s="96"/>
      <c r="J185" s="99"/>
      <c r="K185" s="99"/>
      <c r="L185" s="99"/>
      <c r="M185" s="96"/>
      <c r="N185" s="96"/>
      <c r="O185" s="96"/>
      <c r="P185" s="99"/>
      <c r="Q185" s="100"/>
      <c r="R185" s="98"/>
      <c r="S185" s="98"/>
      <c r="T185" s="98"/>
      <c r="U185" s="101"/>
      <c r="V185" s="98"/>
      <c r="W185" s="102"/>
      <c r="X185" s="102"/>
      <c r="Y185" s="102"/>
      <c r="Z185" s="96"/>
      <c r="AA185" s="96"/>
      <c r="AB185" s="96"/>
      <c r="AC185" s="96"/>
      <c r="AD185" s="96"/>
      <c r="AE185" s="96"/>
      <c r="AF185" s="96"/>
      <c r="AG185" s="96"/>
      <c r="AH185" s="96"/>
      <c r="AI185" s="96"/>
      <c r="AJ185" s="96"/>
      <c r="AK185" s="103"/>
      <c r="AL185" s="102"/>
      <c r="AM185" s="96"/>
      <c r="AN185" s="96"/>
      <c r="AO185" s="96"/>
      <c r="AP185" s="96"/>
      <c r="AQ185" s="96"/>
      <c r="AR185" s="96"/>
      <c r="AS185" s="96"/>
      <c r="AT185" s="96"/>
      <c r="AU185" s="96"/>
      <c r="AV185" s="103"/>
      <c r="AW185" s="96"/>
      <c r="AX185" s="96"/>
      <c r="AY185" s="103"/>
      <c r="AZ185" s="96"/>
      <c r="BA185" s="96"/>
      <c r="BB185" s="96"/>
      <c r="BC185" s="103"/>
      <c r="BD185" s="32"/>
    </row>
    <row r="186" spans="1:61" s="3" customFormat="1" ht="25.5" customHeight="1" x14ac:dyDescent="0.25">
      <c r="A186" s="96"/>
      <c r="B186" s="97"/>
      <c r="C186" s="97"/>
      <c r="D186" s="98"/>
      <c r="E186" s="98"/>
      <c r="F186" s="98"/>
      <c r="G186" s="98"/>
      <c r="H186" s="98"/>
      <c r="I186" s="96"/>
      <c r="J186" s="99"/>
      <c r="K186" s="99"/>
      <c r="L186" s="99"/>
      <c r="M186" s="96"/>
      <c r="N186" s="96"/>
      <c r="O186" s="96"/>
      <c r="P186" s="99"/>
      <c r="Q186" s="100"/>
      <c r="R186" s="98"/>
      <c r="S186" s="98"/>
      <c r="T186" s="98"/>
      <c r="U186" s="101"/>
      <c r="V186" s="98"/>
      <c r="W186" s="102"/>
      <c r="X186" s="102"/>
      <c r="Y186" s="102"/>
      <c r="Z186" s="96"/>
      <c r="AA186" s="96"/>
      <c r="AB186" s="96"/>
      <c r="AC186" s="96"/>
      <c r="AD186" s="96"/>
      <c r="AE186" s="96"/>
      <c r="AF186" s="96"/>
      <c r="AG186" s="96"/>
      <c r="AH186" s="96"/>
      <c r="AI186" s="96"/>
      <c r="AJ186" s="96"/>
      <c r="AK186" s="103"/>
      <c r="AL186" s="102"/>
      <c r="AM186" s="96"/>
      <c r="AN186" s="96"/>
      <c r="AO186" s="96"/>
      <c r="AP186" s="96"/>
      <c r="AQ186" s="96"/>
      <c r="AR186" s="96"/>
      <c r="AS186" s="96"/>
      <c r="AT186" s="96"/>
      <c r="AU186" s="96"/>
      <c r="AV186" s="103"/>
      <c r="AW186" s="96"/>
      <c r="AX186" s="96"/>
      <c r="AY186" s="103"/>
      <c r="AZ186" s="96"/>
      <c r="BA186" s="96"/>
      <c r="BB186" s="96"/>
      <c r="BC186" s="103"/>
      <c r="BD186" s="40"/>
      <c r="BE186" s="4"/>
      <c r="BF186" s="4"/>
      <c r="BG186" s="4"/>
      <c r="BH186" s="4"/>
      <c r="BI186" s="4"/>
    </row>
    <row r="187" spans="1:61" s="3" customFormat="1" ht="25.5" customHeight="1" x14ac:dyDescent="0.25">
      <c r="A187" s="96"/>
      <c r="B187" s="97"/>
      <c r="C187" s="97"/>
      <c r="D187" s="98"/>
      <c r="E187" s="98"/>
      <c r="F187" s="98"/>
      <c r="G187" s="98"/>
      <c r="H187" s="98"/>
      <c r="I187" s="96"/>
      <c r="J187" s="99"/>
      <c r="K187" s="99"/>
      <c r="L187" s="99"/>
      <c r="M187" s="96"/>
      <c r="N187" s="96"/>
      <c r="O187" s="96"/>
      <c r="P187" s="99"/>
      <c r="Q187" s="100"/>
      <c r="R187" s="98"/>
      <c r="S187" s="98"/>
      <c r="T187" s="98"/>
      <c r="U187" s="101"/>
      <c r="V187" s="98"/>
      <c r="W187" s="102"/>
      <c r="X187" s="102"/>
      <c r="Y187" s="102"/>
      <c r="Z187" s="96"/>
      <c r="AA187" s="96"/>
      <c r="AB187" s="96"/>
      <c r="AC187" s="96"/>
      <c r="AD187" s="96"/>
      <c r="AE187" s="96"/>
      <c r="AF187" s="96"/>
      <c r="AG187" s="96"/>
      <c r="AH187" s="96"/>
      <c r="AI187" s="96"/>
      <c r="AJ187" s="96"/>
      <c r="AK187" s="103"/>
      <c r="AL187" s="102"/>
      <c r="AM187" s="96"/>
      <c r="AN187" s="96"/>
      <c r="AO187" s="96"/>
      <c r="AP187" s="96"/>
      <c r="AQ187" s="96"/>
      <c r="AR187" s="96"/>
      <c r="AS187" s="96"/>
      <c r="AT187" s="96"/>
      <c r="AU187" s="96"/>
      <c r="AV187" s="103"/>
      <c r="AW187" s="96"/>
      <c r="AX187" s="96"/>
      <c r="AY187" s="103"/>
      <c r="AZ187" s="96"/>
      <c r="BA187" s="96"/>
      <c r="BB187" s="96"/>
      <c r="BC187" s="103"/>
      <c r="BD187" s="32"/>
    </row>
    <row r="188" spans="1:61" s="3" customFormat="1" ht="25.5" customHeight="1" x14ac:dyDescent="0.25">
      <c r="A188" s="96"/>
      <c r="B188" s="97"/>
      <c r="C188" s="97"/>
      <c r="D188" s="98"/>
      <c r="E188" s="98"/>
      <c r="F188" s="98"/>
      <c r="G188" s="98"/>
      <c r="H188" s="98"/>
      <c r="I188" s="96"/>
      <c r="J188" s="99"/>
      <c r="K188" s="99"/>
      <c r="L188" s="99"/>
      <c r="M188" s="96"/>
      <c r="N188" s="96"/>
      <c r="O188" s="96"/>
      <c r="P188" s="99"/>
      <c r="Q188" s="100"/>
      <c r="R188" s="98"/>
      <c r="S188" s="98"/>
      <c r="T188" s="98"/>
      <c r="U188" s="101"/>
      <c r="V188" s="98"/>
      <c r="W188" s="102"/>
      <c r="X188" s="102"/>
      <c r="Y188" s="102"/>
      <c r="Z188" s="96"/>
      <c r="AA188" s="96"/>
      <c r="AB188" s="96"/>
      <c r="AC188" s="96"/>
      <c r="AD188" s="96"/>
      <c r="AE188" s="96"/>
      <c r="AF188" s="96"/>
      <c r="AG188" s="96"/>
      <c r="AH188" s="96"/>
      <c r="AI188" s="96"/>
      <c r="AJ188" s="96"/>
      <c r="AK188" s="103"/>
      <c r="AL188" s="102"/>
      <c r="AM188" s="96"/>
      <c r="AN188" s="96"/>
      <c r="AO188" s="96"/>
      <c r="AP188" s="96"/>
      <c r="AQ188" s="96"/>
      <c r="AR188" s="96"/>
      <c r="AS188" s="96"/>
      <c r="AT188" s="96"/>
      <c r="AU188" s="96"/>
      <c r="AV188" s="103"/>
      <c r="AW188" s="96"/>
      <c r="AX188" s="96"/>
      <c r="AY188" s="103"/>
      <c r="AZ188" s="96"/>
      <c r="BA188" s="96"/>
      <c r="BB188" s="96"/>
      <c r="BC188" s="103"/>
      <c r="BD188" s="32"/>
    </row>
    <row r="189" spans="1:61" s="3" customFormat="1" x14ac:dyDescent="0.25">
      <c r="A189" s="96"/>
      <c r="B189" s="97"/>
      <c r="C189" s="97"/>
      <c r="D189" s="98"/>
      <c r="E189" s="98"/>
      <c r="F189" s="98"/>
      <c r="G189" s="98"/>
      <c r="H189" s="98"/>
      <c r="I189" s="96"/>
      <c r="J189" s="99"/>
      <c r="K189" s="99"/>
      <c r="L189" s="99"/>
      <c r="M189" s="96"/>
      <c r="N189" s="96"/>
      <c r="O189" s="96"/>
      <c r="P189" s="99"/>
      <c r="Q189" s="100"/>
      <c r="R189" s="98"/>
      <c r="S189" s="98"/>
      <c r="T189" s="98"/>
      <c r="U189" s="101"/>
      <c r="V189" s="98"/>
      <c r="W189" s="102"/>
      <c r="X189" s="102"/>
      <c r="Y189" s="102"/>
      <c r="Z189" s="96"/>
      <c r="AA189" s="96"/>
      <c r="AB189" s="96"/>
      <c r="AC189" s="96"/>
      <c r="AD189" s="96"/>
      <c r="AE189" s="96"/>
      <c r="AF189" s="96"/>
      <c r="AG189" s="96"/>
      <c r="AH189" s="96"/>
      <c r="AI189" s="96"/>
      <c r="AJ189" s="96"/>
      <c r="AK189" s="103"/>
      <c r="AL189" s="102"/>
      <c r="AM189" s="96"/>
      <c r="AN189" s="96"/>
      <c r="AO189" s="96"/>
      <c r="AP189" s="96"/>
      <c r="AQ189" s="96"/>
      <c r="AR189" s="96"/>
      <c r="AS189" s="96"/>
      <c r="AT189" s="96"/>
      <c r="AU189" s="96"/>
      <c r="AV189" s="103"/>
      <c r="AW189" s="96"/>
      <c r="AX189" s="96"/>
      <c r="AY189" s="103"/>
      <c r="AZ189" s="96"/>
      <c r="BA189" s="96"/>
      <c r="BB189" s="96"/>
      <c r="BC189" s="103"/>
      <c r="BD189" s="40"/>
      <c r="BE189" s="4"/>
      <c r="BF189" s="4"/>
      <c r="BG189" s="4"/>
      <c r="BH189" s="4"/>
      <c r="BI189" s="4"/>
    </row>
    <row r="190" spans="1:61" s="3" customFormat="1" ht="25.5" customHeight="1" x14ac:dyDescent="0.25">
      <c r="A190" s="96"/>
      <c r="B190" s="97"/>
      <c r="C190" s="97"/>
      <c r="D190" s="98"/>
      <c r="E190" s="98"/>
      <c r="F190" s="98"/>
      <c r="G190" s="98"/>
      <c r="H190" s="98"/>
      <c r="I190" s="96"/>
      <c r="J190" s="99"/>
      <c r="K190" s="99"/>
      <c r="L190" s="99"/>
      <c r="M190" s="96"/>
      <c r="N190" s="96"/>
      <c r="O190" s="96"/>
      <c r="P190" s="99"/>
      <c r="Q190" s="100"/>
      <c r="R190" s="98"/>
      <c r="S190" s="98"/>
      <c r="T190" s="98"/>
      <c r="U190" s="101"/>
      <c r="V190" s="98"/>
      <c r="W190" s="102"/>
      <c r="X190" s="102"/>
      <c r="Y190" s="102"/>
      <c r="Z190" s="96"/>
      <c r="AA190" s="96"/>
      <c r="AB190" s="96"/>
      <c r="AC190" s="96"/>
      <c r="AD190" s="96"/>
      <c r="AE190" s="96"/>
      <c r="AF190" s="96"/>
      <c r="AG190" s="96"/>
      <c r="AH190" s="96"/>
      <c r="AI190" s="96"/>
      <c r="AJ190" s="96"/>
      <c r="AK190" s="103"/>
      <c r="AL190" s="102"/>
      <c r="AM190" s="96"/>
      <c r="AN190" s="96"/>
      <c r="AO190" s="96"/>
      <c r="AP190" s="96"/>
      <c r="AQ190" s="96"/>
      <c r="AR190" s="96"/>
      <c r="AS190" s="96"/>
      <c r="AT190" s="96"/>
      <c r="AU190" s="96"/>
      <c r="AV190" s="103"/>
      <c r="AW190" s="96"/>
      <c r="AX190" s="96"/>
      <c r="AY190" s="103"/>
      <c r="AZ190" s="96"/>
      <c r="BA190" s="96"/>
      <c r="BB190" s="96"/>
      <c r="BC190" s="103"/>
      <c r="BD190" s="32"/>
    </row>
    <row r="191" spans="1:61" s="3" customFormat="1" ht="25.5" customHeight="1" x14ac:dyDescent="0.25">
      <c r="A191" s="96"/>
      <c r="B191" s="97"/>
      <c r="C191" s="97"/>
      <c r="D191" s="98"/>
      <c r="E191" s="98"/>
      <c r="F191" s="98"/>
      <c r="G191" s="98"/>
      <c r="H191" s="98"/>
      <c r="I191" s="96"/>
      <c r="J191" s="99"/>
      <c r="K191" s="99"/>
      <c r="L191" s="99"/>
      <c r="M191" s="96"/>
      <c r="N191" s="96"/>
      <c r="O191" s="96"/>
      <c r="P191" s="99"/>
      <c r="Q191" s="100"/>
      <c r="R191" s="98"/>
      <c r="S191" s="98"/>
      <c r="T191" s="98"/>
      <c r="U191" s="101"/>
      <c r="V191" s="98"/>
      <c r="W191" s="102"/>
      <c r="X191" s="102"/>
      <c r="Y191" s="102"/>
      <c r="Z191" s="96"/>
      <c r="AA191" s="96"/>
      <c r="AB191" s="96"/>
      <c r="AC191" s="96"/>
      <c r="AD191" s="96"/>
      <c r="AE191" s="96"/>
      <c r="AF191" s="96"/>
      <c r="AG191" s="96"/>
      <c r="AH191" s="96"/>
      <c r="AI191" s="96"/>
      <c r="AJ191" s="96"/>
      <c r="AK191" s="103"/>
      <c r="AL191" s="102"/>
      <c r="AM191" s="96"/>
      <c r="AN191" s="96"/>
      <c r="AO191" s="96"/>
      <c r="AP191" s="96"/>
      <c r="AQ191" s="96"/>
      <c r="AR191" s="96"/>
      <c r="AS191" s="96"/>
      <c r="AT191" s="96"/>
      <c r="AU191" s="96"/>
      <c r="AV191" s="103"/>
      <c r="AW191" s="96"/>
      <c r="AX191" s="96"/>
      <c r="AY191" s="103"/>
      <c r="AZ191" s="96"/>
      <c r="BA191" s="96"/>
      <c r="BB191" s="96"/>
      <c r="BC191" s="103"/>
      <c r="BD191" s="32"/>
    </row>
    <row r="192" spans="1:61" s="3" customFormat="1" ht="51" customHeight="1" x14ac:dyDescent="0.25">
      <c r="A192" s="96"/>
      <c r="B192" s="97"/>
      <c r="C192" s="97"/>
      <c r="D192" s="98"/>
      <c r="E192" s="98"/>
      <c r="F192" s="98"/>
      <c r="G192" s="98"/>
      <c r="H192" s="98"/>
      <c r="I192" s="96"/>
      <c r="J192" s="99"/>
      <c r="K192" s="99"/>
      <c r="L192" s="99"/>
      <c r="M192" s="96"/>
      <c r="N192" s="96"/>
      <c r="O192" s="96"/>
      <c r="P192" s="99"/>
      <c r="Q192" s="100"/>
      <c r="R192" s="98"/>
      <c r="S192" s="98"/>
      <c r="T192" s="98"/>
      <c r="U192" s="101"/>
      <c r="V192" s="98"/>
      <c r="W192" s="102"/>
      <c r="X192" s="102"/>
      <c r="Y192" s="102"/>
      <c r="Z192" s="96"/>
      <c r="AA192" s="96"/>
      <c r="AB192" s="96"/>
      <c r="AC192" s="96"/>
      <c r="AD192" s="96"/>
      <c r="AE192" s="96"/>
      <c r="AF192" s="96"/>
      <c r="AG192" s="96"/>
      <c r="AH192" s="96"/>
      <c r="AI192" s="96"/>
      <c r="AJ192" s="96"/>
      <c r="AK192" s="103"/>
      <c r="AL192" s="102"/>
      <c r="AM192" s="96"/>
      <c r="AN192" s="96"/>
      <c r="AO192" s="96"/>
      <c r="AP192" s="96"/>
      <c r="AQ192" s="96"/>
      <c r="AR192" s="96"/>
      <c r="AS192" s="96"/>
      <c r="AT192" s="96"/>
      <c r="AU192" s="96"/>
      <c r="AV192" s="103"/>
      <c r="AW192" s="96"/>
      <c r="AX192" s="96"/>
      <c r="AY192" s="103"/>
      <c r="AZ192" s="96"/>
      <c r="BA192" s="96"/>
      <c r="BB192" s="96"/>
      <c r="BC192" s="103"/>
      <c r="BD192" s="32"/>
    </row>
    <row r="193" spans="1:61" s="3" customFormat="1" ht="25.5" customHeight="1" x14ac:dyDescent="0.25">
      <c r="A193" s="96"/>
      <c r="B193" s="97"/>
      <c r="C193" s="97"/>
      <c r="D193" s="98"/>
      <c r="E193" s="98"/>
      <c r="F193" s="98"/>
      <c r="G193" s="98"/>
      <c r="H193" s="98"/>
      <c r="I193" s="96"/>
      <c r="J193" s="99"/>
      <c r="K193" s="99"/>
      <c r="L193" s="99"/>
      <c r="M193" s="96"/>
      <c r="N193" s="96"/>
      <c r="O193" s="96"/>
      <c r="P193" s="99"/>
      <c r="Q193" s="100"/>
      <c r="R193" s="98"/>
      <c r="S193" s="98"/>
      <c r="T193" s="98"/>
      <c r="U193" s="101"/>
      <c r="V193" s="98"/>
      <c r="W193" s="102"/>
      <c r="X193" s="102"/>
      <c r="Y193" s="102"/>
      <c r="Z193" s="96"/>
      <c r="AA193" s="96"/>
      <c r="AB193" s="96"/>
      <c r="AC193" s="96"/>
      <c r="AD193" s="96"/>
      <c r="AE193" s="96"/>
      <c r="AF193" s="96"/>
      <c r="AG193" s="96"/>
      <c r="AH193" s="96"/>
      <c r="AI193" s="96"/>
      <c r="AJ193" s="96"/>
      <c r="AK193" s="103"/>
      <c r="AL193" s="102"/>
      <c r="AM193" s="96"/>
      <c r="AN193" s="96"/>
      <c r="AO193" s="96"/>
      <c r="AP193" s="96"/>
      <c r="AQ193" s="96"/>
      <c r="AR193" s="96"/>
      <c r="AS193" s="96"/>
      <c r="AT193" s="96"/>
      <c r="AU193" s="96"/>
      <c r="AV193" s="103"/>
      <c r="AW193" s="96"/>
      <c r="AX193" s="96"/>
      <c r="AY193" s="103"/>
      <c r="AZ193" s="96"/>
      <c r="BA193" s="96"/>
      <c r="BB193" s="96"/>
      <c r="BC193" s="103"/>
      <c r="BD193" s="32"/>
    </row>
    <row r="194" spans="1:61" s="3" customFormat="1" x14ac:dyDescent="0.25">
      <c r="A194" s="96"/>
      <c r="B194" s="97"/>
      <c r="C194" s="97"/>
      <c r="D194" s="98"/>
      <c r="E194" s="98"/>
      <c r="F194" s="98"/>
      <c r="G194" s="98"/>
      <c r="H194" s="98"/>
      <c r="I194" s="96"/>
      <c r="J194" s="99"/>
      <c r="K194" s="99"/>
      <c r="L194" s="99"/>
      <c r="M194" s="96"/>
      <c r="N194" s="96"/>
      <c r="O194" s="96"/>
      <c r="P194" s="99"/>
      <c r="Q194" s="100"/>
      <c r="R194" s="98"/>
      <c r="S194" s="98"/>
      <c r="T194" s="98"/>
      <c r="U194" s="101"/>
      <c r="V194" s="98"/>
      <c r="W194" s="102"/>
      <c r="X194" s="102"/>
      <c r="Y194" s="102"/>
      <c r="Z194" s="96"/>
      <c r="AA194" s="96"/>
      <c r="AB194" s="96"/>
      <c r="AC194" s="96"/>
      <c r="AD194" s="96"/>
      <c r="AE194" s="96"/>
      <c r="AF194" s="96"/>
      <c r="AG194" s="96"/>
      <c r="AH194" s="96"/>
      <c r="AI194" s="96"/>
      <c r="AJ194" s="96"/>
      <c r="AK194" s="103"/>
      <c r="AL194" s="102"/>
      <c r="AM194" s="96"/>
      <c r="AN194" s="96"/>
      <c r="AO194" s="96"/>
      <c r="AP194" s="96"/>
      <c r="AQ194" s="96"/>
      <c r="AR194" s="96"/>
      <c r="AS194" s="96"/>
      <c r="AT194" s="96"/>
      <c r="AU194" s="96"/>
      <c r="AV194" s="103"/>
      <c r="AW194" s="96"/>
      <c r="AX194" s="96"/>
      <c r="AY194" s="103"/>
      <c r="AZ194" s="96"/>
      <c r="BA194" s="96"/>
      <c r="BB194" s="96"/>
      <c r="BC194" s="103"/>
      <c r="BD194" s="32"/>
    </row>
    <row r="195" spans="1:61" s="3" customFormat="1" ht="51" customHeight="1" x14ac:dyDescent="0.25">
      <c r="A195" s="96"/>
      <c r="B195" s="97"/>
      <c r="C195" s="97"/>
      <c r="D195" s="98"/>
      <c r="E195" s="98"/>
      <c r="F195" s="98"/>
      <c r="G195" s="98"/>
      <c r="H195" s="98"/>
      <c r="I195" s="96"/>
      <c r="J195" s="99"/>
      <c r="K195" s="99"/>
      <c r="L195" s="99"/>
      <c r="M195" s="96"/>
      <c r="N195" s="96"/>
      <c r="O195" s="96"/>
      <c r="P195" s="99"/>
      <c r="Q195" s="100"/>
      <c r="R195" s="98"/>
      <c r="S195" s="98"/>
      <c r="T195" s="98"/>
      <c r="U195" s="101"/>
      <c r="V195" s="98"/>
      <c r="W195" s="102"/>
      <c r="X195" s="102"/>
      <c r="Y195" s="102"/>
      <c r="Z195" s="96"/>
      <c r="AA195" s="96"/>
      <c r="AB195" s="96"/>
      <c r="AC195" s="96"/>
      <c r="AD195" s="96"/>
      <c r="AE195" s="96"/>
      <c r="AF195" s="96"/>
      <c r="AG195" s="96"/>
      <c r="AH195" s="96"/>
      <c r="AI195" s="96"/>
      <c r="AJ195" s="96"/>
      <c r="AK195" s="103"/>
      <c r="AL195" s="102"/>
      <c r="AM195" s="96"/>
      <c r="AN195" s="96"/>
      <c r="AO195" s="96"/>
      <c r="AP195" s="96"/>
      <c r="AQ195" s="96"/>
      <c r="AR195" s="96"/>
      <c r="AS195" s="96"/>
      <c r="AT195" s="96"/>
      <c r="AU195" s="96"/>
      <c r="AV195" s="103"/>
      <c r="AW195" s="96"/>
      <c r="AX195" s="96"/>
      <c r="AY195" s="103"/>
      <c r="AZ195" s="96"/>
      <c r="BA195" s="96"/>
      <c r="BB195" s="96"/>
      <c r="BC195" s="103"/>
      <c r="BD195" s="41"/>
      <c r="BE195" s="12"/>
      <c r="BF195" s="12"/>
      <c r="BG195" s="12"/>
      <c r="BH195" s="12"/>
      <c r="BI195" s="12"/>
    </row>
    <row r="196" spans="1:61" s="3" customFormat="1" ht="38.25" customHeight="1" x14ac:dyDescent="0.25">
      <c r="A196" s="96"/>
      <c r="B196" s="97"/>
      <c r="C196" s="97"/>
      <c r="D196" s="98"/>
      <c r="E196" s="98"/>
      <c r="F196" s="98"/>
      <c r="G196" s="98"/>
      <c r="H196" s="98"/>
      <c r="I196" s="96"/>
      <c r="J196" s="99"/>
      <c r="K196" s="99"/>
      <c r="L196" s="99"/>
      <c r="M196" s="96"/>
      <c r="N196" s="96"/>
      <c r="O196" s="96"/>
      <c r="P196" s="99"/>
      <c r="Q196" s="100"/>
      <c r="R196" s="98"/>
      <c r="S196" s="98"/>
      <c r="T196" s="98"/>
      <c r="U196" s="101"/>
      <c r="V196" s="98"/>
      <c r="W196" s="102"/>
      <c r="X196" s="102"/>
      <c r="Y196" s="102"/>
      <c r="Z196" s="96"/>
      <c r="AA196" s="96"/>
      <c r="AB196" s="96"/>
      <c r="AC196" s="96"/>
      <c r="AD196" s="96"/>
      <c r="AE196" s="96"/>
      <c r="AF196" s="96"/>
      <c r="AG196" s="96"/>
      <c r="AH196" s="96"/>
      <c r="AI196" s="96"/>
      <c r="AJ196" s="96"/>
      <c r="AK196" s="103"/>
      <c r="AL196" s="102"/>
      <c r="AM196" s="96"/>
      <c r="AN196" s="96"/>
      <c r="AO196" s="96"/>
      <c r="AP196" s="96"/>
      <c r="AQ196" s="96"/>
      <c r="AR196" s="96"/>
      <c r="AS196" s="96"/>
      <c r="AT196" s="96"/>
      <c r="AU196" s="96"/>
      <c r="AV196" s="103"/>
      <c r="AW196" s="96"/>
      <c r="AX196" s="96"/>
      <c r="AY196" s="103"/>
      <c r="AZ196" s="96"/>
      <c r="BA196" s="96"/>
      <c r="BB196" s="96"/>
      <c r="BC196" s="103"/>
      <c r="BD196" s="32"/>
    </row>
    <row r="197" spans="1:61" s="3" customFormat="1" ht="25.5" customHeight="1" x14ac:dyDescent="0.25">
      <c r="A197" s="96"/>
      <c r="B197" s="97"/>
      <c r="C197" s="97"/>
      <c r="D197" s="98"/>
      <c r="E197" s="98"/>
      <c r="F197" s="98"/>
      <c r="G197" s="98"/>
      <c r="H197" s="98"/>
      <c r="I197" s="96"/>
      <c r="J197" s="99"/>
      <c r="K197" s="99"/>
      <c r="L197" s="99"/>
      <c r="M197" s="96"/>
      <c r="N197" s="96"/>
      <c r="O197" s="96"/>
      <c r="P197" s="99"/>
      <c r="Q197" s="100"/>
      <c r="R197" s="98"/>
      <c r="S197" s="98"/>
      <c r="T197" s="98"/>
      <c r="U197" s="101"/>
      <c r="V197" s="98"/>
      <c r="W197" s="102"/>
      <c r="X197" s="102"/>
      <c r="Y197" s="102"/>
      <c r="Z197" s="96"/>
      <c r="AA197" s="96"/>
      <c r="AB197" s="96"/>
      <c r="AC197" s="96"/>
      <c r="AD197" s="96"/>
      <c r="AE197" s="96"/>
      <c r="AF197" s="96"/>
      <c r="AG197" s="96"/>
      <c r="AH197" s="96"/>
      <c r="AI197" s="96"/>
      <c r="AJ197" s="96"/>
      <c r="AK197" s="103"/>
      <c r="AL197" s="102"/>
      <c r="AM197" s="96"/>
      <c r="AN197" s="96"/>
      <c r="AO197" s="96"/>
      <c r="AP197" s="96"/>
      <c r="AQ197" s="96"/>
      <c r="AR197" s="96"/>
      <c r="AS197" s="96"/>
      <c r="AT197" s="96"/>
      <c r="AU197" s="96"/>
      <c r="AV197" s="103"/>
      <c r="AW197" s="96"/>
      <c r="AX197" s="96"/>
      <c r="AY197" s="103"/>
      <c r="AZ197" s="96"/>
      <c r="BA197" s="96"/>
      <c r="BB197" s="96"/>
      <c r="BC197" s="103"/>
      <c r="BD197" s="32"/>
    </row>
    <row r="198" spans="1:61" s="3" customFormat="1" ht="25.5" customHeight="1" x14ac:dyDescent="0.25">
      <c r="A198" s="96"/>
      <c r="B198" s="97"/>
      <c r="C198" s="97"/>
      <c r="D198" s="98"/>
      <c r="E198" s="98"/>
      <c r="F198" s="98"/>
      <c r="G198" s="98"/>
      <c r="H198" s="98"/>
      <c r="I198" s="96"/>
      <c r="J198" s="99"/>
      <c r="K198" s="99"/>
      <c r="L198" s="99"/>
      <c r="M198" s="96"/>
      <c r="N198" s="96"/>
      <c r="O198" s="96"/>
      <c r="P198" s="99"/>
      <c r="Q198" s="100"/>
      <c r="R198" s="98"/>
      <c r="S198" s="98"/>
      <c r="T198" s="98"/>
      <c r="U198" s="101"/>
      <c r="V198" s="98"/>
      <c r="W198" s="102"/>
      <c r="X198" s="102"/>
      <c r="Y198" s="102"/>
      <c r="Z198" s="96"/>
      <c r="AA198" s="96"/>
      <c r="AB198" s="96"/>
      <c r="AC198" s="96"/>
      <c r="AD198" s="96"/>
      <c r="AE198" s="96"/>
      <c r="AF198" s="96"/>
      <c r="AG198" s="96"/>
      <c r="AH198" s="96"/>
      <c r="AI198" s="96"/>
      <c r="AJ198" s="96"/>
      <c r="AK198" s="103"/>
      <c r="AL198" s="102"/>
      <c r="AM198" s="96"/>
      <c r="AN198" s="96"/>
      <c r="AO198" s="96"/>
      <c r="AP198" s="96"/>
      <c r="AQ198" s="96"/>
      <c r="AR198" s="96"/>
      <c r="AS198" s="96"/>
      <c r="AT198" s="96"/>
      <c r="AU198" s="96"/>
      <c r="AV198" s="103"/>
      <c r="AW198" s="96"/>
      <c r="AX198" s="96"/>
      <c r="AY198" s="103"/>
      <c r="AZ198" s="96"/>
      <c r="BA198" s="96"/>
      <c r="BB198" s="96"/>
      <c r="BC198" s="103"/>
      <c r="BD198" s="32"/>
    </row>
    <row r="199" spans="1:61" s="3" customFormat="1" ht="25.5" customHeight="1" x14ac:dyDescent="0.25">
      <c r="A199" s="96"/>
      <c r="B199" s="97"/>
      <c r="C199" s="97"/>
      <c r="D199" s="98"/>
      <c r="E199" s="98"/>
      <c r="F199" s="98"/>
      <c r="G199" s="98"/>
      <c r="H199" s="98"/>
      <c r="I199" s="96"/>
      <c r="J199" s="99"/>
      <c r="K199" s="99"/>
      <c r="L199" s="99"/>
      <c r="M199" s="96"/>
      <c r="N199" s="96"/>
      <c r="O199" s="96"/>
      <c r="P199" s="99"/>
      <c r="Q199" s="100"/>
      <c r="R199" s="98"/>
      <c r="S199" s="98"/>
      <c r="T199" s="98"/>
      <c r="U199" s="101"/>
      <c r="V199" s="98"/>
      <c r="W199" s="102"/>
      <c r="X199" s="102"/>
      <c r="Y199" s="102"/>
      <c r="Z199" s="96"/>
      <c r="AA199" s="96"/>
      <c r="AB199" s="96"/>
      <c r="AC199" s="96"/>
      <c r="AD199" s="96"/>
      <c r="AE199" s="96"/>
      <c r="AF199" s="96"/>
      <c r="AG199" s="96"/>
      <c r="AH199" s="96"/>
      <c r="AI199" s="96"/>
      <c r="AJ199" s="96"/>
      <c r="AK199" s="103"/>
      <c r="AL199" s="102"/>
      <c r="AM199" s="96"/>
      <c r="AN199" s="96"/>
      <c r="AO199" s="96"/>
      <c r="AP199" s="96"/>
      <c r="AQ199" s="96"/>
      <c r="AR199" s="96"/>
      <c r="AS199" s="96"/>
      <c r="AT199" s="96"/>
      <c r="AU199" s="96"/>
      <c r="AV199" s="103"/>
      <c r="AW199" s="96"/>
      <c r="AX199" s="96"/>
      <c r="AY199" s="103"/>
      <c r="AZ199" s="96"/>
      <c r="BA199" s="96"/>
      <c r="BB199" s="96"/>
      <c r="BC199" s="103"/>
      <c r="BD199" s="32"/>
    </row>
    <row r="200" spans="1:61" s="3" customFormat="1" ht="25.5" customHeight="1" x14ac:dyDescent="0.25">
      <c r="A200" s="96"/>
      <c r="B200" s="97"/>
      <c r="C200" s="97"/>
      <c r="D200" s="98"/>
      <c r="E200" s="98"/>
      <c r="F200" s="98"/>
      <c r="G200" s="98"/>
      <c r="H200" s="98"/>
      <c r="I200" s="96"/>
      <c r="J200" s="99"/>
      <c r="K200" s="99"/>
      <c r="L200" s="99"/>
      <c r="M200" s="96"/>
      <c r="N200" s="96"/>
      <c r="O200" s="96"/>
      <c r="P200" s="99"/>
      <c r="Q200" s="100"/>
      <c r="R200" s="98"/>
      <c r="S200" s="98"/>
      <c r="T200" s="98"/>
      <c r="U200" s="101"/>
      <c r="V200" s="98"/>
      <c r="W200" s="102"/>
      <c r="X200" s="102"/>
      <c r="Y200" s="102"/>
      <c r="Z200" s="96"/>
      <c r="AA200" s="96"/>
      <c r="AB200" s="96"/>
      <c r="AC200" s="96"/>
      <c r="AD200" s="96"/>
      <c r="AE200" s="96"/>
      <c r="AF200" s="96"/>
      <c r="AG200" s="96"/>
      <c r="AH200" s="96"/>
      <c r="AI200" s="96"/>
      <c r="AJ200" s="96"/>
      <c r="AK200" s="103"/>
      <c r="AL200" s="102"/>
      <c r="AM200" s="96"/>
      <c r="AN200" s="96"/>
      <c r="AO200" s="96"/>
      <c r="AP200" s="96"/>
      <c r="AQ200" s="96"/>
      <c r="AR200" s="96"/>
      <c r="AS200" s="96"/>
      <c r="AT200" s="96"/>
      <c r="AU200" s="96"/>
      <c r="AV200" s="103"/>
      <c r="AW200" s="96"/>
      <c r="AX200" s="96"/>
      <c r="AY200" s="103"/>
      <c r="AZ200" s="96"/>
      <c r="BA200" s="96"/>
      <c r="BB200" s="96"/>
      <c r="BC200" s="103"/>
      <c r="BD200" s="32"/>
    </row>
    <row r="201" spans="1:61" s="3" customFormat="1" ht="25.5" customHeight="1" x14ac:dyDescent="0.25">
      <c r="A201" s="96"/>
      <c r="B201" s="97"/>
      <c r="C201" s="97"/>
      <c r="D201" s="98"/>
      <c r="E201" s="98"/>
      <c r="F201" s="98"/>
      <c r="G201" s="98"/>
      <c r="H201" s="98"/>
      <c r="I201" s="96"/>
      <c r="J201" s="99"/>
      <c r="K201" s="99"/>
      <c r="L201" s="99"/>
      <c r="M201" s="96"/>
      <c r="N201" s="96"/>
      <c r="O201" s="96"/>
      <c r="P201" s="99"/>
      <c r="Q201" s="100"/>
      <c r="R201" s="98"/>
      <c r="S201" s="98"/>
      <c r="T201" s="98"/>
      <c r="U201" s="101"/>
      <c r="V201" s="98"/>
      <c r="W201" s="102"/>
      <c r="X201" s="102"/>
      <c r="Y201" s="102"/>
      <c r="Z201" s="96"/>
      <c r="AA201" s="96"/>
      <c r="AB201" s="96"/>
      <c r="AC201" s="96"/>
      <c r="AD201" s="96"/>
      <c r="AE201" s="96"/>
      <c r="AF201" s="96"/>
      <c r="AG201" s="96"/>
      <c r="AH201" s="96"/>
      <c r="AI201" s="96"/>
      <c r="AJ201" s="96"/>
      <c r="AK201" s="103"/>
      <c r="AL201" s="102"/>
      <c r="AM201" s="96"/>
      <c r="AN201" s="96"/>
      <c r="AO201" s="96"/>
      <c r="AP201" s="96"/>
      <c r="AQ201" s="96"/>
      <c r="AR201" s="96"/>
      <c r="AS201" s="96"/>
      <c r="AT201" s="96"/>
      <c r="AU201" s="96"/>
      <c r="AV201" s="103"/>
      <c r="AW201" s="96"/>
      <c r="AX201" s="96"/>
      <c r="AY201" s="103"/>
      <c r="AZ201" s="96"/>
      <c r="BA201" s="96"/>
      <c r="BB201" s="96"/>
      <c r="BC201" s="103"/>
      <c r="BD201" s="32"/>
    </row>
    <row r="202" spans="1:61" s="3" customFormat="1" x14ac:dyDescent="0.25">
      <c r="A202" s="96"/>
      <c r="B202" s="97"/>
      <c r="C202" s="97"/>
      <c r="D202" s="98"/>
      <c r="E202" s="98"/>
      <c r="F202" s="98"/>
      <c r="G202" s="98"/>
      <c r="H202" s="98"/>
      <c r="I202" s="96"/>
      <c r="J202" s="99"/>
      <c r="K202" s="99"/>
      <c r="L202" s="99"/>
      <c r="M202" s="96"/>
      <c r="N202" s="96"/>
      <c r="O202" s="96"/>
      <c r="P202" s="99"/>
      <c r="Q202" s="100"/>
      <c r="R202" s="98"/>
      <c r="S202" s="98"/>
      <c r="T202" s="98"/>
      <c r="U202" s="101"/>
      <c r="V202" s="98"/>
      <c r="W202" s="102"/>
      <c r="X202" s="102"/>
      <c r="Y202" s="102"/>
      <c r="Z202" s="96"/>
      <c r="AA202" s="96"/>
      <c r="AB202" s="96"/>
      <c r="AC202" s="96"/>
      <c r="AD202" s="96"/>
      <c r="AE202" s="96"/>
      <c r="AF202" s="96"/>
      <c r="AG202" s="96"/>
      <c r="AH202" s="96"/>
      <c r="AI202" s="96"/>
      <c r="AJ202" s="96"/>
      <c r="AK202" s="103"/>
      <c r="AL202" s="102"/>
      <c r="AM202" s="96"/>
      <c r="AN202" s="96"/>
      <c r="AO202" s="96"/>
      <c r="AP202" s="96"/>
      <c r="AQ202" s="96"/>
      <c r="AR202" s="96"/>
      <c r="AS202" s="96"/>
      <c r="AT202" s="96"/>
      <c r="AU202" s="96"/>
      <c r="AV202" s="103"/>
      <c r="AW202" s="96"/>
      <c r="AX202" s="96"/>
      <c r="AY202" s="103"/>
      <c r="AZ202" s="96"/>
      <c r="BA202" s="96"/>
      <c r="BB202" s="96"/>
      <c r="BC202" s="103"/>
      <c r="BD202" s="32"/>
    </row>
    <row r="203" spans="1:61" s="3" customFormat="1" ht="25.5" customHeight="1" x14ac:dyDescent="0.25">
      <c r="A203" s="96"/>
      <c r="B203" s="97"/>
      <c r="C203" s="97"/>
      <c r="D203" s="98"/>
      <c r="E203" s="98"/>
      <c r="F203" s="98"/>
      <c r="G203" s="98"/>
      <c r="H203" s="98"/>
      <c r="I203" s="96"/>
      <c r="J203" s="99"/>
      <c r="K203" s="99"/>
      <c r="L203" s="99"/>
      <c r="M203" s="96"/>
      <c r="N203" s="96"/>
      <c r="O203" s="96"/>
      <c r="P203" s="99"/>
      <c r="Q203" s="100"/>
      <c r="R203" s="98"/>
      <c r="S203" s="98"/>
      <c r="T203" s="98"/>
      <c r="U203" s="101"/>
      <c r="V203" s="98"/>
      <c r="W203" s="102"/>
      <c r="X203" s="102"/>
      <c r="Y203" s="102"/>
      <c r="Z203" s="96"/>
      <c r="AA203" s="96"/>
      <c r="AB203" s="96"/>
      <c r="AC203" s="96"/>
      <c r="AD203" s="96"/>
      <c r="AE203" s="96"/>
      <c r="AF203" s="96"/>
      <c r="AG203" s="96"/>
      <c r="AH203" s="96"/>
      <c r="AI203" s="96"/>
      <c r="AJ203" s="96"/>
      <c r="AK203" s="103"/>
      <c r="AL203" s="102"/>
      <c r="AM203" s="96"/>
      <c r="AN203" s="96"/>
      <c r="AO203" s="96"/>
      <c r="AP203" s="96"/>
      <c r="AQ203" s="96"/>
      <c r="AR203" s="96"/>
      <c r="AS203" s="96"/>
      <c r="AT203" s="96"/>
      <c r="AU203" s="96"/>
      <c r="AV203" s="103"/>
      <c r="AW203" s="96"/>
      <c r="AX203" s="96"/>
      <c r="AY203" s="103"/>
      <c r="AZ203" s="96"/>
      <c r="BA203" s="96"/>
      <c r="BB203" s="96"/>
      <c r="BC203" s="103"/>
      <c r="BD203" s="32"/>
    </row>
    <row r="204" spans="1:61" s="3" customFormat="1" ht="25.5" customHeight="1" x14ac:dyDescent="0.25">
      <c r="A204" s="96"/>
      <c r="B204" s="97"/>
      <c r="C204" s="97"/>
      <c r="D204" s="98"/>
      <c r="E204" s="98"/>
      <c r="F204" s="98"/>
      <c r="G204" s="98"/>
      <c r="H204" s="98"/>
      <c r="I204" s="96"/>
      <c r="J204" s="99"/>
      <c r="K204" s="99"/>
      <c r="L204" s="99"/>
      <c r="M204" s="96"/>
      <c r="N204" s="96"/>
      <c r="O204" s="96"/>
      <c r="P204" s="99"/>
      <c r="Q204" s="100"/>
      <c r="R204" s="98"/>
      <c r="S204" s="98"/>
      <c r="T204" s="98"/>
      <c r="U204" s="101"/>
      <c r="V204" s="98"/>
      <c r="W204" s="102"/>
      <c r="X204" s="102"/>
      <c r="Y204" s="102"/>
      <c r="Z204" s="96"/>
      <c r="AA204" s="96"/>
      <c r="AB204" s="96"/>
      <c r="AC204" s="96"/>
      <c r="AD204" s="96"/>
      <c r="AE204" s="96"/>
      <c r="AF204" s="96"/>
      <c r="AG204" s="96"/>
      <c r="AH204" s="96"/>
      <c r="AI204" s="96"/>
      <c r="AJ204" s="96"/>
      <c r="AK204" s="103"/>
      <c r="AL204" s="102"/>
      <c r="AM204" s="96"/>
      <c r="AN204" s="96"/>
      <c r="AO204" s="96"/>
      <c r="AP204" s="96"/>
      <c r="AQ204" s="96"/>
      <c r="AR204" s="96"/>
      <c r="AS204" s="96"/>
      <c r="AT204" s="96"/>
      <c r="AU204" s="96"/>
      <c r="AV204" s="103"/>
      <c r="AW204" s="96"/>
      <c r="AX204" s="96"/>
      <c r="AY204" s="103"/>
      <c r="AZ204" s="96"/>
      <c r="BA204" s="96"/>
      <c r="BB204" s="96"/>
      <c r="BC204" s="103"/>
      <c r="BD204" s="32"/>
    </row>
    <row r="205" spans="1:61" s="3" customFormat="1" ht="25.5" customHeight="1" x14ac:dyDescent="0.25">
      <c r="A205" s="96"/>
      <c r="B205" s="97"/>
      <c r="C205" s="97"/>
      <c r="D205" s="98"/>
      <c r="E205" s="98"/>
      <c r="F205" s="98"/>
      <c r="G205" s="98"/>
      <c r="H205" s="98"/>
      <c r="I205" s="96"/>
      <c r="J205" s="99"/>
      <c r="K205" s="99"/>
      <c r="L205" s="99"/>
      <c r="M205" s="96"/>
      <c r="N205" s="96"/>
      <c r="O205" s="96"/>
      <c r="P205" s="99"/>
      <c r="Q205" s="100"/>
      <c r="R205" s="98"/>
      <c r="S205" s="98"/>
      <c r="T205" s="98"/>
      <c r="U205" s="101"/>
      <c r="V205" s="98"/>
      <c r="W205" s="102"/>
      <c r="X205" s="102"/>
      <c r="Y205" s="102"/>
      <c r="Z205" s="96"/>
      <c r="AA205" s="96"/>
      <c r="AB205" s="96"/>
      <c r="AC205" s="96"/>
      <c r="AD205" s="96"/>
      <c r="AE205" s="96"/>
      <c r="AF205" s="96"/>
      <c r="AG205" s="96"/>
      <c r="AH205" s="96"/>
      <c r="AI205" s="96"/>
      <c r="AJ205" s="96"/>
      <c r="AK205" s="103"/>
      <c r="AL205" s="102"/>
      <c r="AM205" s="96"/>
      <c r="AN205" s="96"/>
      <c r="AO205" s="96"/>
      <c r="AP205" s="96"/>
      <c r="AQ205" s="96"/>
      <c r="AR205" s="96"/>
      <c r="AS205" s="96"/>
      <c r="AT205" s="96"/>
      <c r="AU205" s="96"/>
      <c r="AV205" s="103"/>
      <c r="AW205" s="96"/>
      <c r="AX205" s="96"/>
      <c r="AY205" s="103"/>
      <c r="AZ205" s="96"/>
      <c r="BA205" s="96"/>
      <c r="BB205" s="96"/>
      <c r="BC205" s="103"/>
      <c r="BD205" s="32"/>
    </row>
    <row r="206" spans="1:61" s="3" customFormat="1" ht="63.75" customHeight="1" x14ac:dyDescent="0.25">
      <c r="A206" s="96"/>
      <c r="B206" s="97"/>
      <c r="C206" s="97"/>
      <c r="D206" s="98"/>
      <c r="E206" s="98"/>
      <c r="F206" s="98"/>
      <c r="G206" s="98"/>
      <c r="H206" s="98"/>
      <c r="I206" s="96"/>
      <c r="J206" s="99"/>
      <c r="K206" s="99"/>
      <c r="L206" s="99"/>
      <c r="M206" s="96"/>
      <c r="N206" s="96"/>
      <c r="O206" s="96"/>
      <c r="P206" s="99"/>
      <c r="Q206" s="100"/>
      <c r="R206" s="98"/>
      <c r="S206" s="98"/>
      <c r="T206" s="98"/>
      <c r="U206" s="101"/>
      <c r="V206" s="98"/>
      <c r="W206" s="102"/>
      <c r="X206" s="102"/>
      <c r="Y206" s="102"/>
      <c r="Z206" s="96"/>
      <c r="AA206" s="96"/>
      <c r="AB206" s="96"/>
      <c r="AC206" s="96"/>
      <c r="AD206" s="96"/>
      <c r="AE206" s="96"/>
      <c r="AF206" s="96"/>
      <c r="AG206" s="96"/>
      <c r="AH206" s="96"/>
      <c r="AI206" s="96"/>
      <c r="AJ206" s="96"/>
      <c r="AK206" s="103"/>
      <c r="AL206" s="102"/>
      <c r="AM206" s="96"/>
      <c r="AN206" s="96"/>
      <c r="AO206" s="96"/>
      <c r="AP206" s="96"/>
      <c r="AQ206" s="96"/>
      <c r="AR206" s="96"/>
      <c r="AS206" s="96"/>
      <c r="AT206" s="96"/>
      <c r="AU206" s="96"/>
      <c r="AV206" s="103"/>
      <c r="AW206" s="96"/>
      <c r="AX206" s="96"/>
      <c r="AY206" s="103"/>
      <c r="AZ206" s="96"/>
      <c r="BA206" s="96"/>
      <c r="BB206" s="96"/>
      <c r="BC206" s="103"/>
      <c r="BD206" s="40"/>
      <c r="BE206" s="4"/>
      <c r="BF206" s="4"/>
      <c r="BG206" s="4"/>
      <c r="BH206" s="4"/>
      <c r="BI206" s="4"/>
    </row>
    <row r="207" spans="1:61" s="3" customFormat="1" ht="25.5" customHeight="1" x14ac:dyDescent="0.25">
      <c r="A207" s="96"/>
      <c r="B207" s="97"/>
      <c r="C207" s="97"/>
      <c r="D207" s="98"/>
      <c r="E207" s="98"/>
      <c r="F207" s="98"/>
      <c r="G207" s="98"/>
      <c r="H207" s="98"/>
      <c r="I207" s="96"/>
      <c r="J207" s="99"/>
      <c r="K207" s="99"/>
      <c r="L207" s="99"/>
      <c r="M207" s="96"/>
      <c r="N207" s="96"/>
      <c r="O207" s="96"/>
      <c r="P207" s="99"/>
      <c r="Q207" s="100"/>
      <c r="R207" s="98"/>
      <c r="S207" s="98"/>
      <c r="T207" s="98"/>
      <c r="U207" s="101"/>
      <c r="V207" s="98"/>
      <c r="W207" s="102"/>
      <c r="X207" s="102"/>
      <c r="Y207" s="102"/>
      <c r="Z207" s="96"/>
      <c r="AA207" s="96"/>
      <c r="AB207" s="96"/>
      <c r="AC207" s="96"/>
      <c r="AD207" s="96"/>
      <c r="AE207" s="96"/>
      <c r="AF207" s="96"/>
      <c r="AG207" s="96"/>
      <c r="AH207" s="96"/>
      <c r="AI207" s="96"/>
      <c r="AJ207" s="96"/>
      <c r="AK207" s="103"/>
      <c r="AL207" s="102"/>
      <c r="AM207" s="96"/>
      <c r="AN207" s="96"/>
      <c r="AO207" s="96"/>
      <c r="AP207" s="96"/>
      <c r="AQ207" s="96"/>
      <c r="AR207" s="96"/>
      <c r="AS207" s="96"/>
      <c r="AT207" s="96"/>
      <c r="AU207" s="96"/>
      <c r="AV207" s="103"/>
      <c r="AW207" s="96"/>
      <c r="AX207" s="96"/>
      <c r="AY207" s="103"/>
      <c r="AZ207" s="96"/>
      <c r="BA207" s="96"/>
      <c r="BB207" s="96"/>
      <c r="BC207" s="103"/>
      <c r="BD207" s="40"/>
      <c r="BE207" s="4"/>
      <c r="BF207" s="4"/>
      <c r="BG207" s="4"/>
      <c r="BH207" s="4"/>
      <c r="BI207" s="4"/>
    </row>
    <row r="208" spans="1:61" s="3" customFormat="1" ht="38.25" customHeight="1" x14ac:dyDescent="0.25">
      <c r="A208" s="96"/>
      <c r="B208" s="97"/>
      <c r="C208" s="97"/>
      <c r="D208" s="98"/>
      <c r="E208" s="98"/>
      <c r="F208" s="98"/>
      <c r="G208" s="98"/>
      <c r="H208" s="98"/>
      <c r="I208" s="96"/>
      <c r="J208" s="99"/>
      <c r="K208" s="99"/>
      <c r="L208" s="99"/>
      <c r="M208" s="96"/>
      <c r="N208" s="96"/>
      <c r="O208" s="96"/>
      <c r="P208" s="99"/>
      <c r="Q208" s="100"/>
      <c r="R208" s="98"/>
      <c r="S208" s="98"/>
      <c r="T208" s="98"/>
      <c r="U208" s="101"/>
      <c r="V208" s="98"/>
      <c r="W208" s="102"/>
      <c r="X208" s="102"/>
      <c r="Y208" s="102"/>
      <c r="Z208" s="96"/>
      <c r="AA208" s="96"/>
      <c r="AB208" s="96"/>
      <c r="AC208" s="96"/>
      <c r="AD208" s="96"/>
      <c r="AE208" s="96"/>
      <c r="AF208" s="96"/>
      <c r="AG208" s="96"/>
      <c r="AH208" s="96"/>
      <c r="AI208" s="96"/>
      <c r="AJ208" s="96"/>
      <c r="AK208" s="103"/>
      <c r="AL208" s="102"/>
      <c r="AM208" s="96"/>
      <c r="AN208" s="96"/>
      <c r="AO208" s="96"/>
      <c r="AP208" s="96"/>
      <c r="AQ208" s="96"/>
      <c r="AR208" s="96"/>
      <c r="AS208" s="96"/>
      <c r="AT208" s="96"/>
      <c r="AU208" s="96"/>
      <c r="AV208" s="103"/>
      <c r="AW208" s="96"/>
      <c r="AX208" s="96"/>
      <c r="AY208" s="103"/>
      <c r="AZ208" s="96"/>
      <c r="BA208" s="96"/>
      <c r="BB208" s="96"/>
      <c r="BC208" s="103"/>
      <c r="BD208" s="40"/>
      <c r="BE208" s="4"/>
      <c r="BF208" s="4"/>
      <c r="BG208" s="4"/>
      <c r="BH208" s="4"/>
      <c r="BI208" s="4"/>
    </row>
    <row r="209" spans="1:78" s="3" customFormat="1" ht="38.25" customHeight="1" x14ac:dyDescent="0.25">
      <c r="A209" s="96"/>
      <c r="B209" s="97"/>
      <c r="C209" s="97"/>
      <c r="D209" s="98"/>
      <c r="E209" s="98"/>
      <c r="F209" s="98"/>
      <c r="G209" s="98"/>
      <c r="H209" s="98"/>
      <c r="I209" s="96"/>
      <c r="J209" s="99"/>
      <c r="K209" s="99"/>
      <c r="L209" s="99"/>
      <c r="M209" s="96"/>
      <c r="N209" s="96"/>
      <c r="O209" s="96"/>
      <c r="P209" s="99"/>
      <c r="Q209" s="100"/>
      <c r="R209" s="98"/>
      <c r="S209" s="98"/>
      <c r="T209" s="98"/>
      <c r="U209" s="101"/>
      <c r="V209" s="98"/>
      <c r="W209" s="102"/>
      <c r="X209" s="102"/>
      <c r="Y209" s="102"/>
      <c r="Z209" s="96"/>
      <c r="AA209" s="96"/>
      <c r="AB209" s="96"/>
      <c r="AC209" s="96"/>
      <c r="AD209" s="96"/>
      <c r="AE209" s="96"/>
      <c r="AF209" s="96"/>
      <c r="AG209" s="96"/>
      <c r="AH209" s="96"/>
      <c r="AI209" s="96"/>
      <c r="AJ209" s="96"/>
      <c r="AK209" s="103"/>
      <c r="AL209" s="102"/>
      <c r="AM209" s="96"/>
      <c r="AN209" s="96"/>
      <c r="AO209" s="96"/>
      <c r="AP209" s="96"/>
      <c r="AQ209" s="96"/>
      <c r="AR209" s="96"/>
      <c r="AS209" s="96"/>
      <c r="AT209" s="96"/>
      <c r="AU209" s="96"/>
      <c r="AV209" s="103"/>
      <c r="AW209" s="96"/>
      <c r="AX209" s="96"/>
      <c r="AY209" s="103"/>
      <c r="AZ209" s="96"/>
      <c r="BA209" s="96"/>
      <c r="BB209" s="96"/>
      <c r="BC209" s="103"/>
      <c r="BD209" s="32"/>
    </row>
    <row r="210" spans="1:78" s="3" customFormat="1" ht="25.5" customHeight="1" x14ac:dyDescent="0.25">
      <c r="A210" s="96"/>
      <c r="B210" s="97"/>
      <c r="C210" s="97"/>
      <c r="D210" s="98"/>
      <c r="E210" s="98"/>
      <c r="F210" s="98"/>
      <c r="G210" s="98"/>
      <c r="H210" s="98"/>
      <c r="I210" s="96"/>
      <c r="J210" s="99"/>
      <c r="K210" s="99"/>
      <c r="L210" s="99"/>
      <c r="M210" s="96"/>
      <c r="N210" s="96"/>
      <c r="O210" s="96"/>
      <c r="P210" s="99"/>
      <c r="Q210" s="100"/>
      <c r="R210" s="98"/>
      <c r="S210" s="98"/>
      <c r="T210" s="98"/>
      <c r="U210" s="101"/>
      <c r="V210" s="98"/>
      <c r="W210" s="102"/>
      <c r="X210" s="102"/>
      <c r="Y210" s="102"/>
      <c r="Z210" s="96"/>
      <c r="AA210" s="96"/>
      <c r="AB210" s="96"/>
      <c r="AC210" s="96"/>
      <c r="AD210" s="96"/>
      <c r="AE210" s="96"/>
      <c r="AF210" s="96"/>
      <c r="AG210" s="96"/>
      <c r="AH210" s="96"/>
      <c r="AI210" s="96"/>
      <c r="AJ210" s="96"/>
      <c r="AK210" s="103"/>
      <c r="AL210" s="102"/>
      <c r="AM210" s="96"/>
      <c r="AN210" s="96"/>
      <c r="AO210" s="96"/>
      <c r="AP210" s="96"/>
      <c r="AQ210" s="96"/>
      <c r="AR210" s="96"/>
      <c r="AS210" s="96"/>
      <c r="AT210" s="96"/>
      <c r="AU210" s="96"/>
      <c r="AV210" s="103"/>
      <c r="AW210" s="96"/>
      <c r="AX210" s="96"/>
      <c r="AY210" s="103"/>
      <c r="AZ210" s="96"/>
      <c r="BA210" s="96"/>
      <c r="BB210" s="96"/>
      <c r="BC210" s="103"/>
      <c r="BD210" s="32"/>
    </row>
    <row r="211" spans="1:78" s="3" customFormat="1" ht="25.5" customHeight="1" x14ac:dyDescent="0.25">
      <c r="A211" s="96"/>
      <c r="B211" s="97"/>
      <c r="C211" s="97"/>
      <c r="D211" s="98"/>
      <c r="E211" s="98"/>
      <c r="F211" s="98"/>
      <c r="G211" s="98"/>
      <c r="H211" s="98"/>
      <c r="I211" s="96"/>
      <c r="J211" s="99"/>
      <c r="K211" s="99"/>
      <c r="L211" s="99"/>
      <c r="M211" s="96"/>
      <c r="N211" s="96"/>
      <c r="O211" s="96"/>
      <c r="P211" s="99"/>
      <c r="Q211" s="100"/>
      <c r="R211" s="98"/>
      <c r="S211" s="98"/>
      <c r="T211" s="98"/>
      <c r="U211" s="101"/>
      <c r="V211" s="98"/>
      <c r="W211" s="102"/>
      <c r="X211" s="102"/>
      <c r="Y211" s="102"/>
      <c r="Z211" s="96"/>
      <c r="AA211" s="96"/>
      <c r="AB211" s="96"/>
      <c r="AC211" s="96"/>
      <c r="AD211" s="96"/>
      <c r="AE211" s="96"/>
      <c r="AF211" s="96"/>
      <c r="AG211" s="96"/>
      <c r="AH211" s="96"/>
      <c r="AI211" s="96"/>
      <c r="AJ211" s="96"/>
      <c r="AK211" s="103"/>
      <c r="AL211" s="102"/>
      <c r="AM211" s="96"/>
      <c r="AN211" s="96"/>
      <c r="AO211" s="96"/>
      <c r="AP211" s="96"/>
      <c r="AQ211" s="96"/>
      <c r="AR211" s="96"/>
      <c r="AS211" s="96"/>
      <c r="AT211" s="96"/>
      <c r="AU211" s="96"/>
      <c r="AV211" s="103"/>
      <c r="AW211" s="96"/>
      <c r="AX211" s="96"/>
      <c r="AY211" s="103"/>
      <c r="AZ211" s="96"/>
      <c r="BA211" s="96"/>
      <c r="BB211" s="96"/>
      <c r="BC211" s="103"/>
      <c r="BD211" s="40"/>
      <c r="BE211" s="4"/>
      <c r="BF211" s="4"/>
      <c r="BG211" s="4"/>
      <c r="BH211" s="4"/>
      <c r="BI211" s="4"/>
      <c r="BJ211" s="35"/>
      <c r="BK211" s="35"/>
      <c r="BL211" s="35"/>
      <c r="BM211" s="35"/>
      <c r="BN211" s="35"/>
      <c r="BO211" s="35"/>
      <c r="BP211" s="35"/>
      <c r="BQ211" s="35"/>
      <c r="BR211" s="35"/>
      <c r="BS211" s="35"/>
      <c r="BT211" s="35"/>
      <c r="BU211" s="35"/>
      <c r="BV211" s="35"/>
      <c r="BW211" s="35"/>
      <c r="BX211" s="35"/>
      <c r="BY211" s="35"/>
      <c r="BZ211" s="35"/>
    </row>
    <row r="212" spans="1:78" s="3" customFormat="1" ht="25.5" customHeight="1" x14ac:dyDescent="0.25">
      <c r="A212" s="96"/>
      <c r="B212" s="97"/>
      <c r="C212" s="97"/>
      <c r="D212" s="98"/>
      <c r="E212" s="98"/>
      <c r="F212" s="98"/>
      <c r="G212" s="98"/>
      <c r="H212" s="98"/>
      <c r="I212" s="96"/>
      <c r="J212" s="99"/>
      <c r="K212" s="99"/>
      <c r="L212" s="99"/>
      <c r="M212" s="96"/>
      <c r="N212" s="96"/>
      <c r="O212" s="96"/>
      <c r="P212" s="99"/>
      <c r="Q212" s="100"/>
      <c r="R212" s="98"/>
      <c r="S212" s="98"/>
      <c r="T212" s="98"/>
      <c r="U212" s="101"/>
      <c r="V212" s="98"/>
      <c r="W212" s="102"/>
      <c r="X212" s="102"/>
      <c r="Y212" s="102"/>
      <c r="Z212" s="96"/>
      <c r="AA212" s="96"/>
      <c r="AB212" s="96"/>
      <c r="AC212" s="96"/>
      <c r="AD212" s="96"/>
      <c r="AE212" s="96"/>
      <c r="AF212" s="96"/>
      <c r="AG212" s="96"/>
      <c r="AH212" s="96"/>
      <c r="AI212" s="96"/>
      <c r="AJ212" s="96"/>
      <c r="AK212" s="103"/>
      <c r="AL212" s="102"/>
      <c r="AM212" s="96"/>
      <c r="AN212" s="96"/>
      <c r="AO212" s="96"/>
      <c r="AP212" s="96"/>
      <c r="AQ212" s="96"/>
      <c r="AR212" s="96"/>
      <c r="AS212" s="96"/>
      <c r="AT212" s="96"/>
      <c r="AU212" s="96"/>
      <c r="AV212" s="103"/>
      <c r="AW212" s="96"/>
      <c r="AX212" s="96"/>
      <c r="AY212" s="103"/>
      <c r="AZ212" s="96"/>
      <c r="BA212" s="96"/>
      <c r="BB212" s="96"/>
      <c r="BC212" s="103"/>
      <c r="BD212" s="32"/>
    </row>
    <row r="213" spans="1:78" s="3" customFormat="1" x14ac:dyDescent="0.25">
      <c r="A213" s="96"/>
      <c r="B213" s="97"/>
      <c r="C213" s="97"/>
      <c r="D213" s="98"/>
      <c r="E213" s="98"/>
      <c r="F213" s="98"/>
      <c r="G213" s="98"/>
      <c r="H213" s="98"/>
      <c r="I213" s="96"/>
      <c r="J213" s="99"/>
      <c r="K213" s="99"/>
      <c r="L213" s="99"/>
      <c r="M213" s="96"/>
      <c r="N213" s="96"/>
      <c r="O213" s="96"/>
      <c r="P213" s="99"/>
      <c r="Q213" s="100"/>
      <c r="R213" s="98"/>
      <c r="S213" s="98"/>
      <c r="T213" s="98"/>
      <c r="U213" s="101"/>
      <c r="V213" s="98"/>
      <c r="W213" s="102"/>
      <c r="X213" s="102"/>
      <c r="Y213" s="102"/>
      <c r="Z213" s="96"/>
      <c r="AA213" s="96"/>
      <c r="AB213" s="96"/>
      <c r="AC213" s="96"/>
      <c r="AD213" s="96"/>
      <c r="AE213" s="96"/>
      <c r="AF213" s="96"/>
      <c r="AG213" s="96"/>
      <c r="AH213" s="96"/>
      <c r="AI213" s="96"/>
      <c r="AJ213" s="96"/>
      <c r="AK213" s="103"/>
      <c r="AL213" s="102"/>
      <c r="AM213" s="96"/>
      <c r="AN213" s="96"/>
      <c r="AO213" s="96"/>
      <c r="AP213" s="96"/>
      <c r="AQ213" s="96"/>
      <c r="AR213" s="96"/>
      <c r="AS213" s="96"/>
      <c r="AT213" s="96"/>
      <c r="AU213" s="96"/>
      <c r="AV213" s="103"/>
      <c r="AW213" s="96"/>
      <c r="AX213" s="96"/>
      <c r="AY213" s="103"/>
      <c r="AZ213" s="96"/>
      <c r="BA213" s="96"/>
      <c r="BB213" s="96"/>
      <c r="BC213" s="103"/>
      <c r="BD213" s="32"/>
    </row>
    <row r="214" spans="1:78" s="3" customFormat="1" x14ac:dyDescent="0.25">
      <c r="A214" s="96"/>
      <c r="B214" s="97"/>
      <c r="C214" s="97"/>
      <c r="D214" s="98"/>
      <c r="E214" s="98"/>
      <c r="F214" s="98"/>
      <c r="G214" s="98"/>
      <c r="H214" s="98"/>
      <c r="I214" s="96"/>
      <c r="J214" s="99"/>
      <c r="K214" s="99"/>
      <c r="L214" s="99"/>
      <c r="M214" s="96"/>
      <c r="N214" s="96"/>
      <c r="O214" s="96"/>
      <c r="P214" s="99"/>
      <c r="Q214" s="100"/>
      <c r="R214" s="98"/>
      <c r="S214" s="98"/>
      <c r="T214" s="98"/>
      <c r="U214" s="101"/>
      <c r="V214" s="98"/>
      <c r="W214" s="102"/>
      <c r="X214" s="102"/>
      <c r="Y214" s="102"/>
      <c r="Z214" s="96"/>
      <c r="AA214" s="96"/>
      <c r="AB214" s="96"/>
      <c r="AC214" s="96"/>
      <c r="AD214" s="96"/>
      <c r="AE214" s="96"/>
      <c r="AF214" s="96"/>
      <c r="AG214" s="96"/>
      <c r="AH214" s="96"/>
      <c r="AI214" s="96"/>
      <c r="AJ214" s="96"/>
      <c r="AK214" s="103"/>
      <c r="AL214" s="102"/>
      <c r="AM214" s="96"/>
      <c r="AN214" s="96"/>
      <c r="AO214" s="96"/>
      <c r="AP214" s="96"/>
      <c r="AQ214" s="96"/>
      <c r="AR214" s="96"/>
      <c r="AS214" s="96"/>
      <c r="AT214" s="96"/>
      <c r="AU214" s="96"/>
      <c r="AV214" s="103"/>
      <c r="AW214" s="96"/>
      <c r="AX214" s="96"/>
      <c r="AY214" s="103"/>
      <c r="AZ214" s="96"/>
      <c r="BA214" s="96"/>
      <c r="BB214" s="96"/>
      <c r="BC214" s="103"/>
      <c r="BD214" s="32"/>
    </row>
    <row r="215" spans="1:78" s="3" customFormat="1" ht="25.5" customHeight="1" x14ac:dyDescent="0.25">
      <c r="A215" s="96"/>
      <c r="B215" s="97"/>
      <c r="C215" s="97"/>
      <c r="D215" s="98"/>
      <c r="E215" s="98"/>
      <c r="F215" s="98"/>
      <c r="G215" s="98"/>
      <c r="H215" s="98"/>
      <c r="I215" s="96"/>
      <c r="J215" s="99"/>
      <c r="K215" s="99"/>
      <c r="L215" s="99"/>
      <c r="M215" s="96"/>
      <c r="N215" s="96"/>
      <c r="O215" s="96"/>
      <c r="P215" s="99"/>
      <c r="Q215" s="100"/>
      <c r="R215" s="98"/>
      <c r="S215" s="98"/>
      <c r="T215" s="98"/>
      <c r="U215" s="101"/>
      <c r="V215" s="98"/>
      <c r="W215" s="102"/>
      <c r="X215" s="102"/>
      <c r="Y215" s="102"/>
      <c r="Z215" s="96"/>
      <c r="AA215" s="96"/>
      <c r="AB215" s="96"/>
      <c r="AC215" s="96"/>
      <c r="AD215" s="96"/>
      <c r="AE215" s="96"/>
      <c r="AF215" s="96"/>
      <c r="AG215" s="96"/>
      <c r="AH215" s="96"/>
      <c r="AI215" s="96"/>
      <c r="AJ215" s="96"/>
      <c r="AK215" s="103"/>
      <c r="AL215" s="102"/>
      <c r="AM215" s="96"/>
      <c r="AN215" s="96"/>
      <c r="AO215" s="96"/>
      <c r="AP215" s="96"/>
      <c r="AQ215" s="96"/>
      <c r="AR215" s="96"/>
      <c r="AS215" s="96"/>
      <c r="AT215" s="96"/>
      <c r="AU215" s="96"/>
      <c r="AV215" s="103"/>
      <c r="AW215" s="96"/>
      <c r="AX215" s="96"/>
      <c r="AY215" s="103"/>
      <c r="AZ215" s="96"/>
      <c r="BA215" s="96"/>
      <c r="BB215" s="96"/>
      <c r="BC215" s="103"/>
      <c r="BD215" s="32"/>
    </row>
    <row r="216" spans="1:78" s="3" customFormat="1" x14ac:dyDescent="0.25">
      <c r="A216" s="96"/>
      <c r="B216" s="97"/>
      <c r="C216" s="97"/>
      <c r="D216" s="98"/>
      <c r="E216" s="98"/>
      <c r="F216" s="98"/>
      <c r="G216" s="98"/>
      <c r="H216" s="98"/>
      <c r="I216" s="96"/>
      <c r="J216" s="99"/>
      <c r="K216" s="99"/>
      <c r="L216" s="99"/>
      <c r="M216" s="96"/>
      <c r="N216" s="96"/>
      <c r="O216" s="96"/>
      <c r="P216" s="99"/>
      <c r="Q216" s="100"/>
      <c r="R216" s="98"/>
      <c r="S216" s="98"/>
      <c r="T216" s="98"/>
      <c r="U216" s="101"/>
      <c r="V216" s="98"/>
      <c r="W216" s="102"/>
      <c r="X216" s="102"/>
      <c r="Y216" s="102"/>
      <c r="Z216" s="96"/>
      <c r="AA216" s="96"/>
      <c r="AB216" s="96"/>
      <c r="AC216" s="96"/>
      <c r="AD216" s="96"/>
      <c r="AE216" s="96"/>
      <c r="AF216" s="96"/>
      <c r="AG216" s="96"/>
      <c r="AH216" s="96"/>
      <c r="AI216" s="96"/>
      <c r="AJ216" s="96"/>
      <c r="AK216" s="103"/>
      <c r="AL216" s="102"/>
      <c r="AM216" s="96"/>
      <c r="AN216" s="96"/>
      <c r="AO216" s="96"/>
      <c r="AP216" s="96"/>
      <c r="AQ216" s="96"/>
      <c r="AR216" s="96"/>
      <c r="AS216" s="96"/>
      <c r="AT216" s="96"/>
      <c r="AU216" s="96"/>
      <c r="AV216" s="103"/>
      <c r="AW216" s="96"/>
      <c r="AX216" s="96"/>
      <c r="AY216" s="103"/>
      <c r="AZ216" s="96"/>
      <c r="BA216" s="96"/>
      <c r="BB216" s="96"/>
      <c r="BC216" s="103"/>
      <c r="BD216" s="32"/>
    </row>
    <row r="217" spans="1:78" s="3" customFormat="1" x14ac:dyDescent="0.25">
      <c r="A217" s="96"/>
      <c r="B217" s="97"/>
      <c r="C217" s="97"/>
      <c r="D217" s="98"/>
      <c r="E217" s="98"/>
      <c r="F217" s="98"/>
      <c r="G217" s="98"/>
      <c r="H217" s="98"/>
      <c r="I217" s="96"/>
      <c r="J217" s="99"/>
      <c r="K217" s="99"/>
      <c r="L217" s="99"/>
      <c r="M217" s="96"/>
      <c r="N217" s="96"/>
      <c r="O217" s="96"/>
      <c r="P217" s="99"/>
      <c r="Q217" s="100"/>
      <c r="R217" s="98"/>
      <c r="S217" s="98"/>
      <c r="T217" s="98"/>
      <c r="U217" s="101"/>
      <c r="V217" s="98"/>
      <c r="W217" s="102"/>
      <c r="X217" s="102"/>
      <c r="Y217" s="102"/>
      <c r="Z217" s="96"/>
      <c r="AA217" s="96"/>
      <c r="AB217" s="96"/>
      <c r="AC217" s="96"/>
      <c r="AD217" s="96"/>
      <c r="AE217" s="96"/>
      <c r="AF217" s="96"/>
      <c r="AG217" s="96"/>
      <c r="AH217" s="96"/>
      <c r="AI217" s="96"/>
      <c r="AJ217" s="96"/>
      <c r="AK217" s="103"/>
      <c r="AL217" s="102"/>
      <c r="AM217" s="96"/>
      <c r="AN217" s="96"/>
      <c r="AO217" s="96"/>
      <c r="AP217" s="96"/>
      <c r="AQ217" s="96"/>
      <c r="AR217" s="96"/>
      <c r="AS217" s="96"/>
      <c r="AT217" s="96"/>
      <c r="AU217" s="96"/>
      <c r="AV217" s="103"/>
      <c r="AW217" s="96"/>
      <c r="AX217" s="96"/>
      <c r="AY217" s="103"/>
      <c r="AZ217" s="96"/>
      <c r="BA217" s="96"/>
      <c r="BB217" s="96"/>
      <c r="BC217" s="103"/>
      <c r="BD217" s="32"/>
    </row>
    <row r="218" spans="1:78" s="3" customFormat="1" ht="25.5" customHeight="1" x14ac:dyDescent="0.25">
      <c r="A218" s="96"/>
      <c r="B218" s="97"/>
      <c r="C218" s="97"/>
      <c r="D218" s="98"/>
      <c r="E218" s="98"/>
      <c r="F218" s="98"/>
      <c r="G218" s="98"/>
      <c r="H218" s="98"/>
      <c r="I218" s="96"/>
      <c r="J218" s="99"/>
      <c r="K218" s="99"/>
      <c r="L218" s="99"/>
      <c r="M218" s="96"/>
      <c r="N218" s="96"/>
      <c r="O218" s="96"/>
      <c r="P218" s="99"/>
      <c r="Q218" s="100"/>
      <c r="R218" s="98"/>
      <c r="S218" s="98"/>
      <c r="T218" s="98"/>
      <c r="U218" s="101"/>
      <c r="V218" s="98"/>
      <c r="W218" s="102"/>
      <c r="X218" s="102"/>
      <c r="Y218" s="102"/>
      <c r="Z218" s="96"/>
      <c r="AA218" s="96"/>
      <c r="AB218" s="96"/>
      <c r="AC218" s="96"/>
      <c r="AD218" s="96"/>
      <c r="AE218" s="96"/>
      <c r="AF218" s="96"/>
      <c r="AG218" s="96"/>
      <c r="AH218" s="96"/>
      <c r="AI218" s="96"/>
      <c r="AJ218" s="96"/>
      <c r="AK218" s="103"/>
      <c r="AL218" s="102"/>
      <c r="AM218" s="96"/>
      <c r="AN218" s="96"/>
      <c r="AO218" s="96"/>
      <c r="AP218" s="96"/>
      <c r="AQ218" s="96"/>
      <c r="AR218" s="96"/>
      <c r="AS218" s="96"/>
      <c r="AT218" s="96"/>
      <c r="AU218" s="96"/>
      <c r="AV218" s="103"/>
      <c r="AW218" s="96"/>
      <c r="AX218" s="96"/>
      <c r="AY218" s="103"/>
      <c r="AZ218" s="96"/>
      <c r="BA218" s="96"/>
      <c r="BB218" s="96"/>
      <c r="BC218" s="103"/>
      <c r="BD218" s="32"/>
    </row>
    <row r="219" spans="1:78" s="3" customFormat="1" ht="38.25" customHeight="1" x14ac:dyDescent="0.25">
      <c r="A219" s="96"/>
      <c r="B219" s="97"/>
      <c r="C219" s="97"/>
      <c r="D219" s="98"/>
      <c r="E219" s="98"/>
      <c r="F219" s="98"/>
      <c r="G219" s="98"/>
      <c r="H219" s="98"/>
      <c r="I219" s="96"/>
      <c r="J219" s="99"/>
      <c r="K219" s="99"/>
      <c r="L219" s="99"/>
      <c r="M219" s="96"/>
      <c r="N219" s="96"/>
      <c r="O219" s="96"/>
      <c r="P219" s="99"/>
      <c r="Q219" s="100"/>
      <c r="R219" s="98"/>
      <c r="S219" s="98"/>
      <c r="T219" s="98"/>
      <c r="U219" s="101"/>
      <c r="V219" s="98"/>
      <c r="W219" s="102"/>
      <c r="X219" s="102"/>
      <c r="Y219" s="102"/>
      <c r="Z219" s="96"/>
      <c r="AA219" s="96"/>
      <c r="AB219" s="96"/>
      <c r="AC219" s="96"/>
      <c r="AD219" s="96"/>
      <c r="AE219" s="96"/>
      <c r="AF219" s="96"/>
      <c r="AG219" s="96"/>
      <c r="AH219" s="96"/>
      <c r="AI219" s="96"/>
      <c r="AJ219" s="96"/>
      <c r="AK219" s="103"/>
      <c r="AL219" s="102"/>
      <c r="AM219" s="96"/>
      <c r="AN219" s="96"/>
      <c r="AO219" s="96"/>
      <c r="AP219" s="96"/>
      <c r="AQ219" s="96"/>
      <c r="AR219" s="96"/>
      <c r="AS219" s="96"/>
      <c r="AT219" s="96"/>
      <c r="AU219" s="96"/>
      <c r="AV219" s="103"/>
      <c r="AW219" s="96"/>
      <c r="AX219" s="96"/>
      <c r="AY219" s="103"/>
      <c r="AZ219" s="96"/>
      <c r="BA219" s="96"/>
      <c r="BB219" s="96"/>
      <c r="BC219" s="103"/>
      <c r="BD219" s="32"/>
    </row>
    <row r="220" spans="1:78" s="3" customFormat="1" x14ac:dyDescent="0.25">
      <c r="A220" s="96"/>
      <c r="B220" s="97"/>
      <c r="C220" s="97"/>
      <c r="D220" s="98"/>
      <c r="E220" s="98"/>
      <c r="F220" s="98"/>
      <c r="G220" s="98"/>
      <c r="H220" s="98"/>
      <c r="I220" s="96"/>
      <c r="J220" s="99"/>
      <c r="K220" s="99"/>
      <c r="L220" s="99"/>
      <c r="M220" s="96"/>
      <c r="N220" s="96"/>
      <c r="O220" s="96"/>
      <c r="P220" s="99"/>
      <c r="Q220" s="100"/>
      <c r="R220" s="98"/>
      <c r="S220" s="98"/>
      <c r="T220" s="98"/>
      <c r="U220" s="101"/>
      <c r="V220" s="98"/>
      <c r="W220" s="102"/>
      <c r="X220" s="102"/>
      <c r="Y220" s="102"/>
      <c r="Z220" s="96"/>
      <c r="AA220" s="96"/>
      <c r="AB220" s="96"/>
      <c r="AC220" s="96"/>
      <c r="AD220" s="96"/>
      <c r="AE220" s="96"/>
      <c r="AF220" s="96"/>
      <c r="AG220" s="96"/>
      <c r="AH220" s="96"/>
      <c r="AI220" s="96"/>
      <c r="AJ220" s="96"/>
      <c r="AK220" s="103"/>
      <c r="AL220" s="102"/>
      <c r="AM220" s="96"/>
      <c r="AN220" s="96"/>
      <c r="AO220" s="96"/>
      <c r="AP220" s="96"/>
      <c r="AQ220" s="96"/>
      <c r="AR220" s="96"/>
      <c r="AS220" s="96"/>
      <c r="AT220" s="96"/>
      <c r="AU220" s="96"/>
      <c r="AV220" s="103"/>
      <c r="AW220" s="96"/>
      <c r="AX220" s="96"/>
      <c r="AY220" s="103"/>
      <c r="AZ220" s="96"/>
      <c r="BA220" s="96"/>
      <c r="BB220" s="96"/>
      <c r="BC220" s="103"/>
      <c r="BD220" s="32"/>
    </row>
    <row r="221" spans="1:78" s="3" customFormat="1" x14ac:dyDescent="0.25">
      <c r="A221" s="96"/>
      <c r="B221" s="97"/>
      <c r="C221" s="97"/>
      <c r="D221" s="98"/>
      <c r="E221" s="98"/>
      <c r="F221" s="98"/>
      <c r="G221" s="98"/>
      <c r="H221" s="98"/>
      <c r="I221" s="96"/>
      <c r="J221" s="99"/>
      <c r="K221" s="99"/>
      <c r="L221" s="99"/>
      <c r="M221" s="96"/>
      <c r="N221" s="96"/>
      <c r="O221" s="96"/>
      <c r="P221" s="99"/>
      <c r="Q221" s="100"/>
      <c r="R221" s="98"/>
      <c r="S221" s="98"/>
      <c r="T221" s="98"/>
      <c r="U221" s="101"/>
      <c r="V221" s="98"/>
      <c r="W221" s="102"/>
      <c r="X221" s="102"/>
      <c r="Y221" s="102"/>
      <c r="Z221" s="96"/>
      <c r="AA221" s="96"/>
      <c r="AB221" s="96"/>
      <c r="AC221" s="96"/>
      <c r="AD221" s="96"/>
      <c r="AE221" s="96"/>
      <c r="AF221" s="96"/>
      <c r="AG221" s="96"/>
      <c r="AH221" s="96"/>
      <c r="AI221" s="96"/>
      <c r="AJ221" s="96"/>
      <c r="AK221" s="103"/>
      <c r="AL221" s="102"/>
      <c r="AM221" s="96"/>
      <c r="AN221" s="96"/>
      <c r="AO221" s="96"/>
      <c r="AP221" s="96"/>
      <c r="AQ221" s="96"/>
      <c r="AR221" s="96"/>
      <c r="AS221" s="96"/>
      <c r="AT221" s="96"/>
      <c r="AU221" s="96"/>
      <c r="AV221" s="103"/>
      <c r="AW221" s="96"/>
      <c r="AX221" s="96"/>
      <c r="AY221" s="103"/>
      <c r="AZ221" s="96"/>
      <c r="BA221" s="96"/>
      <c r="BB221" s="96"/>
      <c r="BC221" s="103"/>
      <c r="BD221" s="32"/>
    </row>
    <row r="222" spans="1:78" s="3" customFormat="1" ht="25.5" customHeight="1" x14ac:dyDescent="0.25">
      <c r="A222" s="96"/>
      <c r="B222" s="97"/>
      <c r="C222" s="97"/>
      <c r="D222" s="98"/>
      <c r="E222" s="98"/>
      <c r="F222" s="98"/>
      <c r="G222" s="98"/>
      <c r="H222" s="98"/>
      <c r="I222" s="96"/>
      <c r="J222" s="99"/>
      <c r="K222" s="99"/>
      <c r="L222" s="99"/>
      <c r="M222" s="96"/>
      <c r="N222" s="96"/>
      <c r="O222" s="96"/>
      <c r="P222" s="99"/>
      <c r="Q222" s="100"/>
      <c r="R222" s="98"/>
      <c r="S222" s="98"/>
      <c r="T222" s="98"/>
      <c r="U222" s="101"/>
      <c r="V222" s="98"/>
      <c r="W222" s="102"/>
      <c r="X222" s="102"/>
      <c r="Y222" s="102"/>
      <c r="Z222" s="96"/>
      <c r="AA222" s="96"/>
      <c r="AB222" s="96"/>
      <c r="AC222" s="96"/>
      <c r="AD222" s="96"/>
      <c r="AE222" s="96"/>
      <c r="AF222" s="96"/>
      <c r="AG222" s="96"/>
      <c r="AH222" s="96"/>
      <c r="AI222" s="96"/>
      <c r="AJ222" s="96"/>
      <c r="AK222" s="103"/>
      <c r="AL222" s="102"/>
      <c r="AM222" s="96"/>
      <c r="AN222" s="96"/>
      <c r="AO222" s="96"/>
      <c r="AP222" s="96"/>
      <c r="AQ222" s="96"/>
      <c r="AR222" s="96"/>
      <c r="AS222" s="96"/>
      <c r="AT222" s="96"/>
      <c r="AU222" s="96"/>
      <c r="AV222" s="103"/>
      <c r="AW222" s="96"/>
      <c r="AX222" s="96"/>
      <c r="AY222" s="103"/>
      <c r="AZ222" s="96"/>
      <c r="BA222" s="96"/>
      <c r="BB222" s="96"/>
      <c r="BC222" s="103"/>
      <c r="BD222" s="32"/>
    </row>
    <row r="223" spans="1:78" s="3" customFormat="1" ht="25.5" customHeight="1" x14ac:dyDescent="0.25">
      <c r="A223" s="96"/>
      <c r="B223" s="97"/>
      <c r="C223" s="97"/>
      <c r="D223" s="98"/>
      <c r="E223" s="98"/>
      <c r="F223" s="98"/>
      <c r="G223" s="98"/>
      <c r="H223" s="98"/>
      <c r="I223" s="96"/>
      <c r="J223" s="99"/>
      <c r="K223" s="99"/>
      <c r="L223" s="99"/>
      <c r="M223" s="96"/>
      <c r="N223" s="96"/>
      <c r="O223" s="96"/>
      <c r="P223" s="99"/>
      <c r="Q223" s="100"/>
      <c r="R223" s="98"/>
      <c r="S223" s="98"/>
      <c r="T223" s="98"/>
      <c r="U223" s="101"/>
      <c r="V223" s="98"/>
      <c r="W223" s="102"/>
      <c r="X223" s="102"/>
      <c r="Y223" s="102"/>
      <c r="Z223" s="96"/>
      <c r="AA223" s="96"/>
      <c r="AB223" s="96"/>
      <c r="AC223" s="96"/>
      <c r="AD223" s="96"/>
      <c r="AE223" s="96"/>
      <c r="AF223" s="96"/>
      <c r="AG223" s="96"/>
      <c r="AH223" s="96"/>
      <c r="AI223" s="96"/>
      <c r="AJ223" s="96"/>
      <c r="AK223" s="103"/>
      <c r="AL223" s="102"/>
      <c r="AM223" s="96"/>
      <c r="AN223" s="96"/>
      <c r="AO223" s="96"/>
      <c r="AP223" s="96"/>
      <c r="AQ223" s="96"/>
      <c r="AR223" s="96"/>
      <c r="AS223" s="96"/>
      <c r="AT223" s="96"/>
      <c r="AU223" s="96"/>
      <c r="AV223" s="103"/>
      <c r="AW223" s="96"/>
      <c r="AX223" s="96"/>
      <c r="AY223" s="103"/>
      <c r="AZ223" s="96"/>
      <c r="BA223" s="96"/>
      <c r="BB223" s="96"/>
      <c r="BC223" s="103"/>
      <c r="BD223" s="32"/>
    </row>
    <row r="224" spans="1:78" s="3" customFormat="1" ht="25.5" customHeight="1" x14ac:dyDescent="0.25">
      <c r="A224" s="96"/>
      <c r="B224" s="97"/>
      <c r="C224" s="97"/>
      <c r="D224" s="98"/>
      <c r="E224" s="98"/>
      <c r="F224" s="98"/>
      <c r="G224" s="98"/>
      <c r="H224" s="98"/>
      <c r="I224" s="96"/>
      <c r="J224" s="99"/>
      <c r="K224" s="99"/>
      <c r="L224" s="99"/>
      <c r="M224" s="96"/>
      <c r="N224" s="96"/>
      <c r="O224" s="96"/>
      <c r="P224" s="99"/>
      <c r="Q224" s="100"/>
      <c r="R224" s="98"/>
      <c r="S224" s="98"/>
      <c r="T224" s="98"/>
      <c r="U224" s="101"/>
      <c r="V224" s="98"/>
      <c r="W224" s="102"/>
      <c r="X224" s="102"/>
      <c r="Y224" s="102"/>
      <c r="Z224" s="96"/>
      <c r="AA224" s="96"/>
      <c r="AB224" s="96"/>
      <c r="AC224" s="96"/>
      <c r="AD224" s="96"/>
      <c r="AE224" s="96"/>
      <c r="AF224" s="96"/>
      <c r="AG224" s="96"/>
      <c r="AH224" s="96"/>
      <c r="AI224" s="96"/>
      <c r="AJ224" s="96"/>
      <c r="AK224" s="103"/>
      <c r="AL224" s="102"/>
      <c r="AM224" s="96"/>
      <c r="AN224" s="96"/>
      <c r="AO224" s="96"/>
      <c r="AP224" s="96"/>
      <c r="AQ224" s="96"/>
      <c r="AR224" s="96"/>
      <c r="AS224" s="96"/>
      <c r="AT224" s="96"/>
      <c r="AU224" s="96"/>
      <c r="AV224" s="103"/>
      <c r="AW224" s="96"/>
      <c r="AX224" s="96"/>
      <c r="AY224" s="103"/>
      <c r="AZ224" s="96"/>
      <c r="BA224" s="96"/>
      <c r="BB224" s="96"/>
      <c r="BC224" s="103"/>
      <c r="BD224" s="32"/>
    </row>
    <row r="225" spans="1:78" s="3" customFormat="1" ht="25.5" customHeight="1" x14ac:dyDescent="0.25">
      <c r="A225" s="96"/>
      <c r="B225" s="97"/>
      <c r="C225" s="97"/>
      <c r="D225" s="98"/>
      <c r="E225" s="98"/>
      <c r="F225" s="98"/>
      <c r="G225" s="98"/>
      <c r="H225" s="98"/>
      <c r="I225" s="96"/>
      <c r="J225" s="99"/>
      <c r="K225" s="99"/>
      <c r="L225" s="99"/>
      <c r="M225" s="96"/>
      <c r="N225" s="96"/>
      <c r="O225" s="96"/>
      <c r="P225" s="99"/>
      <c r="Q225" s="100"/>
      <c r="R225" s="98"/>
      <c r="S225" s="98"/>
      <c r="T225" s="98"/>
      <c r="U225" s="101"/>
      <c r="V225" s="98"/>
      <c r="W225" s="102"/>
      <c r="X225" s="102"/>
      <c r="Y225" s="102"/>
      <c r="Z225" s="96"/>
      <c r="AA225" s="96"/>
      <c r="AB225" s="96"/>
      <c r="AC225" s="96"/>
      <c r="AD225" s="96"/>
      <c r="AE225" s="96"/>
      <c r="AF225" s="96"/>
      <c r="AG225" s="96"/>
      <c r="AH225" s="96"/>
      <c r="AI225" s="96"/>
      <c r="AJ225" s="96"/>
      <c r="AK225" s="103"/>
      <c r="AL225" s="102"/>
      <c r="AM225" s="96"/>
      <c r="AN225" s="96"/>
      <c r="AO225" s="96"/>
      <c r="AP225" s="96"/>
      <c r="AQ225" s="96"/>
      <c r="AR225" s="96"/>
      <c r="AS225" s="96"/>
      <c r="AT225" s="96"/>
      <c r="AU225" s="96"/>
      <c r="AV225" s="103"/>
      <c r="AW225" s="96"/>
      <c r="AX225" s="96"/>
      <c r="AY225" s="103"/>
      <c r="AZ225" s="96"/>
      <c r="BA225" s="96"/>
      <c r="BB225" s="96"/>
      <c r="BC225" s="103"/>
      <c r="BD225" s="32"/>
    </row>
    <row r="226" spans="1:78" s="3" customFormat="1" ht="38.25" customHeight="1" x14ac:dyDescent="0.25">
      <c r="A226" s="96"/>
      <c r="B226" s="97"/>
      <c r="C226" s="97"/>
      <c r="D226" s="98"/>
      <c r="E226" s="98"/>
      <c r="F226" s="98"/>
      <c r="G226" s="98"/>
      <c r="H226" s="98"/>
      <c r="I226" s="96"/>
      <c r="J226" s="99"/>
      <c r="K226" s="99"/>
      <c r="L226" s="99"/>
      <c r="M226" s="96"/>
      <c r="N226" s="96"/>
      <c r="O226" s="96"/>
      <c r="P226" s="99"/>
      <c r="Q226" s="100"/>
      <c r="R226" s="98"/>
      <c r="S226" s="98"/>
      <c r="T226" s="98"/>
      <c r="U226" s="101"/>
      <c r="V226" s="98"/>
      <c r="W226" s="102"/>
      <c r="X226" s="102"/>
      <c r="Y226" s="102"/>
      <c r="Z226" s="96"/>
      <c r="AA226" s="96"/>
      <c r="AB226" s="96"/>
      <c r="AC226" s="96"/>
      <c r="AD226" s="96"/>
      <c r="AE226" s="96"/>
      <c r="AF226" s="96"/>
      <c r="AG226" s="96"/>
      <c r="AH226" s="96"/>
      <c r="AI226" s="96"/>
      <c r="AJ226" s="96"/>
      <c r="AK226" s="103"/>
      <c r="AL226" s="102"/>
      <c r="AM226" s="96"/>
      <c r="AN226" s="96"/>
      <c r="AO226" s="96"/>
      <c r="AP226" s="96"/>
      <c r="AQ226" s="96"/>
      <c r="AR226" s="96"/>
      <c r="AS226" s="96"/>
      <c r="AT226" s="96"/>
      <c r="AU226" s="96"/>
      <c r="AV226" s="103"/>
      <c r="AW226" s="96"/>
      <c r="AX226" s="96"/>
      <c r="AY226" s="103"/>
      <c r="AZ226" s="96"/>
      <c r="BA226" s="96"/>
      <c r="BB226" s="96"/>
      <c r="BC226" s="103"/>
      <c r="BD226" s="32"/>
    </row>
    <row r="227" spans="1:78" s="3" customFormat="1" x14ac:dyDescent="0.25">
      <c r="A227" s="96"/>
      <c r="B227" s="97"/>
      <c r="C227" s="97"/>
      <c r="D227" s="98"/>
      <c r="E227" s="98"/>
      <c r="F227" s="98"/>
      <c r="G227" s="98"/>
      <c r="H227" s="98"/>
      <c r="I227" s="96"/>
      <c r="J227" s="99"/>
      <c r="K227" s="99"/>
      <c r="L227" s="99"/>
      <c r="M227" s="96"/>
      <c r="N227" s="96"/>
      <c r="O227" s="96"/>
      <c r="P227" s="99"/>
      <c r="Q227" s="100"/>
      <c r="R227" s="98"/>
      <c r="S227" s="98"/>
      <c r="T227" s="98"/>
      <c r="U227" s="101"/>
      <c r="V227" s="98"/>
      <c r="W227" s="102"/>
      <c r="X227" s="102"/>
      <c r="Y227" s="102"/>
      <c r="Z227" s="96"/>
      <c r="AA227" s="96"/>
      <c r="AB227" s="96"/>
      <c r="AC227" s="96"/>
      <c r="AD227" s="96"/>
      <c r="AE227" s="96"/>
      <c r="AF227" s="96"/>
      <c r="AG227" s="96"/>
      <c r="AH227" s="96"/>
      <c r="AI227" s="96"/>
      <c r="AJ227" s="96"/>
      <c r="AK227" s="103"/>
      <c r="AL227" s="102"/>
      <c r="AM227" s="96"/>
      <c r="AN227" s="96"/>
      <c r="AO227" s="96"/>
      <c r="AP227" s="96"/>
      <c r="AQ227" s="96"/>
      <c r="AR227" s="96"/>
      <c r="AS227" s="96"/>
      <c r="AT227" s="96"/>
      <c r="AU227" s="96"/>
      <c r="AV227" s="103"/>
      <c r="AW227" s="96"/>
      <c r="AX227" s="96"/>
      <c r="AY227" s="103"/>
      <c r="AZ227" s="96"/>
      <c r="BA227" s="96"/>
      <c r="BB227" s="96"/>
      <c r="BC227" s="103"/>
      <c r="BD227" s="41"/>
      <c r="BE227" s="12"/>
      <c r="BF227" s="12"/>
      <c r="BG227" s="12"/>
      <c r="BH227" s="12"/>
      <c r="BI227" s="12"/>
    </row>
    <row r="228" spans="1:78" s="38" customFormat="1" x14ac:dyDescent="0.25">
      <c r="A228" s="96"/>
      <c r="B228" s="97"/>
      <c r="C228" s="97"/>
      <c r="D228" s="98"/>
      <c r="E228" s="98"/>
      <c r="F228" s="98"/>
      <c r="G228" s="98"/>
      <c r="H228" s="98"/>
      <c r="I228" s="96"/>
      <c r="J228" s="99"/>
      <c r="K228" s="99"/>
      <c r="L228" s="99"/>
      <c r="M228" s="96"/>
      <c r="N228" s="96"/>
      <c r="O228" s="96"/>
      <c r="P228" s="99"/>
      <c r="Q228" s="100"/>
      <c r="R228" s="98"/>
      <c r="S228" s="98"/>
      <c r="T228" s="98"/>
      <c r="U228" s="101"/>
      <c r="V228" s="98"/>
      <c r="W228" s="102"/>
      <c r="X228" s="102"/>
      <c r="Y228" s="102"/>
      <c r="Z228" s="96"/>
      <c r="AA228" s="96"/>
      <c r="AB228" s="96"/>
      <c r="AC228" s="96"/>
      <c r="AD228" s="96"/>
      <c r="AE228" s="96"/>
      <c r="AF228" s="96"/>
      <c r="AG228" s="96"/>
      <c r="AH228" s="96"/>
      <c r="AI228" s="96"/>
      <c r="AJ228" s="96"/>
      <c r="AK228" s="103"/>
      <c r="AL228" s="102"/>
      <c r="AM228" s="96"/>
      <c r="AN228" s="96"/>
      <c r="AO228" s="96"/>
      <c r="AP228" s="96"/>
      <c r="AQ228" s="96"/>
      <c r="AR228" s="96"/>
      <c r="AS228" s="96"/>
      <c r="AT228" s="96"/>
      <c r="AU228" s="96"/>
      <c r="AV228" s="103"/>
      <c r="AW228" s="96"/>
      <c r="AX228" s="96"/>
      <c r="AY228" s="103"/>
      <c r="AZ228" s="96"/>
      <c r="BA228" s="96"/>
      <c r="BB228" s="96"/>
      <c r="BC228" s="103"/>
      <c r="BD228" s="32"/>
      <c r="BE228" s="3"/>
      <c r="BF228" s="3"/>
      <c r="BG228" s="3"/>
      <c r="BH228" s="3"/>
      <c r="BI228" s="3"/>
      <c r="BJ228" s="3"/>
      <c r="BK228" s="3"/>
      <c r="BL228" s="3"/>
      <c r="BM228" s="3"/>
      <c r="BN228" s="3"/>
      <c r="BO228" s="3"/>
      <c r="BP228" s="3"/>
      <c r="BQ228" s="3"/>
      <c r="BR228" s="3"/>
      <c r="BS228" s="3"/>
      <c r="BT228" s="3"/>
      <c r="BU228" s="3"/>
      <c r="BV228" s="3"/>
      <c r="BW228" s="3"/>
      <c r="BX228" s="3"/>
      <c r="BY228" s="3"/>
      <c r="BZ228" s="3"/>
    </row>
    <row r="229" spans="1:78" s="3" customFormat="1" ht="25.5" customHeight="1" x14ac:dyDescent="0.25">
      <c r="A229" s="96"/>
      <c r="B229" s="97"/>
      <c r="C229" s="97"/>
      <c r="D229" s="98"/>
      <c r="E229" s="98"/>
      <c r="F229" s="98"/>
      <c r="G229" s="98"/>
      <c r="H229" s="98"/>
      <c r="I229" s="96"/>
      <c r="J229" s="99"/>
      <c r="K229" s="99"/>
      <c r="L229" s="99"/>
      <c r="M229" s="96"/>
      <c r="N229" s="96"/>
      <c r="O229" s="96"/>
      <c r="P229" s="99"/>
      <c r="Q229" s="100"/>
      <c r="R229" s="98"/>
      <c r="S229" s="98"/>
      <c r="T229" s="98"/>
      <c r="U229" s="101"/>
      <c r="V229" s="98"/>
      <c r="W229" s="102"/>
      <c r="X229" s="102"/>
      <c r="Y229" s="102"/>
      <c r="Z229" s="96"/>
      <c r="AA229" s="96"/>
      <c r="AB229" s="96"/>
      <c r="AC229" s="96"/>
      <c r="AD229" s="96"/>
      <c r="AE229" s="96"/>
      <c r="AF229" s="96"/>
      <c r="AG229" s="96"/>
      <c r="AH229" s="96"/>
      <c r="AI229" s="96"/>
      <c r="AJ229" s="96"/>
      <c r="AK229" s="103"/>
      <c r="AL229" s="102"/>
      <c r="AM229" s="96"/>
      <c r="AN229" s="96"/>
      <c r="AO229" s="96"/>
      <c r="AP229" s="96"/>
      <c r="AQ229" s="96"/>
      <c r="AR229" s="96"/>
      <c r="AS229" s="96"/>
      <c r="AT229" s="96"/>
      <c r="AU229" s="96"/>
      <c r="AV229" s="103"/>
      <c r="AW229" s="96"/>
      <c r="AX229" s="96"/>
      <c r="AY229" s="103"/>
      <c r="AZ229" s="96"/>
      <c r="BA229" s="96"/>
      <c r="BB229" s="96"/>
      <c r="BC229" s="103"/>
      <c r="BD229" s="32"/>
    </row>
    <row r="230" spans="1:78" s="3" customFormat="1" x14ac:dyDescent="0.25">
      <c r="A230" s="96"/>
      <c r="B230" s="97"/>
      <c r="C230" s="97"/>
      <c r="D230" s="98"/>
      <c r="E230" s="98"/>
      <c r="F230" s="98"/>
      <c r="G230" s="98"/>
      <c r="H230" s="98"/>
      <c r="I230" s="96"/>
      <c r="J230" s="99"/>
      <c r="K230" s="99"/>
      <c r="L230" s="99"/>
      <c r="M230" s="96"/>
      <c r="N230" s="96"/>
      <c r="O230" s="96"/>
      <c r="P230" s="99"/>
      <c r="Q230" s="100"/>
      <c r="R230" s="98"/>
      <c r="S230" s="98"/>
      <c r="T230" s="98"/>
      <c r="U230" s="101"/>
      <c r="V230" s="98"/>
      <c r="W230" s="102"/>
      <c r="X230" s="102"/>
      <c r="Y230" s="102"/>
      <c r="Z230" s="96"/>
      <c r="AA230" s="96"/>
      <c r="AB230" s="96"/>
      <c r="AC230" s="96"/>
      <c r="AD230" s="96"/>
      <c r="AE230" s="96"/>
      <c r="AF230" s="96"/>
      <c r="AG230" s="96"/>
      <c r="AH230" s="96"/>
      <c r="AI230" s="96"/>
      <c r="AJ230" s="96"/>
      <c r="AK230" s="103"/>
      <c r="AL230" s="102"/>
      <c r="AM230" s="96"/>
      <c r="AN230" s="96"/>
      <c r="AO230" s="96"/>
      <c r="AP230" s="96"/>
      <c r="AQ230" s="96"/>
      <c r="AR230" s="96"/>
      <c r="AS230" s="96"/>
      <c r="AT230" s="96"/>
      <c r="AU230" s="96"/>
      <c r="AV230" s="103"/>
      <c r="AW230" s="96"/>
      <c r="AX230" s="96"/>
      <c r="AY230" s="103"/>
      <c r="AZ230" s="96"/>
      <c r="BA230" s="96"/>
      <c r="BB230" s="96"/>
      <c r="BC230" s="103"/>
      <c r="BD230" s="32"/>
    </row>
    <row r="231" spans="1:78" s="3" customFormat="1" ht="25.5" customHeight="1" x14ac:dyDescent="0.25">
      <c r="A231" s="96"/>
      <c r="B231" s="97"/>
      <c r="C231" s="97"/>
      <c r="D231" s="98"/>
      <c r="E231" s="98"/>
      <c r="F231" s="98"/>
      <c r="G231" s="98"/>
      <c r="H231" s="98"/>
      <c r="I231" s="96"/>
      <c r="J231" s="99"/>
      <c r="K231" s="99"/>
      <c r="L231" s="99"/>
      <c r="M231" s="96"/>
      <c r="N231" s="96"/>
      <c r="O231" s="96"/>
      <c r="P231" s="99"/>
      <c r="Q231" s="100"/>
      <c r="R231" s="98"/>
      <c r="S231" s="98"/>
      <c r="T231" s="98"/>
      <c r="U231" s="101"/>
      <c r="V231" s="98"/>
      <c r="W231" s="102"/>
      <c r="X231" s="102"/>
      <c r="Y231" s="102"/>
      <c r="Z231" s="96"/>
      <c r="AA231" s="96"/>
      <c r="AB231" s="96"/>
      <c r="AC231" s="96"/>
      <c r="AD231" s="96"/>
      <c r="AE231" s="96"/>
      <c r="AF231" s="96"/>
      <c r="AG231" s="96"/>
      <c r="AH231" s="96"/>
      <c r="AI231" s="96"/>
      <c r="AJ231" s="96"/>
      <c r="AK231" s="103"/>
      <c r="AL231" s="102"/>
      <c r="AM231" s="96"/>
      <c r="AN231" s="96"/>
      <c r="AO231" s="96"/>
      <c r="AP231" s="96"/>
      <c r="AQ231" s="96"/>
      <c r="AR231" s="96"/>
      <c r="AS231" s="96"/>
      <c r="AT231" s="96"/>
      <c r="AU231" s="96"/>
      <c r="AV231" s="103"/>
      <c r="AW231" s="96"/>
      <c r="AX231" s="96"/>
      <c r="AY231" s="103"/>
      <c r="AZ231" s="96"/>
      <c r="BA231" s="96"/>
      <c r="BB231" s="96"/>
      <c r="BC231" s="103"/>
      <c r="BD231" s="32"/>
    </row>
    <row r="232" spans="1:78" s="3" customFormat="1" x14ac:dyDescent="0.25">
      <c r="A232" s="96"/>
      <c r="B232" s="97"/>
      <c r="C232" s="97"/>
      <c r="D232" s="98"/>
      <c r="E232" s="98"/>
      <c r="F232" s="98"/>
      <c r="G232" s="98"/>
      <c r="H232" s="98"/>
      <c r="I232" s="96"/>
      <c r="J232" s="99"/>
      <c r="K232" s="99"/>
      <c r="L232" s="99"/>
      <c r="M232" s="96"/>
      <c r="N232" s="96"/>
      <c r="O232" s="96"/>
      <c r="P232" s="99"/>
      <c r="Q232" s="100"/>
      <c r="R232" s="98"/>
      <c r="S232" s="98"/>
      <c r="T232" s="98"/>
      <c r="U232" s="101"/>
      <c r="V232" s="98"/>
      <c r="W232" s="102"/>
      <c r="X232" s="102"/>
      <c r="Y232" s="102"/>
      <c r="Z232" s="96"/>
      <c r="AA232" s="96"/>
      <c r="AB232" s="96"/>
      <c r="AC232" s="96"/>
      <c r="AD232" s="96"/>
      <c r="AE232" s="96"/>
      <c r="AF232" s="96"/>
      <c r="AG232" s="96"/>
      <c r="AH232" s="96"/>
      <c r="AI232" s="96"/>
      <c r="AJ232" s="96"/>
      <c r="AK232" s="103"/>
      <c r="AL232" s="102"/>
      <c r="AM232" s="96"/>
      <c r="AN232" s="96"/>
      <c r="AO232" s="96"/>
      <c r="AP232" s="96"/>
      <c r="AQ232" s="96"/>
      <c r="AR232" s="96"/>
      <c r="AS232" s="96"/>
      <c r="AT232" s="96"/>
      <c r="AU232" s="96"/>
      <c r="AV232" s="103"/>
      <c r="AW232" s="96"/>
      <c r="AX232" s="96"/>
      <c r="AY232" s="103"/>
      <c r="AZ232" s="96"/>
      <c r="BA232" s="96"/>
      <c r="BB232" s="96"/>
      <c r="BC232" s="103"/>
      <c r="BD232" s="32"/>
    </row>
    <row r="233" spans="1:78" s="3" customFormat="1" x14ac:dyDescent="0.25">
      <c r="A233" s="96"/>
      <c r="B233" s="97"/>
      <c r="C233" s="97"/>
      <c r="D233" s="98"/>
      <c r="E233" s="98"/>
      <c r="F233" s="98"/>
      <c r="G233" s="98"/>
      <c r="H233" s="98"/>
      <c r="I233" s="96"/>
      <c r="J233" s="99"/>
      <c r="K233" s="99"/>
      <c r="L233" s="99"/>
      <c r="M233" s="96"/>
      <c r="N233" s="96"/>
      <c r="O233" s="96"/>
      <c r="P233" s="99"/>
      <c r="Q233" s="100"/>
      <c r="R233" s="98"/>
      <c r="S233" s="98"/>
      <c r="T233" s="98"/>
      <c r="U233" s="101"/>
      <c r="V233" s="98"/>
      <c r="W233" s="102"/>
      <c r="X233" s="102"/>
      <c r="Y233" s="102"/>
      <c r="Z233" s="96"/>
      <c r="AA233" s="96"/>
      <c r="AB233" s="96"/>
      <c r="AC233" s="96"/>
      <c r="AD233" s="96"/>
      <c r="AE233" s="96"/>
      <c r="AF233" s="96"/>
      <c r="AG233" s="96"/>
      <c r="AH233" s="96"/>
      <c r="AI233" s="96"/>
      <c r="AJ233" s="96"/>
      <c r="AK233" s="103"/>
      <c r="AL233" s="102"/>
      <c r="AM233" s="96"/>
      <c r="AN233" s="96"/>
      <c r="AO233" s="96"/>
      <c r="AP233" s="96"/>
      <c r="AQ233" s="96"/>
      <c r="AR233" s="96"/>
      <c r="AS233" s="96"/>
      <c r="AT233" s="96"/>
      <c r="AU233" s="96"/>
      <c r="AV233" s="103"/>
      <c r="AW233" s="96"/>
      <c r="AX233" s="96"/>
      <c r="AY233" s="103"/>
      <c r="AZ233" s="96"/>
      <c r="BA233" s="96"/>
      <c r="BB233" s="96"/>
      <c r="BC233" s="103"/>
      <c r="BD233" s="41"/>
      <c r="BE233" s="12"/>
      <c r="BF233" s="12"/>
      <c r="BG233" s="12"/>
      <c r="BH233" s="12"/>
      <c r="BI233" s="12"/>
    </row>
    <row r="234" spans="1:78" s="3" customFormat="1" ht="38.25" customHeight="1" x14ac:dyDescent="0.25">
      <c r="A234" s="96"/>
      <c r="B234" s="97"/>
      <c r="C234" s="97"/>
      <c r="D234" s="98"/>
      <c r="E234" s="98"/>
      <c r="F234" s="98"/>
      <c r="G234" s="98"/>
      <c r="H234" s="98"/>
      <c r="I234" s="96"/>
      <c r="J234" s="99"/>
      <c r="K234" s="99"/>
      <c r="L234" s="99"/>
      <c r="M234" s="96"/>
      <c r="N234" s="96"/>
      <c r="O234" s="96"/>
      <c r="P234" s="99"/>
      <c r="Q234" s="100"/>
      <c r="R234" s="98"/>
      <c r="S234" s="98"/>
      <c r="T234" s="98"/>
      <c r="U234" s="101"/>
      <c r="V234" s="98"/>
      <c r="W234" s="102"/>
      <c r="X234" s="102"/>
      <c r="Y234" s="102"/>
      <c r="Z234" s="96"/>
      <c r="AA234" s="96"/>
      <c r="AB234" s="96"/>
      <c r="AC234" s="96"/>
      <c r="AD234" s="96"/>
      <c r="AE234" s="96"/>
      <c r="AF234" s="96"/>
      <c r="AG234" s="96"/>
      <c r="AH234" s="96"/>
      <c r="AI234" s="96"/>
      <c r="AJ234" s="96"/>
      <c r="AK234" s="103"/>
      <c r="AL234" s="102"/>
      <c r="AM234" s="96"/>
      <c r="AN234" s="96"/>
      <c r="AO234" s="96"/>
      <c r="AP234" s="96"/>
      <c r="AQ234" s="96"/>
      <c r="AR234" s="96"/>
      <c r="AS234" s="96"/>
      <c r="AT234" s="96"/>
      <c r="AU234" s="96"/>
      <c r="AV234" s="103"/>
      <c r="AW234" s="96"/>
      <c r="AX234" s="96"/>
      <c r="AY234" s="103"/>
      <c r="AZ234" s="96"/>
      <c r="BA234" s="96"/>
      <c r="BB234" s="96"/>
      <c r="BC234" s="103"/>
      <c r="BD234" s="32"/>
    </row>
    <row r="235" spans="1:78" s="3" customFormat="1" ht="25.5" customHeight="1" x14ac:dyDescent="0.25">
      <c r="A235" s="96"/>
      <c r="B235" s="97"/>
      <c r="C235" s="97"/>
      <c r="D235" s="98"/>
      <c r="E235" s="98"/>
      <c r="F235" s="98"/>
      <c r="G235" s="98"/>
      <c r="H235" s="98"/>
      <c r="I235" s="96"/>
      <c r="J235" s="99"/>
      <c r="K235" s="99"/>
      <c r="L235" s="99"/>
      <c r="M235" s="96"/>
      <c r="N235" s="96"/>
      <c r="O235" s="96"/>
      <c r="P235" s="99"/>
      <c r="Q235" s="100"/>
      <c r="R235" s="98"/>
      <c r="S235" s="98"/>
      <c r="T235" s="98"/>
      <c r="U235" s="101"/>
      <c r="V235" s="98"/>
      <c r="W235" s="102"/>
      <c r="X235" s="102"/>
      <c r="Y235" s="102"/>
      <c r="Z235" s="96"/>
      <c r="AA235" s="96"/>
      <c r="AB235" s="96"/>
      <c r="AC235" s="96"/>
      <c r="AD235" s="96"/>
      <c r="AE235" s="96"/>
      <c r="AF235" s="96"/>
      <c r="AG235" s="96"/>
      <c r="AH235" s="96"/>
      <c r="AI235" s="96"/>
      <c r="AJ235" s="96"/>
      <c r="AK235" s="103"/>
      <c r="AL235" s="102"/>
      <c r="AM235" s="96"/>
      <c r="AN235" s="96"/>
      <c r="AO235" s="96"/>
      <c r="AP235" s="96"/>
      <c r="AQ235" s="96"/>
      <c r="AR235" s="96"/>
      <c r="AS235" s="96"/>
      <c r="AT235" s="96"/>
      <c r="AU235" s="96"/>
      <c r="AV235" s="103"/>
      <c r="AW235" s="96"/>
      <c r="AX235" s="96"/>
      <c r="AY235" s="103"/>
      <c r="AZ235" s="96"/>
      <c r="BA235" s="96"/>
      <c r="BB235" s="96"/>
      <c r="BC235" s="103"/>
      <c r="BD235" s="32"/>
    </row>
    <row r="236" spans="1:78" s="3" customFormat="1" x14ac:dyDescent="0.25">
      <c r="A236" s="96"/>
      <c r="B236" s="97"/>
      <c r="C236" s="97"/>
      <c r="D236" s="98"/>
      <c r="E236" s="98"/>
      <c r="F236" s="98"/>
      <c r="G236" s="98"/>
      <c r="H236" s="98"/>
      <c r="I236" s="96"/>
      <c r="J236" s="99"/>
      <c r="K236" s="99"/>
      <c r="L236" s="99"/>
      <c r="M236" s="96"/>
      <c r="N236" s="96"/>
      <c r="O236" s="96"/>
      <c r="P236" s="99"/>
      <c r="Q236" s="100"/>
      <c r="R236" s="98"/>
      <c r="S236" s="98"/>
      <c r="T236" s="98"/>
      <c r="U236" s="101"/>
      <c r="V236" s="98"/>
      <c r="W236" s="102"/>
      <c r="X236" s="102"/>
      <c r="Y236" s="102"/>
      <c r="Z236" s="96"/>
      <c r="AA236" s="96"/>
      <c r="AB236" s="96"/>
      <c r="AC236" s="96"/>
      <c r="AD236" s="96"/>
      <c r="AE236" s="96"/>
      <c r="AF236" s="96"/>
      <c r="AG236" s="96"/>
      <c r="AH236" s="96"/>
      <c r="AI236" s="96"/>
      <c r="AJ236" s="96"/>
      <c r="AK236" s="103"/>
      <c r="AL236" s="102"/>
      <c r="AM236" s="96"/>
      <c r="AN236" s="96"/>
      <c r="AO236" s="96"/>
      <c r="AP236" s="96"/>
      <c r="AQ236" s="96"/>
      <c r="AR236" s="96"/>
      <c r="AS236" s="96"/>
      <c r="AT236" s="96"/>
      <c r="AU236" s="96"/>
      <c r="AV236" s="103"/>
      <c r="AW236" s="96"/>
      <c r="AX236" s="96"/>
      <c r="AY236" s="103"/>
      <c r="AZ236" s="96"/>
      <c r="BA236" s="96"/>
      <c r="BB236" s="96"/>
      <c r="BC236" s="103"/>
      <c r="BD236" s="32"/>
    </row>
    <row r="237" spans="1:78" s="3" customFormat="1" ht="38.25" customHeight="1" x14ac:dyDescent="0.25">
      <c r="A237" s="96"/>
      <c r="B237" s="97"/>
      <c r="C237" s="97"/>
      <c r="D237" s="98"/>
      <c r="E237" s="98"/>
      <c r="F237" s="98"/>
      <c r="G237" s="98"/>
      <c r="H237" s="98"/>
      <c r="I237" s="96"/>
      <c r="J237" s="99"/>
      <c r="K237" s="99"/>
      <c r="L237" s="99"/>
      <c r="M237" s="96"/>
      <c r="N237" s="96"/>
      <c r="O237" s="96"/>
      <c r="P237" s="99"/>
      <c r="Q237" s="100"/>
      <c r="R237" s="98"/>
      <c r="S237" s="98"/>
      <c r="T237" s="98"/>
      <c r="U237" s="101"/>
      <c r="V237" s="98"/>
      <c r="W237" s="102"/>
      <c r="X237" s="102"/>
      <c r="Y237" s="102"/>
      <c r="Z237" s="96"/>
      <c r="AA237" s="96"/>
      <c r="AB237" s="96"/>
      <c r="AC237" s="96"/>
      <c r="AD237" s="96"/>
      <c r="AE237" s="96"/>
      <c r="AF237" s="96"/>
      <c r="AG237" s="96"/>
      <c r="AH237" s="96"/>
      <c r="AI237" s="96"/>
      <c r="AJ237" s="96"/>
      <c r="AK237" s="103"/>
      <c r="AL237" s="102"/>
      <c r="AM237" s="96"/>
      <c r="AN237" s="96"/>
      <c r="AO237" s="96"/>
      <c r="AP237" s="96"/>
      <c r="AQ237" s="96"/>
      <c r="AR237" s="96"/>
      <c r="AS237" s="96"/>
      <c r="AT237" s="96"/>
      <c r="AU237" s="96"/>
      <c r="AV237" s="103"/>
      <c r="AW237" s="96"/>
      <c r="AX237" s="96"/>
      <c r="AY237" s="103"/>
      <c r="AZ237" s="96"/>
      <c r="BA237" s="96"/>
      <c r="BB237" s="96"/>
      <c r="BC237" s="103"/>
      <c r="BD237" s="40"/>
      <c r="BE237" s="4"/>
      <c r="BF237" s="4"/>
      <c r="BG237" s="4"/>
      <c r="BH237" s="4"/>
      <c r="BI237" s="4"/>
    </row>
    <row r="238" spans="1:78" s="3" customFormat="1" ht="38.25" customHeight="1" x14ac:dyDescent="0.25">
      <c r="A238" s="96"/>
      <c r="B238" s="97"/>
      <c r="C238" s="97"/>
      <c r="D238" s="98"/>
      <c r="E238" s="98"/>
      <c r="F238" s="98"/>
      <c r="G238" s="98"/>
      <c r="H238" s="98"/>
      <c r="I238" s="96"/>
      <c r="J238" s="99"/>
      <c r="K238" s="99"/>
      <c r="L238" s="99"/>
      <c r="M238" s="96"/>
      <c r="N238" s="96"/>
      <c r="O238" s="96"/>
      <c r="P238" s="99"/>
      <c r="Q238" s="100"/>
      <c r="R238" s="98"/>
      <c r="S238" s="98"/>
      <c r="T238" s="98"/>
      <c r="U238" s="101"/>
      <c r="V238" s="98"/>
      <c r="W238" s="102"/>
      <c r="X238" s="102"/>
      <c r="Y238" s="102"/>
      <c r="Z238" s="96"/>
      <c r="AA238" s="96"/>
      <c r="AB238" s="96"/>
      <c r="AC238" s="96"/>
      <c r="AD238" s="96"/>
      <c r="AE238" s="96"/>
      <c r="AF238" s="96"/>
      <c r="AG238" s="96"/>
      <c r="AH238" s="96"/>
      <c r="AI238" s="96"/>
      <c r="AJ238" s="96"/>
      <c r="AK238" s="103"/>
      <c r="AL238" s="102"/>
      <c r="AM238" s="96"/>
      <c r="AN238" s="96"/>
      <c r="AO238" s="96"/>
      <c r="AP238" s="96"/>
      <c r="AQ238" s="96"/>
      <c r="AR238" s="96"/>
      <c r="AS238" s="96"/>
      <c r="AT238" s="96"/>
      <c r="AU238" s="96"/>
      <c r="AV238" s="103"/>
      <c r="AW238" s="96"/>
      <c r="AX238" s="96"/>
      <c r="AY238" s="103"/>
      <c r="AZ238" s="96"/>
      <c r="BA238" s="96"/>
      <c r="BB238" s="96"/>
      <c r="BC238" s="103"/>
      <c r="BD238" s="32"/>
    </row>
    <row r="239" spans="1:78" s="3" customFormat="1" ht="25.5" customHeight="1" x14ac:dyDescent="0.25">
      <c r="A239" s="96"/>
      <c r="B239" s="97"/>
      <c r="C239" s="97"/>
      <c r="D239" s="98"/>
      <c r="E239" s="98"/>
      <c r="F239" s="98"/>
      <c r="G239" s="98"/>
      <c r="H239" s="98"/>
      <c r="I239" s="96"/>
      <c r="J239" s="99"/>
      <c r="K239" s="99"/>
      <c r="L239" s="99"/>
      <c r="M239" s="96"/>
      <c r="N239" s="96"/>
      <c r="O239" s="96"/>
      <c r="P239" s="99"/>
      <c r="Q239" s="100"/>
      <c r="R239" s="98"/>
      <c r="S239" s="98"/>
      <c r="T239" s="98"/>
      <c r="U239" s="101"/>
      <c r="V239" s="98"/>
      <c r="W239" s="102"/>
      <c r="X239" s="102"/>
      <c r="Y239" s="102"/>
      <c r="Z239" s="96"/>
      <c r="AA239" s="96"/>
      <c r="AB239" s="96"/>
      <c r="AC239" s="96"/>
      <c r="AD239" s="96"/>
      <c r="AE239" s="96"/>
      <c r="AF239" s="96"/>
      <c r="AG239" s="96"/>
      <c r="AH239" s="96"/>
      <c r="AI239" s="96"/>
      <c r="AJ239" s="96"/>
      <c r="AK239" s="103"/>
      <c r="AL239" s="102"/>
      <c r="AM239" s="96"/>
      <c r="AN239" s="96"/>
      <c r="AO239" s="96"/>
      <c r="AP239" s="96"/>
      <c r="AQ239" s="96"/>
      <c r="AR239" s="96"/>
      <c r="AS239" s="96"/>
      <c r="AT239" s="96"/>
      <c r="AU239" s="96"/>
      <c r="AV239" s="103"/>
      <c r="AW239" s="96"/>
      <c r="AX239" s="96"/>
      <c r="AY239" s="103"/>
      <c r="AZ239" s="96"/>
      <c r="BA239" s="96"/>
      <c r="BB239" s="96"/>
      <c r="BC239" s="103"/>
      <c r="BD239" s="32"/>
    </row>
    <row r="240" spans="1:78" s="3" customFormat="1" ht="25.5" customHeight="1" x14ac:dyDescent="0.25">
      <c r="A240" s="96"/>
      <c r="B240" s="97"/>
      <c r="C240" s="97"/>
      <c r="D240" s="98"/>
      <c r="E240" s="98"/>
      <c r="F240" s="98"/>
      <c r="G240" s="98"/>
      <c r="H240" s="98"/>
      <c r="I240" s="96"/>
      <c r="J240" s="99"/>
      <c r="K240" s="99"/>
      <c r="L240" s="99"/>
      <c r="M240" s="96"/>
      <c r="N240" s="96"/>
      <c r="O240" s="96"/>
      <c r="P240" s="99"/>
      <c r="Q240" s="100"/>
      <c r="R240" s="98"/>
      <c r="S240" s="98"/>
      <c r="T240" s="98"/>
      <c r="U240" s="101"/>
      <c r="V240" s="98"/>
      <c r="W240" s="102"/>
      <c r="X240" s="102"/>
      <c r="Y240" s="102"/>
      <c r="Z240" s="96"/>
      <c r="AA240" s="96"/>
      <c r="AB240" s="96"/>
      <c r="AC240" s="96"/>
      <c r="AD240" s="96"/>
      <c r="AE240" s="96"/>
      <c r="AF240" s="96"/>
      <c r="AG240" s="96"/>
      <c r="AH240" s="96"/>
      <c r="AI240" s="96"/>
      <c r="AJ240" s="96"/>
      <c r="AK240" s="103"/>
      <c r="AL240" s="102"/>
      <c r="AM240" s="96"/>
      <c r="AN240" s="96"/>
      <c r="AO240" s="96"/>
      <c r="AP240" s="96"/>
      <c r="AQ240" s="96"/>
      <c r="AR240" s="96"/>
      <c r="AS240" s="96"/>
      <c r="AT240" s="96"/>
      <c r="AU240" s="96"/>
      <c r="AV240" s="103"/>
      <c r="AW240" s="96"/>
      <c r="AX240" s="96"/>
      <c r="AY240" s="103"/>
      <c r="AZ240" s="96"/>
      <c r="BA240" s="96"/>
      <c r="BB240" s="96"/>
      <c r="BC240" s="103"/>
      <c r="BD240" s="32"/>
    </row>
    <row r="241" spans="1:78" s="3" customFormat="1" ht="38.25" customHeight="1" x14ac:dyDescent="0.25">
      <c r="A241" s="96"/>
      <c r="B241" s="97"/>
      <c r="C241" s="97"/>
      <c r="D241" s="98"/>
      <c r="E241" s="98"/>
      <c r="F241" s="98"/>
      <c r="G241" s="98"/>
      <c r="H241" s="98"/>
      <c r="I241" s="96"/>
      <c r="J241" s="99"/>
      <c r="K241" s="99"/>
      <c r="L241" s="99"/>
      <c r="M241" s="96"/>
      <c r="N241" s="96"/>
      <c r="O241" s="96"/>
      <c r="P241" s="99"/>
      <c r="Q241" s="100"/>
      <c r="R241" s="98"/>
      <c r="S241" s="98"/>
      <c r="T241" s="98"/>
      <c r="U241" s="101"/>
      <c r="V241" s="98"/>
      <c r="W241" s="102"/>
      <c r="X241" s="102"/>
      <c r="Y241" s="102"/>
      <c r="Z241" s="96"/>
      <c r="AA241" s="96"/>
      <c r="AB241" s="96"/>
      <c r="AC241" s="96"/>
      <c r="AD241" s="96"/>
      <c r="AE241" s="96"/>
      <c r="AF241" s="96"/>
      <c r="AG241" s="96"/>
      <c r="AH241" s="96"/>
      <c r="AI241" s="96"/>
      <c r="AJ241" s="96"/>
      <c r="AK241" s="103"/>
      <c r="AL241" s="102"/>
      <c r="AM241" s="96"/>
      <c r="AN241" s="96"/>
      <c r="AO241" s="96"/>
      <c r="AP241" s="96"/>
      <c r="AQ241" s="96"/>
      <c r="AR241" s="96"/>
      <c r="AS241" s="96"/>
      <c r="AT241" s="96"/>
      <c r="AU241" s="96"/>
      <c r="AV241" s="103"/>
      <c r="AW241" s="96"/>
      <c r="AX241" s="96"/>
      <c r="AY241" s="103"/>
      <c r="AZ241" s="96"/>
      <c r="BA241" s="96"/>
      <c r="BB241" s="96"/>
      <c r="BC241" s="103"/>
      <c r="BD241" s="32"/>
    </row>
    <row r="242" spans="1:78" s="3" customFormat="1" ht="38.25" customHeight="1" x14ac:dyDescent="0.25">
      <c r="A242" s="96"/>
      <c r="B242" s="97"/>
      <c r="C242" s="97"/>
      <c r="D242" s="98"/>
      <c r="E242" s="98"/>
      <c r="F242" s="98"/>
      <c r="G242" s="98"/>
      <c r="H242" s="98"/>
      <c r="I242" s="96"/>
      <c r="J242" s="99"/>
      <c r="K242" s="99"/>
      <c r="L242" s="99"/>
      <c r="M242" s="96"/>
      <c r="N242" s="96"/>
      <c r="O242" s="96"/>
      <c r="P242" s="99"/>
      <c r="Q242" s="100"/>
      <c r="R242" s="98"/>
      <c r="S242" s="98"/>
      <c r="T242" s="98"/>
      <c r="U242" s="101"/>
      <c r="V242" s="98"/>
      <c r="W242" s="102"/>
      <c r="X242" s="102"/>
      <c r="Y242" s="102"/>
      <c r="Z242" s="96"/>
      <c r="AA242" s="96"/>
      <c r="AB242" s="96"/>
      <c r="AC242" s="96"/>
      <c r="AD242" s="96"/>
      <c r="AE242" s="96"/>
      <c r="AF242" s="96"/>
      <c r="AG242" s="96"/>
      <c r="AH242" s="96"/>
      <c r="AI242" s="96"/>
      <c r="AJ242" s="96"/>
      <c r="AK242" s="103"/>
      <c r="AL242" s="102"/>
      <c r="AM242" s="96"/>
      <c r="AN242" s="96"/>
      <c r="AO242" s="96"/>
      <c r="AP242" s="96"/>
      <c r="AQ242" s="96"/>
      <c r="AR242" s="96"/>
      <c r="AS242" s="96"/>
      <c r="AT242" s="96"/>
      <c r="AU242" s="96"/>
      <c r="AV242" s="103"/>
      <c r="AW242" s="96"/>
      <c r="AX242" s="96"/>
      <c r="AY242" s="103"/>
      <c r="AZ242" s="96"/>
      <c r="BA242" s="96"/>
      <c r="BB242" s="96"/>
      <c r="BC242" s="103"/>
      <c r="BD242" s="32"/>
    </row>
    <row r="243" spans="1:78" s="3" customFormat="1" ht="25.5" customHeight="1" x14ac:dyDescent="0.25">
      <c r="A243" s="96"/>
      <c r="B243" s="97"/>
      <c r="C243" s="97"/>
      <c r="D243" s="98"/>
      <c r="E243" s="98"/>
      <c r="F243" s="98"/>
      <c r="G243" s="98"/>
      <c r="H243" s="98"/>
      <c r="I243" s="96"/>
      <c r="J243" s="99"/>
      <c r="K243" s="99"/>
      <c r="L243" s="99"/>
      <c r="M243" s="96"/>
      <c r="N243" s="96"/>
      <c r="O243" s="96"/>
      <c r="P243" s="99"/>
      <c r="Q243" s="100"/>
      <c r="R243" s="98"/>
      <c r="S243" s="98"/>
      <c r="T243" s="98"/>
      <c r="U243" s="101"/>
      <c r="V243" s="98"/>
      <c r="W243" s="102"/>
      <c r="X243" s="102"/>
      <c r="Y243" s="102"/>
      <c r="Z243" s="96"/>
      <c r="AA243" s="96"/>
      <c r="AB243" s="96"/>
      <c r="AC243" s="96"/>
      <c r="AD243" s="96"/>
      <c r="AE243" s="96"/>
      <c r="AF243" s="96"/>
      <c r="AG243" s="96"/>
      <c r="AH243" s="96"/>
      <c r="AI243" s="96"/>
      <c r="AJ243" s="96"/>
      <c r="AK243" s="103"/>
      <c r="AL243" s="102"/>
      <c r="AM243" s="96"/>
      <c r="AN243" s="96"/>
      <c r="AO243" s="96"/>
      <c r="AP243" s="96"/>
      <c r="AQ243" s="96"/>
      <c r="AR243" s="96"/>
      <c r="AS243" s="96"/>
      <c r="AT243" s="96"/>
      <c r="AU243" s="96"/>
      <c r="AV243" s="103"/>
      <c r="AW243" s="96"/>
      <c r="AX243" s="96"/>
      <c r="AY243" s="103"/>
      <c r="AZ243" s="96"/>
      <c r="BA243" s="96"/>
      <c r="BB243" s="96"/>
      <c r="BC243" s="103"/>
      <c r="BD243" s="32"/>
    </row>
    <row r="244" spans="1:78" s="3" customFormat="1" ht="25.5" customHeight="1" x14ac:dyDescent="0.25">
      <c r="A244" s="96"/>
      <c r="B244" s="97"/>
      <c r="C244" s="97"/>
      <c r="D244" s="98"/>
      <c r="E244" s="98"/>
      <c r="F244" s="98"/>
      <c r="G244" s="98"/>
      <c r="H244" s="98"/>
      <c r="I244" s="96"/>
      <c r="J244" s="99"/>
      <c r="K244" s="99"/>
      <c r="L244" s="99"/>
      <c r="M244" s="96"/>
      <c r="N244" s="96"/>
      <c r="O244" s="96"/>
      <c r="P244" s="99"/>
      <c r="Q244" s="100"/>
      <c r="R244" s="98"/>
      <c r="S244" s="98"/>
      <c r="T244" s="98"/>
      <c r="U244" s="101"/>
      <c r="V244" s="98"/>
      <c r="W244" s="102"/>
      <c r="X244" s="102"/>
      <c r="Y244" s="102"/>
      <c r="Z244" s="96"/>
      <c r="AA244" s="96"/>
      <c r="AB244" s="96"/>
      <c r="AC244" s="96"/>
      <c r="AD244" s="96"/>
      <c r="AE244" s="96"/>
      <c r="AF244" s="96"/>
      <c r="AG244" s="96"/>
      <c r="AH244" s="96"/>
      <c r="AI244" s="96"/>
      <c r="AJ244" s="96"/>
      <c r="AK244" s="103"/>
      <c r="AL244" s="102"/>
      <c r="AM244" s="96"/>
      <c r="AN244" s="96"/>
      <c r="AO244" s="96"/>
      <c r="AP244" s="96"/>
      <c r="AQ244" s="96"/>
      <c r="AR244" s="96"/>
      <c r="AS244" s="96"/>
      <c r="AT244" s="96"/>
      <c r="AU244" s="96"/>
      <c r="AV244" s="103"/>
      <c r="AW244" s="96"/>
      <c r="AX244" s="96"/>
      <c r="AY244" s="103"/>
      <c r="AZ244" s="96"/>
      <c r="BA244" s="96"/>
      <c r="BB244" s="96"/>
      <c r="BC244" s="103"/>
      <c r="BD244" s="32"/>
    </row>
    <row r="245" spans="1:78" s="3" customFormat="1" ht="25.5" customHeight="1" x14ac:dyDescent="0.25">
      <c r="A245" s="96"/>
      <c r="B245" s="97"/>
      <c r="C245" s="97"/>
      <c r="D245" s="98"/>
      <c r="E245" s="98"/>
      <c r="F245" s="98"/>
      <c r="G245" s="98"/>
      <c r="H245" s="98"/>
      <c r="I245" s="96"/>
      <c r="J245" s="99"/>
      <c r="K245" s="99"/>
      <c r="L245" s="99"/>
      <c r="M245" s="96"/>
      <c r="N245" s="96"/>
      <c r="O245" s="96"/>
      <c r="P245" s="99"/>
      <c r="Q245" s="100"/>
      <c r="R245" s="98"/>
      <c r="S245" s="98"/>
      <c r="T245" s="98"/>
      <c r="U245" s="101"/>
      <c r="V245" s="98"/>
      <c r="W245" s="102"/>
      <c r="X245" s="102"/>
      <c r="Y245" s="102"/>
      <c r="Z245" s="96"/>
      <c r="AA245" s="96"/>
      <c r="AB245" s="96"/>
      <c r="AC245" s="96"/>
      <c r="AD245" s="96"/>
      <c r="AE245" s="96"/>
      <c r="AF245" s="96"/>
      <c r="AG245" s="96"/>
      <c r="AH245" s="96"/>
      <c r="AI245" s="96"/>
      <c r="AJ245" s="96"/>
      <c r="AK245" s="103"/>
      <c r="AL245" s="102"/>
      <c r="AM245" s="96"/>
      <c r="AN245" s="96"/>
      <c r="AO245" s="96"/>
      <c r="AP245" s="96"/>
      <c r="AQ245" s="96"/>
      <c r="AR245" s="96"/>
      <c r="AS245" s="96"/>
      <c r="AT245" s="96"/>
      <c r="AU245" s="96"/>
      <c r="AV245" s="103"/>
      <c r="AW245" s="96"/>
      <c r="AX245" s="96"/>
      <c r="AY245" s="103"/>
      <c r="AZ245" s="96"/>
      <c r="BA245" s="96"/>
      <c r="BB245" s="96"/>
      <c r="BC245" s="103"/>
      <c r="BD245" s="32"/>
    </row>
    <row r="246" spans="1:78" s="3" customFormat="1" ht="25.5" customHeight="1" x14ac:dyDescent="0.25">
      <c r="A246" s="96"/>
      <c r="B246" s="97"/>
      <c r="C246" s="97"/>
      <c r="D246" s="98"/>
      <c r="E246" s="98"/>
      <c r="F246" s="98"/>
      <c r="G246" s="98"/>
      <c r="H246" s="98"/>
      <c r="I246" s="96"/>
      <c r="J246" s="99"/>
      <c r="K246" s="99"/>
      <c r="L246" s="99"/>
      <c r="M246" s="96"/>
      <c r="N246" s="96"/>
      <c r="O246" s="96"/>
      <c r="P246" s="99"/>
      <c r="Q246" s="100"/>
      <c r="R246" s="98"/>
      <c r="S246" s="98"/>
      <c r="T246" s="98"/>
      <c r="U246" s="101"/>
      <c r="V246" s="98"/>
      <c r="W246" s="102"/>
      <c r="X246" s="102"/>
      <c r="Y246" s="102"/>
      <c r="Z246" s="96"/>
      <c r="AA246" s="96"/>
      <c r="AB246" s="96"/>
      <c r="AC246" s="96"/>
      <c r="AD246" s="96"/>
      <c r="AE246" s="96"/>
      <c r="AF246" s="96"/>
      <c r="AG246" s="96"/>
      <c r="AH246" s="96"/>
      <c r="AI246" s="96"/>
      <c r="AJ246" s="96"/>
      <c r="AK246" s="103"/>
      <c r="AL246" s="102"/>
      <c r="AM246" s="96"/>
      <c r="AN246" s="96"/>
      <c r="AO246" s="96"/>
      <c r="AP246" s="96"/>
      <c r="AQ246" s="96"/>
      <c r="AR246" s="96"/>
      <c r="AS246" s="96"/>
      <c r="AT246" s="96"/>
      <c r="AU246" s="96"/>
      <c r="AV246" s="103"/>
      <c r="AW246" s="96"/>
      <c r="AX246" s="96"/>
      <c r="AY246" s="103"/>
      <c r="AZ246" s="96"/>
      <c r="BA246" s="96"/>
      <c r="BB246" s="96"/>
      <c r="BC246" s="103"/>
      <c r="BD246" s="32"/>
    </row>
    <row r="247" spans="1:78" s="3" customFormat="1" ht="25.5" customHeight="1" x14ac:dyDescent="0.25">
      <c r="A247" s="96"/>
      <c r="B247" s="97"/>
      <c r="C247" s="97"/>
      <c r="D247" s="98"/>
      <c r="E247" s="98"/>
      <c r="F247" s="98"/>
      <c r="G247" s="98"/>
      <c r="H247" s="98"/>
      <c r="I247" s="96"/>
      <c r="J247" s="99"/>
      <c r="K247" s="99"/>
      <c r="L247" s="99"/>
      <c r="M247" s="96"/>
      <c r="N247" s="96"/>
      <c r="O247" s="96"/>
      <c r="P247" s="99"/>
      <c r="Q247" s="100"/>
      <c r="R247" s="98"/>
      <c r="S247" s="98"/>
      <c r="T247" s="98"/>
      <c r="U247" s="101"/>
      <c r="V247" s="98"/>
      <c r="W247" s="102"/>
      <c r="X247" s="102"/>
      <c r="Y247" s="102"/>
      <c r="Z247" s="96"/>
      <c r="AA247" s="96"/>
      <c r="AB247" s="96"/>
      <c r="AC247" s="96"/>
      <c r="AD247" s="96"/>
      <c r="AE247" s="96"/>
      <c r="AF247" s="96"/>
      <c r="AG247" s="96"/>
      <c r="AH247" s="96"/>
      <c r="AI247" s="96"/>
      <c r="AJ247" s="96"/>
      <c r="AK247" s="103"/>
      <c r="AL247" s="102"/>
      <c r="AM247" s="96"/>
      <c r="AN247" s="96"/>
      <c r="AO247" s="96"/>
      <c r="AP247" s="96"/>
      <c r="AQ247" s="96"/>
      <c r="AR247" s="96"/>
      <c r="AS247" s="96"/>
      <c r="AT247" s="96"/>
      <c r="AU247" s="96"/>
      <c r="AV247" s="103"/>
      <c r="AW247" s="96"/>
      <c r="AX247" s="96"/>
      <c r="AY247" s="103"/>
      <c r="AZ247" s="96"/>
      <c r="BA247" s="96"/>
      <c r="BB247" s="96"/>
      <c r="BC247" s="103"/>
      <c r="BD247" s="32"/>
    </row>
    <row r="248" spans="1:78" s="3" customFormat="1" ht="38.25" customHeight="1" x14ac:dyDescent="0.25">
      <c r="A248" s="96"/>
      <c r="B248" s="97"/>
      <c r="C248" s="97"/>
      <c r="D248" s="98"/>
      <c r="E248" s="98"/>
      <c r="F248" s="98"/>
      <c r="G248" s="98"/>
      <c r="H248" s="98"/>
      <c r="I248" s="96"/>
      <c r="J248" s="99"/>
      <c r="K248" s="99"/>
      <c r="L248" s="99"/>
      <c r="M248" s="96"/>
      <c r="N248" s="96"/>
      <c r="O248" s="96"/>
      <c r="P248" s="99"/>
      <c r="Q248" s="100"/>
      <c r="R248" s="98"/>
      <c r="S248" s="98"/>
      <c r="T248" s="98"/>
      <c r="U248" s="101"/>
      <c r="V248" s="98"/>
      <c r="W248" s="102"/>
      <c r="X248" s="102"/>
      <c r="Y248" s="102"/>
      <c r="Z248" s="96"/>
      <c r="AA248" s="96"/>
      <c r="AB248" s="96"/>
      <c r="AC248" s="96"/>
      <c r="AD248" s="96"/>
      <c r="AE248" s="96"/>
      <c r="AF248" s="96"/>
      <c r="AG248" s="96"/>
      <c r="AH248" s="96"/>
      <c r="AI248" s="96"/>
      <c r="AJ248" s="96"/>
      <c r="AK248" s="103"/>
      <c r="AL248" s="102"/>
      <c r="AM248" s="96"/>
      <c r="AN248" s="96"/>
      <c r="AO248" s="96"/>
      <c r="AP248" s="96"/>
      <c r="AQ248" s="96"/>
      <c r="AR248" s="96"/>
      <c r="AS248" s="96"/>
      <c r="AT248" s="96"/>
      <c r="AU248" s="96"/>
      <c r="AV248" s="103"/>
      <c r="AW248" s="96"/>
      <c r="AX248" s="96"/>
      <c r="AY248" s="103"/>
      <c r="AZ248" s="96"/>
      <c r="BA248" s="96"/>
      <c r="BB248" s="96"/>
      <c r="BC248" s="103"/>
      <c r="BD248" s="32"/>
    </row>
    <row r="249" spans="1:78" s="3" customFormat="1" x14ac:dyDescent="0.25">
      <c r="A249" s="96"/>
      <c r="B249" s="97"/>
      <c r="C249" s="97"/>
      <c r="D249" s="98"/>
      <c r="E249" s="98"/>
      <c r="F249" s="98"/>
      <c r="G249" s="98"/>
      <c r="H249" s="98"/>
      <c r="I249" s="96"/>
      <c r="J249" s="99"/>
      <c r="K249" s="99"/>
      <c r="L249" s="99"/>
      <c r="M249" s="96"/>
      <c r="N249" s="96"/>
      <c r="O249" s="96"/>
      <c r="P249" s="99"/>
      <c r="Q249" s="100"/>
      <c r="R249" s="98"/>
      <c r="S249" s="98"/>
      <c r="T249" s="98"/>
      <c r="U249" s="101"/>
      <c r="V249" s="98"/>
      <c r="W249" s="102"/>
      <c r="X249" s="102"/>
      <c r="Y249" s="102"/>
      <c r="Z249" s="96"/>
      <c r="AA249" s="96"/>
      <c r="AB249" s="96"/>
      <c r="AC249" s="96"/>
      <c r="AD249" s="96"/>
      <c r="AE249" s="96"/>
      <c r="AF249" s="96"/>
      <c r="AG249" s="96"/>
      <c r="AH249" s="96"/>
      <c r="AI249" s="96"/>
      <c r="AJ249" s="96"/>
      <c r="AK249" s="103"/>
      <c r="AL249" s="102"/>
      <c r="AM249" s="96"/>
      <c r="AN249" s="96"/>
      <c r="AO249" s="96"/>
      <c r="AP249" s="96"/>
      <c r="AQ249" s="96"/>
      <c r="AR249" s="96"/>
      <c r="AS249" s="96"/>
      <c r="AT249" s="96"/>
      <c r="AU249" s="96"/>
      <c r="AV249" s="103"/>
      <c r="AW249" s="96"/>
      <c r="AX249" s="96"/>
      <c r="AY249" s="103"/>
      <c r="AZ249" s="96"/>
      <c r="BA249" s="96"/>
      <c r="BB249" s="96"/>
      <c r="BC249" s="103"/>
      <c r="BD249" s="32"/>
    </row>
    <row r="250" spans="1:78" s="3" customFormat="1" x14ac:dyDescent="0.25">
      <c r="A250" s="96"/>
      <c r="B250" s="97"/>
      <c r="C250" s="97"/>
      <c r="D250" s="98"/>
      <c r="E250" s="98"/>
      <c r="F250" s="98"/>
      <c r="G250" s="98"/>
      <c r="H250" s="98"/>
      <c r="I250" s="96"/>
      <c r="J250" s="99"/>
      <c r="K250" s="99"/>
      <c r="L250" s="99"/>
      <c r="M250" s="96"/>
      <c r="N250" s="96"/>
      <c r="O250" s="96"/>
      <c r="P250" s="99"/>
      <c r="Q250" s="100"/>
      <c r="R250" s="98"/>
      <c r="S250" s="98"/>
      <c r="T250" s="98"/>
      <c r="U250" s="101"/>
      <c r="V250" s="98"/>
      <c r="W250" s="102"/>
      <c r="X250" s="102"/>
      <c r="Y250" s="102"/>
      <c r="Z250" s="96"/>
      <c r="AA250" s="96"/>
      <c r="AB250" s="96"/>
      <c r="AC250" s="96"/>
      <c r="AD250" s="96"/>
      <c r="AE250" s="96"/>
      <c r="AF250" s="96"/>
      <c r="AG250" s="96"/>
      <c r="AH250" s="96"/>
      <c r="AI250" s="96"/>
      <c r="AJ250" s="96"/>
      <c r="AK250" s="103"/>
      <c r="AL250" s="102"/>
      <c r="AM250" s="96"/>
      <c r="AN250" s="96"/>
      <c r="AO250" s="96"/>
      <c r="AP250" s="96"/>
      <c r="AQ250" s="96"/>
      <c r="AR250" s="96"/>
      <c r="AS250" s="96"/>
      <c r="AT250" s="96"/>
      <c r="AU250" s="96"/>
      <c r="AV250" s="103"/>
      <c r="AW250" s="96"/>
      <c r="AX250" s="96"/>
      <c r="AY250" s="103"/>
      <c r="AZ250" s="96"/>
      <c r="BA250" s="96"/>
      <c r="BB250" s="96"/>
      <c r="BC250" s="103"/>
      <c r="BD250" s="32"/>
      <c r="BJ250" s="32"/>
      <c r="BK250" s="32"/>
      <c r="BL250" s="32"/>
      <c r="BM250" s="32"/>
      <c r="BN250" s="32"/>
      <c r="BO250" s="32"/>
      <c r="BP250" s="32"/>
      <c r="BQ250" s="32"/>
      <c r="BR250" s="32"/>
      <c r="BS250" s="32"/>
      <c r="BT250" s="32"/>
      <c r="BU250" s="32"/>
      <c r="BV250" s="32"/>
      <c r="BW250" s="32"/>
      <c r="BX250" s="32"/>
      <c r="BY250" s="32"/>
      <c r="BZ250" s="32"/>
    </row>
    <row r="251" spans="1:78" s="3" customFormat="1" ht="25.5" customHeight="1" x14ac:dyDescent="0.25">
      <c r="A251" s="96"/>
      <c r="B251" s="97"/>
      <c r="C251" s="97"/>
      <c r="D251" s="98"/>
      <c r="E251" s="98"/>
      <c r="F251" s="98"/>
      <c r="G251" s="98"/>
      <c r="H251" s="98"/>
      <c r="I251" s="96"/>
      <c r="J251" s="99"/>
      <c r="K251" s="99"/>
      <c r="L251" s="99"/>
      <c r="M251" s="96"/>
      <c r="N251" s="96"/>
      <c r="O251" s="96"/>
      <c r="P251" s="99"/>
      <c r="Q251" s="100"/>
      <c r="R251" s="98"/>
      <c r="S251" s="98"/>
      <c r="T251" s="98"/>
      <c r="U251" s="101"/>
      <c r="V251" s="98"/>
      <c r="W251" s="102"/>
      <c r="X251" s="102"/>
      <c r="Y251" s="102"/>
      <c r="Z251" s="96"/>
      <c r="AA251" s="96"/>
      <c r="AB251" s="96"/>
      <c r="AC251" s="96"/>
      <c r="AD251" s="96"/>
      <c r="AE251" s="96"/>
      <c r="AF251" s="96"/>
      <c r="AG251" s="96"/>
      <c r="AH251" s="96"/>
      <c r="AI251" s="96"/>
      <c r="AJ251" s="96"/>
      <c r="AK251" s="103"/>
      <c r="AL251" s="102"/>
      <c r="AM251" s="96"/>
      <c r="AN251" s="96"/>
      <c r="AO251" s="96"/>
      <c r="AP251" s="96"/>
      <c r="AQ251" s="96"/>
      <c r="AR251" s="96"/>
      <c r="AS251" s="96"/>
      <c r="AT251" s="96"/>
      <c r="AU251" s="96"/>
      <c r="AV251" s="103"/>
      <c r="AW251" s="96"/>
      <c r="AX251" s="96"/>
      <c r="AY251" s="103"/>
      <c r="AZ251" s="96"/>
      <c r="BA251" s="96"/>
      <c r="BB251" s="96"/>
      <c r="BC251" s="103"/>
      <c r="BD251" s="32"/>
    </row>
    <row r="252" spans="1:78" s="3" customFormat="1" ht="38.25" customHeight="1" x14ac:dyDescent="0.25">
      <c r="A252" s="96"/>
      <c r="B252" s="97"/>
      <c r="C252" s="97"/>
      <c r="D252" s="98"/>
      <c r="E252" s="98"/>
      <c r="F252" s="98"/>
      <c r="G252" s="98"/>
      <c r="H252" s="98"/>
      <c r="I252" s="96"/>
      <c r="J252" s="99"/>
      <c r="K252" s="99"/>
      <c r="L252" s="99"/>
      <c r="M252" s="96"/>
      <c r="N252" s="96"/>
      <c r="O252" s="96"/>
      <c r="P252" s="99"/>
      <c r="Q252" s="100"/>
      <c r="R252" s="98"/>
      <c r="S252" s="98"/>
      <c r="T252" s="98"/>
      <c r="U252" s="101"/>
      <c r="V252" s="98"/>
      <c r="W252" s="102"/>
      <c r="X252" s="102"/>
      <c r="Y252" s="102"/>
      <c r="Z252" s="96"/>
      <c r="AA252" s="96"/>
      <c r="AB252" s="96"/>
      <c r="AC252" s="96"/>
      <c r="AD252" s="96"/>
      <c r="AE252" s="96"/>
      <c r="AF252" s="96"/>
      <c r="AG252" s="96"/>
      <c r="AH252" s="96"/>
      <c r="AI252" s="96"/>
      <c r="AJ252" s="96"/>
      <c r="AK252" s="103"/>
      <c r="AL252" s="102"/>
      <c r="AM252" s="96"/>
      <c r="AN252" s="96"/>
      <c r="AO252" s="96"/>
      <c r="AP252" s="96"/>
      <c r="AQ252" s="96"/>
      <c r="AR252" s="96"/>
      <c r="AS252" s="96"/>
      <c r="AT252" s="96"/>
      <c r="AU252" s="96"/>
      <c r="AV252" s="103"/>
      <c r="AW252" s="96"/>
      <c r="AX252" s="96"/>
      <c r="AY252" s="103"/>
      <c r="AZ252" s="96"/>
      <c r="BA252" s="96"/>
      <c r="BB252" s="96"/>
      <c r="BC252" s="103"/>
      <c r="BD252" s="32"/>
      <c r="BJ252" s="32"/>
      <c r="BK252" s="32"/>
      <c r="BL252" s="32"/>
      <c r="BM252" s="32"/>
      <c r="BN252" s="32"/>
      <c r="BO252" s="32"/>
      <c r="BP252" s="32"/>
      <c r="BQ252" s="32"/>
      <c r="BR252" s="32"/>
      <c r="BS252" s="32"/>
      <c r="BT252" s="32"/>
      <c r="BU252" s="32"/>
      <c r="BV252" s="32"/>
      <c r="BW252" s="32"/>
      <c r="BX252" s="32"/>
      <c r="BY252" s="32"/>
      <c r="BZ252" s="32"/>
    </row>
    <row r="253" spans="1:78" s="3" customFormat="1" ht="25.5" customHeight="1" x14ac:dyDescent="0.25">
      <c r="A253" s="96"/>
      <c r="B253" s="97"/>
      <c r="C253" s="97"/>
      <c r="D253" s="98"/>
      <c r="E253" s="98"/>
      <c r="F253" s="98"/>
      <c r="G253" s="98"/>
      <c r="H253" s="98"/>
      <c r="I253" s="96"/>
      <c r="J253" s="99"/>
      <c r="K253" s="99"/>
      <c r="L253" s="99"/>
      <c r="M253" s="96"/>
      <c r="N253" s="96"/>
      <c r="O253" s="96"/>
      <c r="P253" s="99"/>
      <c r="Q253" s="100"/>
      <c r="R253" s="98"/>
      <c r="S253" s="98"/>
      <c r="T253" s="98"/>
      <c r="U253" s="101"/>
      <c r="V253" s="98"/>
      <c r="W253" s="102"/>
      <c r="X253" s="102"/>
      <c r="Y253" s="102"/>
      <c r="Z253" s="96"/>
      <c r="AA253" s="96"/>
      <c r="AB253" s="96"/>
      <c r="AC253" s="96"/>
      <c r="AD253" s="96"/>
      <c r="AE253" s="96"/>
      <c r="AF253" s="96"/>
      <c r="AG253" s="96"/>
      <c r="AH253" s="96"/>
      <c r="AI253" s="96"/>
      <c r="AJ253" s="96"/>
      <c r="AK253" s="103"/>
      <c r="AL253" s="102"/>
      <c r="AM253" s="96"/>
      <c r="AN253" s="96"/>
      <c r="AO253" s="96"/>
      <c r="AP253" s="96"/>
      <c r="AQ253" s="96"/>
      <c r="AR253" s="96"/>
      <c r="AS253" s="96"/>
      <c r="AT253" s="96"/>
      <c r="AU253" s="96"/>
      <c r="AV253" s="103"/>
      <c r="AW253" s="96"/>
      <c r="AX253" s="96"/>
      <c r="AY253" s="103"/>
      <c r="AZ253" s="96"/>
      <c r="BA253" s="96"/>
      <c r="BB253" s="96"/>
      <c r="BC253" s="103"/>
      <c r="BD253" s="32"/>
      <c r="BE253" s="39"/>
      <c r="BF253" s="39"/>
      <c r="BG253" s="39"/>
      <c r="BH253" s="39"/>
      <c r="BI253" s="39"/>
    </row>
    <row r="254" spans="1:78" s="3" customFormat="1" ht="25.5" customHeight="1" x14ac:dyDescent="0.25">
      <c r="A254" s="96"/>
      <c r="B254" s="97"/>
      <c r="C254" s="97"/>
      <c r="D254" s="98"/>
      <c r="E254" s="98"/>
      <c r="F254" s="98"/>
      <c r="G254" s="98"/>
      <c r="H254" s="98"/>
      <c r="I254" s="96"/>
      <c r="J254" s="99"/>
      <c r="K254" s="99"/>
      <c r="L254" s="99"/>
      <c r="M254" s="96"/>
      <c r="N254" s="96"/>
      <c r="O254" s="96"/>
      <c r="P254" s="99"/>
      <c r="Q254" s="100"/>
      <c r="R254" s="98"/>
      <c r="S254" s="98"/>
      <c r="T254" s="98"/>
      <c r="U254" s="101"/>
      <c r="V254" s="98"/>
      <c r="W254" s="102"/>
      <c r="X254" s="102"/>
      <c r="Y254" s="102"/>
      <c r="Z254" s="96"/>
      <c r="AA254" s="96"/>
      <c r="AB254" s="96"/>
      <c r="AC254" s="96"/>
      <c r="AD254" s="96"/>
      <c r="AE254" s="96"/>
      <c r="AF254" s="96"/>
      <c r="AG254" s="96"/>
      <c r="AH254" s="96"/>
      <c r="AI254" s="96"/>
      <c r="AJ254" s="96"/>
      <c r="AK254" s="103"/>
      <c r="AL254" s="102"/>
      <c r="AM254" s="96"/>
      <c r="AN254" s="96"/>
      <c r="AO254" s="96"/>
      <c r="AP254" s="96"/>
      <c r="AQ254" s="96"/>
      <c r="AR254" s="96"/>
      <c r="AS254" s="96"/>
      <c r="AT254" s="96"/>
      <c r="AU254" s="96"/>
      <c r="AV254" s="103"/>
      <c r="AW254" s="96"/>
      <c r="AX254" s="96"/>
      <c r="AY254" s="103"/>
      <c r="AZ254" s="96"/>
      <c r="BA254" s="96"/>
      <c r="BB254" s="96"/>
      <c r="BC254" s="103"/>
      <c r="BD254" s="32"/>
      <c r="BJ254" s="42"/>
      <c r="BK254" s="42"/>
      <c r="BL254" s="42"/>
      <c r="BM254" s="42"/>
      <c r="BN254" s="42"/>
      <c r="BO254" s="42"/>
      <c r="BP254" s="42"/>
      <c r="BQ254" s="42"/>
      <c r="BR254" s="42"/>
      <c r="BS254" s="42"/>
      <c r="BT254" s="42"/>
      <c r="BU254" s="42"/>
      <c r="BV254" s="42"/>
      <c r="BW254" s="42"/>
      <c r="BX254" s="42"/>
      <c r="BY254" s="42"/>
      <c r="BZ254" s="42"/>
    </row>
    <row r="255" spans="1:78" s="3" customFormat="1" x14ac:dyDescent="0.25">
      <c r="A255" s="96"/>
      <c r="B255" s="97"/>
      <c r="C255" s="97"/>
      <c r="D255" s="98"/>
      <c r="E255" s="98"/>
      <c r="F255" s="98"/>
      <c r="G255" s="98"/>
      <c r="H255" s="98"/>
      <c r="I255" s="96"/>
      <c r="J255" s="99"/>
      <c r="K255" s="99"/>
      <c r="L255" s="99"/>
      <c r="M255" s="96"/>
      <c r="N255" s="96"/>
      <c r="O255" s="96"/>
      <c r="P255" s="99"/>
      <c r="Q255" s="100"/>
      <c r="R255" s="98"/>
      <c r="S255" s="98"/>
      <c r="T255" s="98"/>
      <c r="U255" s="101"/>
      <c r="V255" s="98"/>
      <c r="W255" s="102"/>
      <c r="X255" s="102"/>
      <c r="Y255" s="102"/>
      <c r="Z255" s="96"/>
      <c r="AA255" s="96"/>
      <c r="AB255" s="96"/>
      <c r="AC255" s="96"/>
      <c r="AD255" s="96"/>
      <c r="AE255" s="96"/>
      <c r="AF255" s="96"/>
      <c r="AG255" s="96"/>
      <c r="AH255" s="96"/>
      <c r="AI255" s="96"/>
      <c r="AJ255" s="96"/>
      <c r="AK255" s="103"/>
      <c r="AL255" s="102"/>
      <c r="AM255" s="96"/>
      <c r="AN255" s="96"/>
      <c r="AO255" s="96"/>
      <c r="AP255" s="96"/>
      <c r="AQ255" s="96"/>
      <c r="AR255" s="96"/>
      <c r="AS255" s="96"/>
      <c r="AT255" s="96"/>
      <c r="AU255" s="96"/>
      <c r="AV255" s="103"/>
      <c r="AW255" s="96"/>
      <c r="AX255" s="96"/>
      <c r="AY255" s="103"/>
      <c r="AZ255" s="96"/>
      <c r="BA255" s="96"/>
      <c r="BB255" s="96"/>
      <c r="BC255" s="103"/>
      <c r="BD255" s="32"/>
    </row>
    <row r="256" spans="1:78" s="3" customFormat="1" x14ac:dyDescent="0.25">
      <c r="A256" s="96"/>
      <c r="B256" s="97"/>
      <c r="C256" s="97"/>
      <c r="D256" s="98"/>
      <c r="E256" s="98"/>
      <c r="F256" s="98"/>
      <c r="G256" s="98"/>
      <c r="H256" s="98"/>
      <c r="I256" s="96"/>
      <c r="J256" s="99"/>
      <c r="K256" s="99"/>
      <c r="L256" s="99"/>
      <c r="M256" s="96"/>
      <c r="N256" s="96"/>
      <c r="O256" s="96"/>
      <c r="P256" s="99"/>
      <c r="Q256" s="100"/>
      <c r="R256" s="98"/>
      <c r="S256" s="98"/>
      <c r="T256" s="98"/>
      <c r="U256" s="101"/>
      <c r="V256" s="98"/>
      <c r="W256" s="102"/>
      <c r="X256" s="102"/>
      <c r="Y256" s="102"/>
      <c r="Z256" s="96"/>
      <c r="AA256" s="96"/>
      <c r="AB256" s="96"/>
      <c r="AC256" s="96"/>
      <c r="AD256" s="96"/>
      <c r="AE256" s="96"/>
      <c r="AF256" s="96"/>
      <c r="AG256" s="96"/>
      <c r="AH256" s="96"/>
      <c r="AI256" s="96"/>
      <c r="AJ256" s="96"/>
      <c r="AK256" s="103"/>
      <c r="AL256" s="102"/>
      <c r="AM256" s="96"/>
      <c r="AN256" s="96"/>
      <c r="AO256" s="96"/>
      <c r="AP256" s="96"/>
      <c r="AQ256" s="96"/>
      <c r="AR256" s="96"/>
      <c r="AS256" s="96"/>
      <c r="AT256" s="96"/>
      <c r="AU256" s="96"/>
      <c r="AV256" s="103"/>
      <c r="AW256" s="96"/>
      <c r="AX256" s="96"/>
      <c r="AY256" s="103"/>
      <c r="AZ256" s="96"/>
      <c r="BA256" s="96"/>
      <c r="BB256" s="96"/>
      <c r="BC256" s="103"/>
      <c r="BD256" s="32"/>
    </row>
    <row r="257" spans="1:61" s="3" customFormat="1" ht="25.5" customHeight="1" x14ac:dyDescent="0.25">
      <c r="A257" s="96"/>
      <c r="B257" s="97"/>
      <c r="C257" s="97"/>
      <c r="D257" s="98"/>
      <c r="E257" s="98"/>
      <c r="F257" s="98"/>
      <c r="G257" s="98"/>
      <c r="H257" s="98"/>
      <c r="I257" s="96"/>
      <c r="J257" s="99"/>
      <c r="K257" s="99"/>
      <c r="L257" s="99"/>
      <c r="M257" s="96"/>
      <c r="N257" s="96"/>
      <c r="O257" s="96"/>
      <c r="P257" s="99"/>
      <c r="Q257" s="100"/>
      <c r="R257" s="98"/>
      <c r="S257" s="98"/>
      <c r="T257" s="98"/>
      <c r="U257" s="101"/>
      <c r="V257" s="98"/>
      <c r="W257" s="102"/>
      <c r="X257" s="102"/>
      <c r="Y257" s="102"/>
      <c r="Z257" s="96"/>
      <c r="AA257" s="96"/>
      <c r="AB257" s="96"/>
      <c r="AC257" s="96"/>
      <c r="AD257" s="96"/>
      <c r="AE257" s="96"/>
      <c r="AF257" s="96"/>
      <c r="AG257" s="96"/>
      <c r="AH257" s="96"/>
      <c r="AI257" s="96"/>
      <c r="AJ257" s="96"/>
      <c r="AK257" s="103"/>
      <c r="AL257" s="102"/>
      <c r="AM257" s="96"/>
      <c r="AN257" s="96"/>
      <c r="AO257" s="96"/>
      <c r="AP257" s="96"/>
      <c r="AQ257" s="96"/>
      <c r="AR257" s="96"/>
      <c r="AS257" s="96"/>
      <c r="AT257" s="96"/>
      <c r="AU257" s="96"/>
      <c r="AV257" s="103"/>
      <c r="AW257" s="96"/>
      <c r="AX257" s="96"/>
      <c r="AY257" s="103"/>
      <c r="AZ257" s="96"/>
      <c r="BA257" s="96"/>
      <c r="BB257" s="96"/>
      <c r="BC257" s="103"/>
      <c r="BD257" s="32"/>
    </row>
    <row r="258" spans="1:61" s="3" customFormat="1" ht="38.25" customHeight="1" x14ac:dyDescent="0.25">
      <c r="A258" s="96"/>
      <c r="B258" s="97"/>
      <c r="C258" s="97"/>
      <c r="D258" s="98"/>
      <c r="E258" s="98"/>
      <c r="F258" s="98"/>
      <c r="G258" s="98"/>
      <c r="H258" s="98"/>
      <c r="I258" s="96"/>
      <c r="J258" s="99"/>
      <c r="K258" s="99"/>
      <c r="L258" s="99"/>
      <c r="M258" s="96"/>
      <c r="N258" s="96"/>
      <c r="O258" s="96"/>
      <c r="P258" s="99"/>
      <c r="Q258" s="100"/>
      <c r="R258" s="98"/>
      <c r="S258" s="98"/>
      <c r="T258" s="98"/>
      <c r="U258" s="101"/>
      <c r="V258" s="98"/>
      <c r="W258" s="102"/>
      <c r="X258" s="102"/>
      <c r="Y258" s="102"/>
      <c r="Z258" s="96"/>
      <c r="AA258" s="96"/>
      <c r="AB258" s="96"/>
      <c r="AC258" s="96"/>
      <c r="AD258" s="96"/>
      <c r="AE258" s="96"/>
      <c r="AF258" s="96"/>
      <c r="AG258" s="96"/>
      <c r="AH258" s="96"/>
      <c r="AI258" s="96"/>
      <c r="AJ258" s="96"/>
      <c r="AK258" s="103"/>
      <c r="AL258" s="102"/>
      <c r="AM258" s="96"/>
      <c r="AN258" s="96"/>
      <c r="AO258" s="96"/>
      <c r="AP258" s="96"/>
      <c r="AQ258" s="96"/>
      <c r="AR258" s="96"/>
      <c r="AS258" s="96"/>
      <c r="AT258" s="96"/>
      <c r="AU258" s="96"/>
      <c r="AV258" s="103"/>
      <c r="AW258" s="96"/>
      <c r="AX258" s="96"/>
      <c r="AY258" s="103"/>
      <c r="AZ258" s="96"/>
      <c r="BA258" s="96"/>
      <c r="BB258" s="96"/>
      <c r="BC258" s="103"/>
      <c r="BD258" s="32"/>
    </row>
    <row r="259" spans="1:61" s="3" customFormat="1" ht="25.5" customHeight="1" x14ac:dyDescent="0.25">
      <c r="A259" s="96"/>
      <c r="B259" s="97"/>
      <c r="C259" s="97"/>
      <c r="D259" s="98"/>
      <c r="E259" s="98"/>
      <c r="F259" s="98"/>
      <c r="G259" s="98"/>
      <c r="H259" s="98"/>
      <c r="I259" s="96"/>
      <c r="J259" s="99"/>
      <c r="K259" s="99"/>
      <c r="L259" s="99"/>
      <c r="M259" s="96"/>
      <c r="N259" s="96"/>
      <c r="O259" s="96"/>
      <c r="P259" s="99"/>
      <c r="Q259" s="100"/>
      <c r="R259" s="98"/>
      <c r="S259" s="98"/>
      <c r="T259" s="98"/>
      <c r="U259" s="101"/>
      <c r="V259" s="98"/>
      <c r="W259" s="102"/>
      <c r="X259" s="102"/>
      <c r="Y259" s="102"/>
      <c r="Z259" s="96"/>
      <c r="AA259" s="96"/>
      <c r="AB259" s="96"/>
      <c r="AC259" s="96"/>
      <c r="AD259" s="96"/>
      <c r="AE259" s="96"/>
      <c r="AF259" s="96"/>
      <c r="AG259" s="96"/>
      <c r="AH259" s="96"/>
      <c r="AI259" s="96"/>
      <c r="AJ259" s="96"/>
      <c r="AK259" s="103"/>
      <c r="AL259" s="102"/>
      <c r="AM259" s="96"/>
      <c r="AN259" s="96"/>
      <c r="AO259" s="96"/>
      <c r="AP259" s="96"/>
      <c r="AQ259" s="96"/>
      <c r="AR259" s="96"/>
      <c r="AS259" s="96"/>
      <c r="AT259" s="96"/>
      <c r="AU259" s="96"/>
      <c r="AV259" s="103"/>
      <c r="AW259" s="96"/>
      <c r="AX259" s="96"/>
      <c r="AY259" s="103"/>
      <c r="AZ259" s="96"/>
      <c r="BA259" s="96"/>
      <c r="BB259" s="96"/>
      <c r="BC259" s="103"/>
      <c r="BD259" s="32"/>
    </row>
    <row r="260" spans="1:61" s="3" customFormat="1" ht="25.5" customHeight="1" x14ac:dyDescent="0.25">
      <c r="A260" s="96"/>
      <c r="B260" s="97"/>
      <c r="C260" s="97"/>
      <c r="D260" s="98"/>
      <c r="E260" s="98"/>
      <c r="F260" s="98"/>
      <c r="G260" s="98"/>
      <c r="H260" s="98"/>
      <c r="I260" s="96"/>
      <c r="J260" s="99"/>
      <c r="K260" s="99"/>
      <c r="L260" s="99"/>
      <c r="M260" s="96"/>
      <c r="N260" s="96"/>
      <c r="O260" s="96"/>
      <c r="P260" s="99"/>
      <c r="Q260" s="100"/>
      <c r="R260" s="98"/>
      <c r="S260" s="98"/>
      <c r="T260" s="98"/>
      <c r="U260" s="101"/>
      <c r="V260" s="98"/>
      <c r="W260" s="102"/>
      <c r="X260" s="102"/>
      <c r="Y260" s="102"/>
      <c r="Z260" s="96"/>
      <c r="AA260" s="96"/>
      <c r="AB260" s="96"/>
      <c r="AC260" s="96"/>
      <c r="AD260" s="96"/>
      <c r="AE260" s="96"/>
      <c r="AF260" s="96"/>
      <c r="AG260" s="96"/>
      <c r="AH260" s="96"/>
      <c r="AI260" s="96"/>
      <c r="AJ260" s="96"/>
      <c r="AK260" s="103"/>
      <c r="AL260" s="102"/>
      <c r="AM260" s="96"/>
      <c r="AN260" s="96"/>
      <c r="AO260" s="96"/>
      <c r="AP260" s="96"/>
      <c r="AQ260" s="96"/>
      <c r="AR260" s="96"/>
      <c r="AS260" s="96"/>
      <c r="AT260" s="96"/>
      <c r="AU260" s="96"/>
      <c r="AV260" s="103"/>
      <c r="AW260" s="96"/>
      <c r="AX260" s="96"/>
      <c r="AY260" s="103"/>
      <c r="AZ260" s="96"/>
      <c r="BA260" s="96"/>
      <c r="BB260" s="96"/>
      <c r="BC260" s="103"/>
      <c r="BD260" s="32"/>
    </row>
    <row r="261" spans="1:61" s="3" customFormat="1" ht="25.5" customHeight="1" x14ac:dyDescent="0.25">
      <c r="A261" s="96"/>
      <c r="B261" s="97"/>
      <c r="C261" s="97"/>
      <c r="D261" s="98"/>
      <c r="E261" s="98"/>
      <c r="F261" s="98"/>
      <c r="G261" s="98"/>
      <c r="H261" s="98"/>
      <c r="I261" s="96"/>
      <c r="J261" s="99"/>
      <c r="K261" s="99"/>
      <c r="L261" s="99"/>
      <c r="M261" s="96"/>
      <c r="N261" s="96"/>
      <c r="O261" s="96"/>
      <c r="P261" s="99"/>
      <c r="Q261" s="100"/>
      <c r="R261" s="98"/>
      <c r="S261" s="98"/>
      <c r="T261" s="98"/>
      <c r="U261" s="101"/>
      <c r="V261" s="98"/>
      <c r="W261" s="102"/>
      <c r="X261" s="102"/>
      <c r="Y261" s="102"/>
      <c r="Z261" s="96"/>
      <c r="AA261" s="96"/>
      <c r="AB261" s="96"/>
      <c r="AC261" s="96"/>
      <c r="AD261" s="96"/>
      <c r="AE261" s="96"/>
      <c r="AF261" s="96"/>
      <c r="AG261" s="96"/>
      <c r="AH261" s="96"/>
      <c r="AI261" s="96"/>
      <c r="AJ261" s="96"/>
      <c r="AK261" s="103"/>
      <c r="AL261" s="102"/>
      <c r="AM261" s="96"/>
      <c r="AN261" s="96"/>
      <c r="AO261" s="96"/>
      <c r="AP261" s="96"/>
      <c r="AQ261" s="96"/>
      <c r="AR261" s="96"/>
      <c r="AS261" s="96"/>
      <c r="AT261" s="96"/>
      <c r="AU261" s="96"/>
      <c r="AV261" s="103"/>
      <c r="AW261" s="96"/>
      <c r="AX261" s="96"/>
      <c r="AY261" s="103"/>
      <c r="AZ261" s="96"/>
      <c r="BA261" s="96"/>
      <c r="BB261" s="96"/>
      <c r="BC261" s="103"/>
      <c r="BD261" s="32"/>
    </row>
    <row r="262" spans="1:61" s="3" customFormat="1" x14ac:dyDescent="0.25">
      <c r="A262" s="96"/>
      <c r="B262" s="97"/>
      <c r="C262" s="97"/>
      <c r="D262" s="98"/>
      <c r="E262" s="98"/>
      <c r="F262" s="98"/>
      <c r="G262" s="98"/>
      <c r="H262" s="98"/>
      <c r="I262" s="96"/>
      <c r="J262" s="99"/>
      <c r="K262" s="99"/>
      <c r="L262" s="99"/>
      <c r="M262" s="96"/>
      <c r="N262" s="96"/>
      <c r="O262" s="96"/>
      <c r="P262" s="99"/>
      <c r="Q262" s="100"/>
      <c r="R262" s="98"/>
      <c r="S262" s="98"/>
      <c r="T262" s="98"/>
      <c r="U262" s="101"/>
      <c r="V262" s="98"/>
      <c r="W262" s="102"/>
      <c r="X262" s="102"/>
      <c r="Y262" s="102"/>
      <c r="Z262" s="96"/>
      <c r="AA262" s="96"/>
      <c r="AB262" s="96"/>
      <c r="AC262" s="96"/>
      <c r="AD262" s="96"/>
      <c r="AE262" s="96"/>
      <c r="AF262" s="96"/>
      <c r="AG262" s="96"/>
      <c r="AH262" s="96"/>
      <c r="AI262" s="96"/>
      <c r="AJ262" s="96"/>
      <c r="AK262" s="103"/>
      <c r="AL262" s="102"/>
      <c r="AM262" s="96"/>
      <c r="AN262" s="96"/>
      <c r="AO262" s="96"/>
      <c r="AP262" s="96"/>
      <c r="AQ262" s="96"/>
      <c r="AR262" s="96"/>
      <c r="AS262" s="96"/>
      <c r="AT262" s="96"/>
      <c r="AU262" s="96"/>
      <c r="AV262" s="103"/>
      <c r="AW262" s="96"/>
      <c r="AX262" s="96"/>
      <c r="AY262" s="103"/>
      <c r="AZ262" s="96"/>
      <c r="BA262" s="96"/>
      <c r="BB262" s="96"/>
      <c r="BC262" s="103"/>
      <c r="BD262" s="32"/>
    </row>
    <row r="263" spans="1:61" s="3" customFormat="1" ht="51" customHeight="1" x14ac:dyDescent="0.25">
      <c r="A263" s="96"/>
      <c r="B263" s="97"/>
      <c r="C263" s="97"/>
      <c r="D263" s="98"/>
      <c r="E263" s="98"/>
      <c r="F263" s="98"/>
      <c r="G263" s="98"/>
      <c r="H263" s="98"/>
      <c r="I263" s="96"/>
      <c r="J263" s="99"/>
      <c r="K263" s="99"/>
      <c r="L263" s="99"/>
      <c r="M263" s="96"/>
      <c r="N263" s="96"/>
      <c r="O263" s="96"/>
      <c r="P263" s="99"/>
      <c r="Q263" s="100"/>
      <c r="R263" s="98"/>
      <c r="S263" s="98"/>
      <c r="T263" s="98"/>
      <c r="U263" s="101"/>
      <c r="V263" s="98"/>
      <c r="W263" s="102"/>
      <c r="X263" s="102"/>
      <c r="Y263" s="102"/>
      <c r="Z263" s="96"/>
      <c r="AA263" s="96"/>
      <c r="AB263" s="96"/>
      <c r="AC263" s="96"/>
      <c r="AD263" s="96"/>
      <c r="AE263" s="96"/>
      <c r="AF263" s="96"/>
      <c r="AG263" s="96"/>
      <c r="AH263" s="96"/>
      <c r="AI263" s="96"/>
      <c r="AJ263" s="96"/>
      <c r="AK263" s="103"/>
      <c r="AL263" s="102"/>
      <c r="AM263" s="96"/>
      <c r="AN263" s="96"/>
      <c r="AO263" s="96"/>
      <c r="AP263" s="96"/>
      <c r="AQ263" s="96"/>
      <c r="AR263" s="96"/>
      <c r="AS263" s="96"/>
      <c r="AT263" s="96"/>
      <c r="AU263" s="96"/>
      <c r="AV263" s="103"/>
      <c r="AW263" s="96"/>
      <c r="AX263" s="96"/>
      <c r="AY263" s="103"/>
      <c r="AZ263" s="96"/>
      <c r="BA263" s="96"/>
      <c r="BB263" s="96"/>
      <c r="BC263" s="103"/>
      <c r="BD263" s="32"/>
    </row>
    <row r="264" spans="1:61" s="3" customFormat="1" ht="25.5" customHeight="1" x14ac:dyDescent="0.25">
      <c r="A264" s="96"/>
      <c r="B264" s="97"/>
      <c r="C264" s="97"/>
      <c r="D264" s="98"/>
      <c r="E264" s="98"/>
      <c r="F264" s="98"/>
      <c r="G264" s="98"/>
      <c r="H264" s="98"/>
      <c r="I264" s="96"/>
      <c r="J264" s="99"/>
      <c r="K264" s="99"/>
      <c r="L264" s="99"/>
      <c r="M264" s="96"/>
      <c r="N264" s="96"/>
      <c r="O264" s="96"/>
      <c r="P264" s="99"/>
      <c r="Q264" s="100"/>
      <c r="R264" s="98"/>
      <c r="S264" s="98"/>
      <c r="T264" s="98"/>
      <c r="U264" s="101"/>
      <c r="V264" s="98"/>
      <c r="W264" s="102"/>
      <c r="X264" s="102"/>
      <c r="Y264" s="102"/>
      <c r="Z264" s="96"/>
      <c r="AA264" s="96"/>
      <c r="AB264" s="96"/>
      <c r="AC264" s="96"/>
      <c r="AD264" s="96"/>
      <c r="AE264" s="96"/>
      <c r="AF264" s="96"/>
      <c r="AG264" s="96"/>
      <c r="AH264" s="96"/>
      <c r="AI264" s="96"/>
      <c r="AJ264" s="96"/>
      <c r="AK264" s="103"/>
      <c r="AL264" s="102"/>
      <c r="AM264" s="96"/>
      <c r="AN264" s="96"/>
      <c r="AO264" s="96"/>
      <c r="AP264" s="96"/>
      <c r="AQ264" s="96"/>
      <c r="AR264" s="96"/>
      <c r="AS264" s="96"/>
      <c r="AT264" s="96"/>
      <c r="AU264" s="96"/>
      <c r="AV264" s="103"/>
      <c r="AW264" s="96"/>
      <c r="AX264" s="96"/>
      <c r="AY264" s="103"/>
      <c r="AZ264" s="96"/>
      <c r="BA264" s="96"/>
      <c r="BB264" s="96"/>
      <c r="BC264" s="103"/>
      <c r="BD264" s="32"/>
    </row>
    <row r="265" spans="1:61" s="3" customFormat="1" ht="25.5" customHeight="1" x14ac:dyDescent="0.25">
      <c r="A265" s="96"/>
      <c r="B265" s="97"/>
      <c r="C265" s="97"/>
      <c r="D265" s="98"/>
      <c r="E265" s="98"/>
      <c r="F265" s="98"/>
      <c r="G265" s="98"/>
      <c r="H265" s="98"/>
      <c r="I265" s="96"/>
      <c r="J265" s="99"/>
      <c r="K265" s="99"/>
      <c r="L265" s="99"/>
      <c r="M265" s="96"/>
      <c r="N265" s="96"/>
      <c r="O265" s="96"/>
      <c r="P265" s="99"/>
      <c r="Q265" s="100"/>
      <c r="R265" s="98"/>
      <c r="S265" s="98"/>
      <c r="T265" s="98"/>
      <c r="U265" s="101"/>
      <c r="V265" s="98"/>
      <c r="W265" s="102"/>
      <c r="X265" s="102"/>
      <c r="Y265" s="102"/>
      <c r="Z265" s="96"/>
      <c r="AA265" s="96"/>
      <c r="AB265" s="96"/>
      <c r="AC265" s="96"/>
      <c r="AD265" s="96"/>
      <c r="AE265" s="96"/>
      <c r="AF265" s="96"/>
      <c r="AG265" s="96"/>
      <c r="AH265" s="96"/>
      <c r="AI265" s="96"/>
      <c r="AJ265" s="96"/>
      <c r="AK265" s="103"/>
      <c r="AL265" s="102"/>
      <c r="AM265" s="96"/>
      <c r="AN265" s="96"/>
      <c r="AO265" s="96"/>
      <c r="AP265" s="96"/>
      <c r="AQ265" s="96"/>
      <c r="AR265" s="96"/>
      <c r="AS265" s="96"/>
      <c r="AT265" s="96"/>
      <c r="AU265" s="96"/>
      <c r="AV265" s="103"/>
      <c r="AW265" s="96"/>
      <c r="AX265" s="96"/>
      <c r="AY265" s="103"/>
      <c r="AZ265" s="96"/>
      <c r="BA265" s="96"/>
      <c r="BB265" s="96"/>
      <c r="BC265" s="103"/>
      <c r="BD265" s="32"/>
    </row>
    <row r="266" spans="1:61" s="3" customFormat="1" x14ac:dyDescent="0.25">
      <c r="A266" s="96"/>
      <c r="B266" s="97"/>
      <c r="C266" s="97"/>
      <c r="D266" s="98"/>
      <c r="E266" s="98"/>
      <c r="F266" s="98"/>
      <c r="G266" s="98"/>
      <c r="H266" s="98"/>
      <c r="I266" s="96"/>
      <c r="J266" s="99"/>
      <c r="K266" s="99"/>
      <c r="L266" s="99"/>
      <c r="M266" s="96"/>
      <c r="N266" s="96"/>
      <c r="O266" s="96"/>
      <c r="P266" s="99"/>
      <c r="Q266" s="100"/>
      <c r="R266" s="98"/>
      <c r="S266" s="98"/>
      <c r="T266" s="98"/>
      <c r="U266" s="101"/>
      <c r="V266" s="98"/>
      <c r="W266" s="102"/>
      <c r="X266" s="102"/>
      <c r="Y266" s="102"/>
      <c r="Z266" s="96"/>
      <c r="AA266" s="96"/>
      <c r="AB266" s="96"/>
      <c r="AC266" s="96"/>
      <c r="AD266" s="96"/>
      <c r="AE266" s="96"/>
      <c r="AF266" s="96"/>
      <c r="AG266" s="96"/>
      <c r="AH266" s="96"/>
      <c r="AI266" s="96"/>
      <c r="AJ266" s="96"/>
      <c r="AK266" s="103"/>
      <c r="AL266" s="102"/>
      <c r="AM266" s="96"/>
      <c r="AN266" s="96"/>
      <c r="AO266" s="96"/>
      <c r="AP266" s="96"/>
      <c r="AQ266" s="96"/>
      <c r="AR266" s="96"/>
      <c r="AS266" s="96"/>
      <c r="AT266" s="96"/>
      <c r="AU266" s="96"/>
      <c r="AV266" s="103"/>
      <c r="AW266" s="96"/>
      <c r="AX266" s="96"/>
      <c r="AY266" s="103"/>
      <c r="AZ266" s="96"/>
      <c r="BA266" s="96"/>
      <c r="BB266" s="96"/>
      <c r="BC266" s="103"/>
      <c r="BD266" s="32"/>
    </row>
    <row r="267" spans="1:61" s="3" customFormat="1" x14ac:dyDescent="0.25">
      <c r="A267" s="96"/>
      <c r="B267" s="97"/>
      <c r="C267" s="97"/>
      <c r="D267" s="98"/>
      <c r="E267" s="98"/>
      <c r="F267" s="98"/>
      <c r="G267" s="98"/>
      <c r="H267" s="98"/>
      <c r="I267" s="96"/>
      <c r="J267" s="99"/>
      <c r="K267" s="99"/>
      <c r="L267" s="99"/>
      <c r="M267" s="96"/>
      <c r="N267" s="96"/>
      <c r="O267" s="96"/>
      <c r="P267" s="99"/>
      <c r="Q267" s="100"/>
      <c r="R267" s="98"/>
      <c r="S267" s="98"/>
      <c r="T267" s="98"/>
      <c r="U267" s="101"/>
      <c r="V267" s="98"/>
      <c r="W267" s="102"/>
      <c r="X267" s="102"/>
      <c r="Y267" s="102"/>
      <c r="Z267" s="96"/>
      <c r="AA267" s="96"/>
      <c r="AB267" s="96"/>
      <c r="AC267" s="96"/>
      <c r="AD267" s="96"/>
      <c r="AE267" s="96"/>
      <c r="AF267" s="96"/>
      <c r="AG267" s="96"/>
      <c r="AH267" s="96"/>
      <c r="AI267" s="96"/>
      <c r="AJ267" s="96"/>
      <c r="AK267" s="103"/>
      <c r="AL267" s="102"/>
      <c r="AM267" s="96"/>
      <c r="AN267" s="96"/>
      <c r="AO267" s="96"/>
      <c r="AP267" s="96"/>
      <c r="AQ267" s="96"/>
      <c r="AR267" s="96"/>
      <c r="AS267" s="96"/>
      <c r="AT267" s="96"/>
      <c r="AU267" s="96"/>
      <c r="AV267" s="103"/>
      <c r="AW267" s="96"/>
      <c r="AX267" s="96"/>
      <c r="AY267" s="103"/>
      <c r="AZ267" s="96"/>
      <c r="BA267" s="96"/>
      <c r="BB267" s="96"/>
      <c r="BC267" s="103"/>
      <c r="BD267" s="32"/>
    </row>
    <row r="268" spans="1:61" s="3" customFormat="1" ht="25.5" customHeight="1" x14ac:dyDescent="0.25">
      <c r="A268" s="96"/>
      <c r="B268" s="97"/>
      <c r="C268" s="97"/>
      <c r="D268" s="98"/>
      <c r="E268" s="98"/>
      <c r="F268" s="98"/>
      <c r="G268" s="98"/>
      <c r="H268" s="98"/>
      <c r="I268" s="96"/>
      <c r="J268" s="99"/>
      <c r="K268" s="99"/>
      <c r="L268" s="99"/>
      <c r="M268" s="96"/>
      <c r="N268" s="96"/>
      <c r="O268" s="96"/>
      <c r="P268" s="99"/>
      <c r="Q268" s="100"/>
      <c r="R268" s="98"/>
      <c r="S268" s="98"/>
      <c r="T268" s="98"/>
      <c r="U268" s="101"/>
      <c r="V268" s="98"/>
      <c r="W268" s="102"/>
      <c r="X268" s="102"/>
      <c r="Y268" s="102"/>
      <c r="Z268" s="96"/>
      <c r="AA268" s="96"/>
      <c r="AB268" s="96"/>
      <c r="AC268" s="96"/>
      <c r="AD268" s="96"/>
      <c r="AE268" s="96"/>
      <c r="AF268" s="96"/>
      <c r="AG268" s="96"/>
      <c r="AH268" s="96"/>
      <c r="AI268" s="96"/>
      <c r="AJ268" s="96"/>
      <c r="AK268" s="103"/>
      <c r="AL268" s="102"/>
      <c r="AM268" s="96"/>
      <c r="AN268" s="96"/>
      <c r="AO268" s="96"/>
      <c r="AP268" s="96"/>
      <c r="AQ268" s="96"/>
      <c r="AR268" s="96"/>
      <c r="AS268" s="96"/>
      <c r="AT268" s="96"/>
      <c r="AU268" s="96"/>
      <c r="AV268" s="103"/>
      <c r="AW268" s="96"/>
      <c r="AX268" s="96"/>
      <c r="AY268" s="103"/>
      <c r="AZ268" s="96"/>
      <c r="BA268" s="96"/>
      <c r="BB268" s="96"/>
      <c r="BC268" s="103"/>
      <c r="BD268" s="32"/>
    </row>
    <row r="269" spans="1:61" s="3" customFormat="1" ht="25.5" customHeight="1" x14ac:dyDescent="0.25">
      <c r="A269" s="96"/>
      <c r="B269" s="97"/>
      <c r="C269" s="97"/>
      <c r="D269" s="98"/>
      <c r="E269" s="98"/>
      <c r="F269" s="98"/>
      <c r="G269" s="98"/>
      <c r="H269" s="98"/>
      <c r="I269" s="96"/>
      <c r="J269" s="99"/>
      <c r="K269" s="99"/>
      <c r="L269" s="99"/>
      <c r="M269" s="96"/>
      <c r="N269" s="96"/>
      <c r="O269" s="96"/>
      <c r="P269" s="99"/>
      <c r="Q269" s="100"/>
      <c r="R269" s="98"/>
      <c r="S269" s="98"/>
      <c r="T269" s="98"/>
      <c r="U269" s="101"/>
      <c r="V269" s="98"/>
      <c r="W269" s="102"/>
      <c r="X269" s="102"/>
      <c r="Y269" s="102"/>
      <c r="Z269" s="96"/>
      <c r="AA269" s="96"/>
      <c r="AB269" s="96"/>
      <c r="AC269" s="96"/>
      <c r="AD269" s="96"/>
      <c r="AE269" s="96"/>
      <c r="AF269" s="96"/>
      <c r="AG269" s="96"/>
      <c r="AH269" s="96"/>
      <c r="AI269" s="96"/>
      <c r="AJ269" s="96"/>
      <c r="AK269" s="103"/>
      <c r="AL269" s="102"/>
      <c r="AM269" s="96"/>
      <c r="AN269" s="96"/>
      <c r="AO269" s="96"/>
      <c r="AP269" s="96"/>
      <c r="AQ269" s="96"/>
      <c r="AR269" s="96"/>
      <c r="AS269" s="96"/>
      <c r="AT269" s="96"/>
      <c r="AU269" s="96"/>
      <c r="AV269" s="103"/>
      <c r="AW269" s="96"/>
      <c r="AX269" s="96"/>
      <c r="AY269" s="103"/>
      <c r="AZ269" s="96"/>
      <c r="BA269" s="96"/>
      <c r="BB269" s="96"/>
      <c r="BC269" s="103"/>
      <c r="BD269" s="32"/>
    </row>
    <row r="270" spans="1:61" s="3" customFormat="1" x14ac:dyDescent="0.25">
      <c r="A270" s="96"/>
      <c r="B270" s="97"/>
      <c r="C270" s="97"/>
      <c r="D270" s="98"/>
      <c r="E270" s="98"/>
      <c r="F270" s="98"/>
      <c r="G270" s="98"/>
      <c r="H270" s="98"/>
      <c r="I270" s="96"/>
      <c r="J270" s="99"/>
      <c r="K270" s="99"/>
      <c r="L270" s="99"/>
      <c r="M270" s="96"/>
      <c r="N270" s="96"/>
      <c r="O270" s="96"/>
      <c r="P270" s="99"/>
      <c r="Q270" s="100"/>
      <c r="R270" s="98"/>
      <c r="S270" s="98"/>
      <c r="T270" s="98"/>
      <c r="U270" s="101"/>
      <c r="V270" s="98"/>
      <c r="W270" s="102"/>
      <c r="X270" s="102"/>
      <c r="Y270" s="102"/>
      <c r="Z270" s="96"/>
      <c r="AA270" s="96"/>
      <c r="AB270" s="96"/>
      <c r="AC270" s="96"/>
      <c r="AD270" s="96"/>
      <c r="AE270" s="96"/>
      <c r="AF270" s="96"/>
      <c r="AG270" s="96"/>
      <c r="AH270" s="96"/>
      <c r="AI270" s="96"/>
      <c r="AJ270" s="96"/>
      <c r="AK270" s="103"/>
      <c r="AL270" s="102"/>
      <c r="AM270" s="96"/>
      <c r="AN270" s="96"/>
      <c r="AO270" s="96"/>
      <c r="AP270" s="96"/>
      <c r="AQ270" s="96"/>
      <c r="AR270" s="96"/>
      <c r="AS270" s="96"/>
      <c r="AT270" s="96"/>
      <c r="AU270" s="96"/>
      <c r="AV270" s="103"/>
      <c r="AW270" s="96"/>
      <c r="AX270" s="96"/>
      <c r="AY270" s="103"/>
      <c r="AZ270" s="96"/>
      <c r="BA270" s="96"/>
      <c r="BB270" s="96"/>
      <c r="BC270" s="103"/>
      <c r="BD270" s="32"/>
      <c r="BE270" s="32"/>
      <c r="BF270" s="32"/>
      <c r="BG270" s="32"/>
      <c r="BH270" s="32"/>
      <c r="BI270" s="32"/>
    </row>
    <row r="271" spans="1:61" s="3" customFormat="1" ht="38.25" customHeight="1" x14ac:dyDescent="0.25">
      <c r="A271" s="96"/>
      <c r="B271" s="97"/>
      <c r="C271" s="97"/>
      <c r="D271" s="98"/>
      <c r="E271" s="98"/>
      <c r="F271" s="98"/>
      <c r="G271" s="98"/>
      <c r="H271" s="98"/>
      <c r="I271" s="96"/>
      <c r="J271" s="99"/>
      <c r="K271" s="99"/>
      <c r="L271" s="99"/>
      <c r="M271" s="96"/>
      <c r="N271" s="96"/>
      <c r="O271" s="96"/>
      <c r="P271" s="99"/>
      <c r="Q271" s="100"/>
      <c r="R271" s="98"/>
      <c r="S271" s="98"/>
      <c r="T271" s="98"/>
      <c r="U271" s="101"/>
      <c r="V271" s="98"/>
      <c r="W271" s="102"/>
      <c r="X271" s="102"/>
      <c r="Y271" s="102"/>
      <c r="Z271" s="96"/>
      <c r="AA271" s="96"/>
      <c r="AB271" s="96"/>
      <c r="AC271" s="96"/>
      <c r="AD271" s="96"/>
      <c r="AE271" s="96"/>
      <c r="AF271" s="96"/>
      <c r="AG271" s="96"/>
      <c r="AH271" s="96"/>
      <c r="AI271" s="96"/>
      <c r="AJ271" s="96"/>
      <c r="AK271" s="103"/>
      <c r="AL271" s="102"/>
      <c r="AM271" s="96"/>
      <c r="AN271" s="96"/>
      <c r="AO271" s="96"/>
      <c r="AP271" s="96"/>
      <c r="AQ271" s="96"/>
      <c r="AR271" s="96"/>
      <c r="AS271" s="96"/>
      <c r="AT271" s="96"/>
      <c r="AU271" s="96"/>
      <c r="AV271" s="103"/>
      <c r="AW271" s="96"/>
      <c r="AX271" s="96"/>
      <c r="AY271" s="103"/>
      <c r="AZ271" s="96"/>
      <c r="BA271" s="96"/>
      <c r="BB271" s="96"/>
      <c r="BC271" s="103"/>
      <c r="BD271" s="32"/>
      <c r="BE271" s="39"/>
      <c r="BF271" s="39"/>
      <c r="BG271" s="39"/>
      <c r="BH271" s="39"/>
      <c r="BI271" s="39"/>
    </row>
    <row r="272" spans="1:61" s="3" customFormat="1" ht="25.5" customHeight="1" x14ac:dyDescent="0.25">
      <c r="A272" s="96"/>
      <c r="B272" s="97"/>
      <c r="C272" s="97"/>
      <c r="D272" s="98"/>
      <c r="E272" s="98"/>
      <c r="F272" s="98"/>
      <c r="G272" s="98"/>
      <c r="H272" s="98"/>
      <c r="I272" s="96"/>
      <c r="J272" s="99"/>
      <c r="K272" s="99"/>
      <c r="L272" s="99"/>
      <c r="M272" s="96"/>
      <c r="N272" s="96"/>
      <c r="O272" s="96"/>
      <c r="P272" s="99"/>
      <c r="Q272" s="100"/>
      <c r="R272" s="98"/>
      <c r="S272" s="98"/>
      <c r="T272" s="98"/>
      <c r="U272" s="101"/>
      <c r="V272" s="98"/>
      <c r="W272" s="102"/>
      <c r="X272" s="102"/>
      <c r="Y272" s="102"/>
      <c r="Z272" s="96"/>
      <c r="AA272" s="96"/>
      <c r="AB272" s="96"/>
      <c r="AC272" s="96"/>
      <c r="AD272" s="96"/>
      <c r="AE272" s="96"/>
      <c r="AF272" s="96"/>
      <c r="AG272" s="96"/>
      <c r="AH272" s="96"/>
      <c r="AI272" s="96"/>
      <c r="AJ272" s="96"/>
      <c r="AK272" s="103"/>
      <c r="AL272" s="102"/>
      <c r="AM272" s="96"/>
      <c r="AN272" s="96"/>
      <c r="AO272" s="96"/>
      <c r="AP272" s="96"/>
      <c r="AQ272" s="96"/>
      <c r="AR272" s="96"/>
      <c r="AS272" s="96"/>
      <c r="AT272" s="96"/>
      <c r="AU272" s="96"/>
      <c r="AV272" s="103"/>
      <c r="AW272" s="96"/>
      <c r="AX272" s="96"/>
      <c r="AY272" s="103"/>
      <c r="AZ272" s="96"/>
      <c r="BA272" s="96"/>
      <c r="BB272" s="96"/>
      <c r="BC272" s="103"/>
      <c r="BD272" s="32"/>
    </row>
    <row r="273" spans="1:78" s="3" customFormat="1" x14ac:dyDescent="0.25">
      <c r="A273" s="96"/>
      <c r="B273" s="97"/>
      <c r="C273" s="97"/>
      <c r="D273" s="98"/>
      <c r="E273" s="98"/>
      <c r="F273" s="98"/>
      <c r="G273" s="98"/>
      <c r="H273" s="98"/>
      <c r="I273" s="96"/>
      <c r="J273" s="99"/>
      <c r="K273" s="99"/>
      <c r="L273" s="99"/>
      <c r="M273" s="96"/>
      <c r="N273" s="96"/>
      <c r="O273" s="96"/>
      <c r="P273" s="99"/>
      <c r="Q273" s="100"/>
      <c r="R273" s="98"/>
      <c r="S273" s="98"/>
      <c r="T273" s="98"/>
      <c r="U273" s="101"/>
      <c r="V273" s="98"/>
      <c r="W273" s="102"/>
      <c r="X273" s="102"/>
      <c r="Y273" s="102"/>
      <c r="Z273" s="96"/>
      <c r="AA273" s="96"/>
      <c r="AB273" s="96"/>
      <c r="AC273" s="96"/>
      <c r="AD273" s="96"/>
      <c r="AE273" s="96"/>
      <c r="AF273" s="96"/>
      <c r="AG273" s="96"/>
      <c r="AH273" s="96"/>
      <c r="AI273" s="96"/>
      <c r="AJ273" s="96"/>
      <c r="AK273" s="103"/>
      <c r="AL273" s="102"/>
      <c r="AM273" s="96"/>
      <c r="AN273" s="96"/>
      <c r="AO273" s="96"/>
      <c r="AP273" s="96"/>
      <c r="AQ273" s="96"/>
      <c r="AR273" s="96"/>
      <c r="AS273" s="96"/>
      <c r="AT273" s="96"/>
      <c r="AU273" s="96"/>
      <c r="AV273" s="103"/>
      <c r="AW273" s="96"/>
      <c r="AX273" s="96"/>
      <c r="AY273" s="103"/>
      <c r="AZ273" s="96"/>
      <c r="BA273" s="96"/>
      <c r="BB273" s="96"/>
      <c r="BC273" s="103"/>
      <c r="BD273" s="32"/>
    </row>
    <row r="274" spans="1:78" s="35" customFormat="1" ht="25.5" customHeight="1" x14ac:dyDescent="0.25">
      <c r="A274" s="96"/>
      <c r="B274" s="97"/>
      <c r="C274" s="97"/>
      <c r="D274" s="98"/>
      <c r="E274" s="98"/>
      <c r="F274" s="98"/>
      <c r="G274" s="98"/>
      <c r="H274" s="98"/>
      <c r="I274" s="96"/>
      <c r="J274" s="99"/>
      <c r="K274" s="99"/>
      <c r="L274" s="99"/>
      <c r="M274" s="96"/>
      <c r="N274" s="96"/>
      <c r="O274" s="96"/>
      <c r="P274" s="99"/>
      <c r="Q274" s="100"/>
      <c r="R274" s="98"/>
      <c r="S274" s="98"/>
      <c r="T274" s="98"/>
      <c r="U274" s="101"/>
      <c r="V274" s="98"/>
      <c r="W274" s="102"/>
      <c r="X274" s="102"/>
      <c r="Y274" s="102"/>
      <c r="Z274" s="96"/>
      <c r="AA274" s="96"/>
      <c r="AB274" s="96"/>
      <c r="AC274" s="96"/>
      <c r="AD274" s="96"/>
      <c r="AE274" s="96"/>
      <c r="AF274" s="96"/>
      <c r="AG274" s="96"/>
      <c r="AH274" s="96"/>
      <c r="AI274" s="96"/>
      <c r="AJ274" s="96"/>
      <c r="AK274" s="103"/>
      <c r="AL274" s="102"/>
      <c r="AM274" s="96"/>
      <c r="AN274" s="96"/>
      <c r="AO274" s="96"/>
      <c r="AP274" s="96"/>
      <c r="AQ274" s="96"/>
      <c r="AR274" s="96"/>
      <c r="AS274" s="96"/>
      <c r="AT274" s="96"/>
      <c r="AU274" s="96"/>
      <c r="AV274" s="103"/>
      <c r="AW274" s="96"/>
      <c r="AX274" s="96"/>
      <c r="AY274" s="103"/>
      <c r="AZ274" s="96"/>
      <c r="BA274" s="96"/>
      <c r="BB274" s="96"/>
      <c r="BC274" s="103"/>
      <c r="BD274" s="32"/>
      <c r="BE274" s="3"/>
      <c r="BF274" s="3"/>
      <c r="BG274" s="3"/>
      <c r="BH274" s="3"/>
      <c r="BI274" s="3"/>
      <c r="BJ274" s="3"/>
      <c r="BK274" s="3"/>
      <c r="BL274" s="3"/>
      <c r="BM274" s="3"/>
      <c r="BN274" s="3"/>
      <c r="BO274" s="3"/>
      <c r="BP274" s="3"/>
      <c r="BQ274" s="3"/>
      <c r="BR274" s="3"/>
      <c r="BS274" s="3"/>
      <c r="BT274" s="3"/>
      <c r="BU274" s="3"/>
      <c r="BV274" s="3"/>
      <c r="BW274" s="3"/>
      <c r="BX274" s="3"/>
      <c r="BY274" s="3"/>
      <c r="BZ274" s="3"/>
    </row>
    <row r="275" spans="1:78" s="3" customFormat="1" ht="25.5" customHeight="1" x14ac:dyDescent="0.25">
      <c r="A275" s="96"/>
      <c r="B275" s="97"/>
      <c r="C275" s="97"/>
      <c r="D275" s="98"/>
      <c r="E275" s="98"/>
      <c r="F275" s="98"/>
      <c r="G275" s="98"/>
      <c r="H275" s="98"/>
      <c r="I275" s="96"/>
      <c r="J275" s="99"/>
      <c r="K275" s="99"/>
      <c r="L275" s="99"/>
      <c r="M275" s="96"/>
      <c r="N275" s="96"/>
      <c r="O275" s="96"/>
      <c r="P275" s="99"/>
      <c r="Q275" s="100"/>
      <c r="R275" s="98"/>
      <c r="S275" s="98"/>
      <c r="T275" s="98"/>
      <c r="U275" s="101"/>
      <c r="V275" s="98"/>
      <c r="W275" s="102"/>
      <c r="X275" s="102"/>
      <c r="Y275" s="102"/>
      <c r="Z275" s="96"/>
      <c r="AA275" s="96"/>
      <c r="AB275" s="96"/>
      <c r="AC275" s="96"/>
      <c r="AD275" s="96"/>
      <c r="AE275" s="96"/>
      <c r="AF275" s="96"/>
      <c r="AG275" s="96"/>
      <c r="AH275" s="96"/>
      <c r="AI275" s="96"/>
      <c r="AJ275" s="96"/>
      <c r="AK275" s="103"/>
      <c r="AL275" s="102"/>
      <c r="AM275" s="96"/>
      <c r="AN275" s="96"/>
      <c r="AO275" s="96"/>
      <c r="AP275" s="96"/>
      <c r="AQ275" s="96"/>
      <c r="AR275" s="96"/>
      <c r="AS275" s="96"/>
      <c r="AT275" s="96"/>
      <c r="AU275" s="96"/>
      <c r="AV275" s="103"/>
      <c r="AW275" s="96"/>
      <c r="AX275" s="96"/>
      <c r="AY275" s="103"/>
      <c r="AZ275" s="96"/>
      <c r="BA275" s="96"/>
      <c r="BB275" s="96"/>
      <c r="BC275" s="103"/>
      <c r="BD275" s="32"/>
    </row>
    <row r="276" spans="1:78" s="3" customFormat="1" ht="25.5" customHeight="1" x14ac:dyDescent="0.25">
      <c r="A276" s="96"/>
      <c r="B276" s="97"/>
      <c r="C276" s="97"/>
      <c r="D276" s="98"/>
      <c r="E276" s="98"/>
      <c r="F276" s="98"/>
      <c r="G276" s="98"/>
      <c r="H276" s="98"/>
      <c r="I276" s="96"/>
      <c r="J276" s="99"/>
      <c r="K276" s="99"/>
      <c r="L276" s="99"/>
      <c r="M276" s="96"/>
      <c r="N276" s="96"/>
      <c r="O276" s="96"/>
      <c r="P276" s="99"/>
      <c r="Q276" s="100"/>
      <c r="R276" s="98"/>
      <c r="S276" s="98"/>
      <c r="T276" s="98"/>
      <c r="U276" s="101"/>
      <c r="V276" s="98"/>
      <c r="W276" s="102"/>
      <c r="X276" s="102"/>
      <c r="Y276" s="102"/>
      <c r="Z276" s="96"/>
      <c r="AA276" s="96"/>
      <c r="AB276" s="96"/>
      <c r="AC276" s="96"/>
      <c r="AD276" s="96"/>
      <c r="AE276" s="96"/>
      <c r="AF276" s="96"/>
      <c r="AG276" s="96"/>
      <c r="AH276" s="96"/>
      <c r="AI276" s="96"/>
      <c r="AJ276" s="96"/>
      <c r="AK276" s="103"/>
      <c r="AL276" s="102"/>
      <c r="AM276" s="96"/>
      <c r="AN276" s="96"/>
      <c r="AO276" s="96"/>
      <c r="AP276" s="96"/>
      <c r="AQ276" s="96"/>
      <c r="AR276" s="96"/>
      <c r="AS276" s="96"/>
      <c r="AT276" s="96"/>
      <c r="AU276" s="96"/>
      <c r="AV276" s="103"/>
      <c r="AW276" s="96"/>
      <c r="AX276" s="96"/>
      <c r="AY276" s="103"/>
      <c r="AZ276" s="96"/>
      <c r="BA276" s="96"/>
      <c r="BB276" s="96"/>
      <c r="BC276" s="103"/>
      <c r="BD276" s="32"/>
    </row>
    <row r="277" spans="1:78" s="3" customFormat="1" ht="25.5" customHeight="1" x14ac:dyDescent="0.25">
      <c r="A277" s="96"/>
      <c r="B277" s="97"/>
      <c r="C277" s="97"/>
      <c r="D277" s="98"/>
      <c r="E277" s="98"/>
      <c r="F277" s="98"/>
      <c r="G277" s="98"/>
      <c r="H277" s="98"/>
      <c r="I277" s="96"/>
      <c r="J277" s="99"/>
      <c r="K277" s="99"/>
      <c r="L277" s="99"/>
      <c r="M277" s="96"/>
      <c r="N277" s="96"/>
      <c r="O277" s="96"/>
      <c r="P277" s="99"/>
      <c r="Q277" s="100"/>
      <c r="R277" s="98"/>
      <c r="S277" s="98"/>
      <c r="T277" s="98"/>
      <c r="U277" s="101"/>
      <c r="V277" s="98"/>
      <c r="W277" s="102"/>
      <c r="X277" s="102"/>
      <c r="Y277" s="102"/>
      <c r="Z277" s="96"/>
      <c r="AA277" s="96"/>
      <c r="AB277" s="96"/>
      <c r="AC277" s="96"/>
      <c r="AD277" s="96"/>
      <c r="AE277" s="96"/>
      <c r="AF277" s="96"/>
      <c r="AG277" s="96"/>
      <c r="AH277" s="96"/>
      <c r="AI277" s="96"/>
      <c r="AJ277" s="96"/>
      <c r="AK277" s="103"/>
      <c r="AL277" s="102"/>
      <c r="AM277" s="96"/>
      <c r="AN277" s="96"/>
      <c r="AO277" s="96"/>
      <c r="AP277" s="96"/>
      <c r="AQ277" s="96"/>
      <c r="AR277" s="96"/>
      <c r="AS277" s="96"/>
      <c r="AT277" s="96"/>
      <c r="AU277" s="96"/>
      <c r="AV277" s="103"/>
      <c r="AW277" s="96"/>
      <c r="AX277" s="96"/>
      <c r="AY277" s="103"/>
      <c r="AZ277" s="96"/>
      <c r="BA277" s="96"/>
      <c r="BB277" s="96"/>
      <c r="BC277" s="103"/>
      <c r="BD277" s="32"/>
    </row>
    <row r="278" spans="1:78" s="3" customFormat="1" ht="25.5" customHeight="1" x14ac:dyDescent="0.25">
      <c r="A278" s="96"/>
      <c r="B278" s="97"/>
      <c r="C278" s="97"/>
      <c r="D278" s="98"/>
      <c r="E278" s="98"/>
      <c r="F278" s="98"/>
      <c r="G278" s="98"/>
      <c r="H278" s="98"/>
      <c r="I278" s="96"/>
      <c r="J278" s="99"/>
      <c r="K278" s="99"/>
      <c r="L278" s="99"/>
      <c r="M278" s="96"/>
      <c r="N278" s="96"/>
      <c r="O278" s="96"/>
      <c r="P278" s="99"/>
      <c r="Q278" s="100"/>
      <c r="R278" s="98"/>
      <c r="S278" s="98"/>
      <c r="T278" s="98"/>
      <c r="U278" s="101"/>
      <c r="V278" s="98"/>
      <c r="W278" s="102"/>
      <c r="X278" s="102"/>
      <c r="Y278" s="102"/>
      <c r="Z278" s="96"/>
      <c r="AA278" s="96"/>
      <c r="AB278" s="96"/>
      <c r="AC278" s="96"/>
      <c r="AD278" s="96"/>
      <c r="AE278" s="96"/>
      <c r="AF278" s="96"/>
      <c r="AG278" s="96"/>
      <c r="AH278" s="96"/>
      <c r="AI278" s="96"/>
      <c r="AJ278" s="96"/>
      <c r="AK278" s="103"/>
      <c r="AL278" s="102"/>
      <c r="AM278" s="96"/>
      <c r="AN278" s="96"/>
      <c r="AO278" s="96"/>
      <c r="AP278" s="96"/>
      <c r="AQ278" s="96"/>
      <c r="AR278" s="96"/>
      <c r="AS278" s="96"/>
      <c r="AT278" s="96"/>
      <c r="AU278" s="96"/>
      <c r="AV278" s="103"/>
      <c r="AW278" s="96"/>
      <c r="AX278" s="96"/>
      <c r="AY278" s="103"/>
      <c r="AZ278" s="96"/>
      <c r="BA278" s="96"/>
      <c r="BB278" s="96"/>
      <c r="BC278" s="103"/>
      <c r="BD278" s="32"/>
    </row>
    <row r="279" spans="1:78" s="3" customFormat="1" ht="25.5" customHeight="1" x14ac:dyDescent="0.25">
      <c r="A279" s="96"/>
      <c r="B279" s="97"/>
      <c r="C279" s="97"/>
      <c r="D279" s="98"/>
      <c r="E279" s="98"/>
      <c r="F279" s="98"/>
      <c r="G279" s="98"/>
      <c r="H279" s="98"/>
      <c r="I279" s="96"/>
      <c r="J279" s="99"/>
      <c r="K279" s="99"/>
      <c r="L279" s="99"/>
      <c r="M279" s="96"/>
      <c r="N279" s="96"/>
      <c r="O279" s="96"/>
      <c r="P279" s="99"/>
      <c r="Q279" s="100"/>
      <c r="R279" s="98"/>
      <c r="S279" s="98"/>
      <c r="T279" s="98"/>
      <c r="U279" s="101"/>
      <c r="V279" s="98"/>
      <c r="W279" s="102"/>
      <c r="X279" s="102"/>
      <c r="Y279" s="102"/>
      <c r="Z279" s="96"/>
      <c r="AA279" s="96"/>
      <c r="AB279" s="96"/>
      <c r="AC279" s="96"/>
      <c r="AD279" s="96"/>
      <c r="AE279" s="96"/>
      <c r="AF279" s="96"/>
      <c r="AG279" s="96"/>
      <c r="AH279" s="96"/>
      <c r="AI279" s="96"/>
      <c r="AJ279" s="96"/>
      <c r="AK279" s="103"/>
      <c r="AL279" s="102"/>
      <c r="AM279" s="96"/>
      <c r="AN279" s="96"/>
      <c r="AO279" s="96"/>
      <c r="AP279" s="96"/>
      <c r="AQ279" s="96"/>
      <c r="AR279" s="96"/>
      <c r="AS279" s="96"/>
      <c r="AT279" s="96"/>
      <c r="AU279" s="96"/>
      <c r="AV279" s="103"/>
      <c r="AW279" s="96"/>
      <c r="AX279" s="96"/>
      <c r="AY279" s="103"/>
      <c r="AZ279" s="96"/>
      <c r="BA279" s="96"/>
      <c r="BB279" s="96"/>
      <c r="BC279" s="103"/>
      <c r="BD279" s="32"/>
    </row>
    <row r="280" spans="1:78" s="3" customFormat="1" x14ac:dyDescent="0.25">
      <c r="A280" s="96"/>
      <c r="B280" s="97"/>
      <c r="C280" s="97"/>
      <c r="D280" s="98"/>
      <c r="E280" s="98"/>
      <c r="F280" s="98"/>
      <c r="G280" s="98"/>
      <c r="H280" s="98"/>
      <c r="I280" s="96"/>
      <c r="J280" s="99"/>
      <c r="K280" s="99"/>
      <c r="L280" s="99"/>
      <c r="M280" s="96"/>
      <c r="N280" s="96"/>
      <c r="O280" s="96"/>
      <c r="P280" s="99"/>
      <c r="Q280" s="100"/>
      <c r="R280" s="98"/>
      <c r="S280" s="98"/>
      <c r="T280" s="98"/>
      <c r="U280" s="101"/>
      <c r="V280" s="98"/>
      <c r="W280" s="102"/>
      <c r="X280" s="102"/>
      <c r="Y280" s="102"/>
      <c r="Z280" s="96"/>
      <c r="AA280" s="96"/>
      <c r="AB280" s="96"/>
      <c r="AC280" s="96"/>
      <c r="AD280" s="96"/>
      <c r="AE280" s="96"/>
      <c r="AF280" s="96"/>
      <c r="AG280" s="96"/>
      <c r="AH280" s="96"/>
      <c r="AI280" s="96"/>
      <c r="AJ280" s="96"/>
      <c r="AK280" s="103"/>
      <c r="AL280" s="102"/>
      <c r="AM280" s="96"/>
      <c r="AN280" s="96"/>
      <c r="AO280" s="96"/>
      <c r="AP280" s="96"/>
      <c r="AQ280" s="96"/>
      <c r="AR280" s="96"/>
      <c r="AS280" s="96"/>
      <c r="AT280" s="96"/>
      <c r="AU280" s="96"/>
      <c r="AV280" s="103"/>
      <c r="AW280" s="96"/>
      <c r="AX280" s="96"/>
      <c r="AY280" s="103"/>
      <c r="AZ280" s="96"/>
      <c r="BA280" s="96"/>
      <c r="BB280" s="96"/>
      <c r="BC280" s="103"/>
      <c r="BD280" s="32"/>
    </row>
    <row r="281" spans="1:78" s="3" customFormat="1" ht="25.5" customHeight="1" x14ac:dyDescent="0.25">
      <c r="A281" s="96"/>
      <c r="B281" s="97"/>
      <c r="C281" s="97"/>
      <c r="D281" s="98"/>
      <c r="E281" s="98"/>
      <c r="F281" s="98"/>
      <c r="G281" s="98"/>
      <c r="H281" s="98"/>
      <c r="I281" s="96"/>
      <c r="J281" s="99"/>
      <c r="K281" s="99"/>
      <c r="L281" s="99"/>
      <c r="M281" s="96"/>
      <c r="N281" s="96"/>
      <c r="O281" s="96"/>
      <c r="P281" s="99"/>
      <c r="Q281" s="100"/>
      <c r="R281" s="98"/>
      <c r="S281" s="98"/>
      <c r="T281" s="98"/>
      <c r="U281" s="101"/>
      <c r="V281" s="98"/>
      <c r="W281" s="102"/>
      <c r="X281" s="102"/>
      <c r="Y281" s="102"/>
      <c r="Z281" s="96"/>
      <c r="AA281" s="96"/>
      <c r="AB281" s="96"/>
      <c r="AC281" s="96"/>
      <c r="AD281" s="96"/>
      <c r="AE281" s="96"/>
      <c r="AF281" s="96"/>
      <c r="AG281" s="96"/>
      <c r="AH281" s="96"/>
      <c r="AI281" s="96"/>
      <c r="AJ281" s="96"/>
      <c r="AK281" s="103"/>
      <c r="AL281" s="102"/>
      <c r="AM281" s="96"/>
      <c r="AN281" s="96"/>
      <c r="AO281" s="96"/>
      <c r="AP281" s="96"/>
      <c r="AQ281" s="96"/>
      <c r="AR281" s="96"/>
      <c r="AS281" s="96"/>
      <c r="AT281" s="96"/>
      <c r="AU281" s="96"/>
      <c r="AV281" s="103"/>
      <c r="AW281" s="96"/>
      <c r="AX281" s="96"/>
      <c r="AY281" s="103"/>
      <c r="AZ281" s="96"/>
      <c r="BA281" s="96"/>
      <c r="BB281" s="96"/>
      <c r="BC281" s="103"/>
      <c r="BD281" s="32"/>
    </row>
    <row r="282" spans="1:78" s="3" customFormat="1" ht="25.5" customHeight="1" x14ac:dyDescent="0.25">
      <c r="A282" s="96"/>
      <c r="B282" s="97"/>
      <c r="C282" s="97"/>
      <c r="D282" s="98"/>
      <c r="E282" s="98"/>
      <c r="F282" s="98"/>
      <c r="G282" s="98"/>
      <c r="H282" s="98"/>
      <c r="I282" s="96"/>
      <c r="J282" s="99"/>
      <c r="K282" s="99"/>
      <c r="L282" s="99"/>
      <c r="M282" s="96"/>
      <c r="N282" s="96"/>
      <c r="O282" s="96"/>
      <c r="P282" s="99"/>
      <c r="Q282" s="100"/>
      <c r="R282" s="98"/>
      <c r="S282" s="98"/>
      <c r="T282" s="98"/>
      <c r="U282" s="101"/>
      <c r="V282" s="98"/>
      <c r="W282" s="102"/>
      <c r="X282" s="102"/>
      <c r="Y282" s="102"/>
      <c r="Z282" s="96"/>
      <c r="AA282" s="96"/>
      <c r="AB282" s="96"/>
      <c r="AC282" s="96"/>
      <c r="AD282" s="96"/>
      <c r="AE282" s="96"/>
      <c r="AF282" s="96"/>
      <c r="AG282" s="96"/>
      <c r="AH282" s="96"/>
      <c r="AI282" s="96"/>
      <c r="AJ282" s="96"/>
      <c r="AK282" s="103"/>
      <c r="AL282" s="102"/>
      <c r="AM282" s="96"/>
      <c r="AN282" s="96"/>
      <c r="AO282" s="96"/>
      <c r="AP282" s="96"/>
      <c r="AQ282" s="96"/>
      <c r="AR282" s="96"/>
      <c r="AS282" s="96"/>
      <c r="AT282" s="96"/>
      <c r="AU282" s="96"/>
      <c r="AV282" s="103"/>
      <c r="AW282" s="96"/>
      <c r="AX282" s="96"/>
      <c r="AY282" s="103"/>
      <c r="AZ282" s="96"/>
      <c r="BA282" s="96"/>
      <c r="BB282" s="96"/>
      <c r="BC282" s="103"/>
      <c r="BD282" s="40"/>
      <c r="BE282" s="4"/>
      <c r="BF282" s="4"/>
      <c r="BG282" s="4"/>
      <c r="BH282" s="4"/>
      <c r="BI282" s="4"/>
    </row>
    <row r="283" spans="1:78" s="3" customFormat="1" x14ac:dyDescent="0.25">
      <c r="A283" s="96"/>
      <c r="B283" s="97"/>
      <c r="C283" s="97"/>
      <c r="D283" s="98"/>
      <c r="E283" s="98"/>
      <c r="F283" s="98"/>
      <c r="G283" s="98"/>
      <c r="H283" s="98"/>
      <c r="I283" s="96"/>
      <c r="J283" s="99"/>
      <c r="K283" s="99"/>
      <c r="L283" s="99"/>
      <c r="M283" s="96"/>
      <c r="N283" s="96"/>
      <c r="O283" s="96"/>
      <c r="P283" s="99"/>
      <c r="Q283" s="100"/>
      <c r="R283" s="98"/>
      <c r="S283" s="98"/>
      <c r="T283" s="98"/>
      <c r="U283" s="101"/>
      <c r="V283" s="98"/>
      <c r="W283" s="102"/>
      <c r="X283" s="102"/>
      <c r="Y283" s="102"/>
      <c r="Z283" s="96"/>
      <c r="AA283" s="96"/>
      <c r="AB283" s="96"/>
      <c r="AC283" s="96"/>
      <c r="AD283" s="96"/>
      <c r="AE283" s="96"/>
      <c r="AF283" s="96"/>
      <c r="AG283" s="96"/>
      <c r="AH283" s="96"/>
      <c r="AI283" s="96"/>
      <c r="AJ283" s="96"/>
      <c r="AK283" s="103"/>
      <c r="AL283" s="102"/>
      <c r="AM283" s="96"/>
      <c r="AN283" s="96"/>
      <c r="AO283" s="96"/>
      <c r="AP283" s="96"/>
      <c r="AQ283" s="96"/>
      <c r="AR283" s="96"/>
      <c r="AS283" s="96"/>
      <c r="AT283" s="96"/>
      <c r="AU283" s="96"/>
      <c r="AV283" s="103"/>
      <c r="AW283" s="96"/>
      <c r="AX283" s="96"/>
      <c r="AY283" s="103"/>
      <c r="AZ283" s="96"/>
      <c r="BA283" s="96"/>
      <c r="BB283" s="96"/>
      <c r="BC283" s="103"/>
      <c r="BD283" s="32"/>
    </row>
    <row r="284" spans="1:78" s="3" customFormat="1" ht="25.5" customHeight="1" x14ac:dyDescent="0.25">
      <c r="A284" s="96"/>
      <c r="B284" s="97"/>
      <c r="C284" s="97"/>
      <c r="D284" s="98"/>
      <c r="E284" s="98"/>
      <c r="F284" s="98"/>
      <c r="G284" s="98"/>
      <c r="H284" s="98"/>
      <c r="I284" s="96"/>
      <c r="J284" s="99"/>
      <c r="K284" s="99"/>
      <c r="L284" s="99"/>
      <c r="M284" s="96"/>
      <c r="N284" s="96"/>
      <c r="O284" s="96"/>
      <c r="P284" s="99"/>
      <c r="Q284" s="100"/>
      <c r="R284" s="98"/>
      <c r="S284" s="98"/>
      <c r="T284" s="98"/>
      <c r="U284" s="101"/>
      <c r="V284" s="98"/>
      <c r="W284" s="102"/>
      <c r="X284" s="102"/>
      <c r="Y284" s="102"/>
      <c r="Z284" s="96"/>
      <c r="AA284" s="96"/>
      <c r="AB284" s="96"/>
      <c r="AC284" s="96"/>
      <c r="AD284" s="96"/>
      <c r="AE284" s="96"/>
      <c r="AF284" s="96"/>
      <c r="AG284" s="96"/>
      <c r="AH284" s="96"/>
      <c r="AI284" s="96"/>
      <c r="AJ284" s="96"/>
      <c r="AK284" s="103"/>
      <c r="AL284" s="102"/>
      <c r="AM284" s="96"/>
      <c r="AN284" s="96"/>
      <c r="AO284" s="96"/>
      <c r="AP284" s="96"/>
      <c r="AQ284" s="96"/>
      <c r="AR284" s="96"/>
      <c r="AS284" s="96"/>
      <c r="AT284" s="96"/>
      <c r="AU284" s="96"/>
      <c r="AV284" s="103"/>
      <c r="AW284" s="96"/>
      <c r="AX284" s="96"/>
      <c r="AY284" s="103"/>
      <c r="AZ284" s="96"/>
      <c r="BA284" s="96"/>
      <c r="BB284" s="96"/>
      <c r="BC284" s="103"/>
      <c r="BD284" s="32"/>
    </row>
    <row r="285" spans="1:78" s="3" customFormat="1" ht="38.25" customHeight="1" x14ac:dyDescent="0.25">
      <c r="A285" s="96"/>
      <c r="B285" s="97"/>
      <c r="C285" s="97"/>
      <c r="D285" s="98"/>
      <c r="E285" s="98"/>
      <c r="F285" s="98"/>
      <c r="G285" s="98"/>
      <c r="H285" s="98"/>
      <c r="I285" s="96"/>
      <c r="J285" s="99"/>
      <c r="K285" s="99"/>
      <c r="L285" s="99"/>
      <c r="M285" s="96"/>
      <c r="N285" s="96"/>
      <c r="O285" s="96"/>
      <c r="P285" s="99"/>
      <c r="Q285" s="100"/>
      <c r="R285" s="98"/>
      <c r="S285" s="98"/>
      <c r="T285" s="98"/>
      <c r="U285" s="101"/>
      <c r="V285" s="98"/>
      <c r="W285" s="102"/>
      <c r="X285" s="102"/>
      <c r="Y285" s="102"/>
      <c r="Z285" s="96"/>
      <c r="AA285" s="96"/>
      <c r="AB285" s="96"/>
      <c r="AC285" s="96"/>
      <c r="AD285" s="96"/>
      <c r="AE285" s="96"/>
      <c r="AF285" s="96"/>
      <c r="AG285" s="96"/>
      <c r="AH285" s="96"/>
      <c r="AI285" s="96"/>
      <c r="AJ285" s="96"/>
      <c r="AK285" s="103"/>
      <c r="AL285" s="102"/>
      <c r="AM285" s="96"/>
      <c r="AN285" s="96"/>
      <c r="AO285" s="96"/>
      <c r="AP285" s="96"/>
      <c r="AQ285" s="96"/>
      <c r="AR285" s="96"/>
      <c r="AS285" s="96"/>
      <c r="AT285" s="96"/>
      <c r="AU285" s="96"/>
      <c r="AV285" s="103"/>
      <c r="AW285" s="96"/>
      <c r="AX285" s="96"/>
      <c r="AY285" s="103"/>
      <c r="AZ285" s="96"/>
      <c r="BA285" s="96"/>
      <c r="BB285" s="96"/>
      <c r="BC285" s="103"/>
      <c r="BD285" s="32"/>
    </row>
    <row r="286" spans="1:78" s="3" customFormat="1" ht="25.5" customHeight="1" x14ac:dyDescent="0.25">
      <c r="A286" s="96"/>
      <c r="B286" s="97"/>
      <c r="C286" s="97"/>
      <c r="D286" s="98"/>
      <c r="E286" s="98"/>
      <c r="F286" s="98"/>
      <c r="G286" s="98"/>
      <c r="H286" s="98"/>
      <c r="I286" s="96"/>
      <c r="J286" s="99"/>
      <c r="K286" s="99"/>
      <c r="L286" s="99"/>
      <c r="M286" s="96"/>
      <c r="N286" s="96"/>
      <c r="O286" s="96"/>
      <c r="P286" s="99"/>
      <c r="Q286" s="100"/>
      <c r="R286" s="98"/>
      <c r="S286" s="98"/>
      <c r="T286" s="98"/>
      <c r="U286" s="101"/>
      <c r="V286" s="98"/>
      <c r="W286" s="102"/>
      <c r="X286" s="102"/>
      <c r="Y286" s="102"/>
      <c r="Z286" s="96"/>
      <c r="AA286" s="96"/>
      <c r="AB286" s="96"/>
      <c r="AC286" s="96"/>
      <c r="AD286" s="96"/>
      <c r="AE286" s="96"/>
      <c r="AF286" s="96"/>
      <c r="AG286" s="96"/>
      <c r="AH286" s="96"/>
      <c r="AI286" s="96"/>
      <c r="AJ286" s="96"/>
      <c r="AK286" s="103"/>
      <c r="AL286" s="102"/>
      <c r="AM286" s="96"/>
      <c r="AN286" s="96"/>
      <c r="AO286" s="96"/>
      <c r="AP286" s="96"/>
      <c r="AQ286" s="96"/>
      <c r="AR286" s="96"/>
      <c r="AS286" s="96"/>
      <c r="AT286" s="96"/>
      <c r="AU286" s="96"/>
      <c r="AV286" s="103"/>
      <c r="AW286" s="96"/>
      <c r="AX286" s="96"/>
      <c r="AY286" s="103"/>
      <c r="AZ286" s="96"/>
      <c r="BA286" s="96"/>
      <c r="BB286" s="96"/>
      <c r="BC286" s="103"/>
      <c r="BD286" s="32"/>
    </row>
    <row r="287" spans="1:78" s="3" customFormat="1" x14ac:dyDescent="0.25">
      <c r="A287" s="96"/>
      <c r="B287" s="97"/>
      <c r="C287" s="97"/>
      <c r="D287" s="98"/>
      <c r="E287" s="98"/>
      <c r="F287" s="98"/>
      <c r="G287" s="98"/>
      <c r="H287" s="98"/>
      <c r="I287" s="96"/>
      <c r="J287" s="99"/>
      <c r="K287" s="99"/>
      <c r="L287" s="99"/>
      <c r="M287" s="96"/>
      <c r="N287" s="96"/>
      <c r="O287" s="96"/>
      <c r="P287" s="99"/>
      <c r="Q287" s="100"/>
      <c r="R287" s="98"/>
      <c r="S287" s="98"/>
      <c r="T287" s="98"/>
      <c r="U287" s="101"/>
      <c r="V287" s="98"/>
      <c r="W287" s="102"/>
      <c r="X287" s="102"/>
      <c r="Y287" s="102"/>
      <c r="Z287" s="96"/>
      <c r="AA287" s="96"/>
      <c r="AB287" s="96"/>
      <c r="AC287" s="96"/>
      <c r="AD287" s="96"/>
      <c r="AE287" s="96"/>
      <c r="AF287" s="96"/>
      <c r="AG287" s="96"/>
      <c r="AH287" s="96"/>
      <c r="AI287" s="96"/>
      <c r="AJ287" s="96"/>
      <c r="AK287" s="103"/>
      <c r="AL287" s="102"/>
      <c r="AM287" s="96"/>
      <c r="AN287" s="96"/>
      <c r="AO287" s="96"/>
      <c r="AP287" s="96"/>
      <c r="AQ287" s="96"/>
      <c r="AR287" s="96"/>
      <c r="AS287" s="96"/>
      <c r="AT287" s="96"/>
      <c r="AU287" s="96"/>
      <c r="AV287" s="103"/>
      <c r="AW287" s="96"/>
      <c r="AX287" s="96"/>
      <c r="AY287" s="103"/>
      <c r="AZ287" s="96"/>
      <c r="BA287" s="96"/>
      <c r="BB287" s="96"/>
      <c r="BC287" s="103"/>
      <c r="BD287" s="32"/>
    </row>
    <row r="288" spans="1:78" s="3" customFormat="1" x14ac:dyDescent="0.25">
      <c r="A288" s="96"/>
      <c r="B288" s="97"/>
      <c r="C288" s="97"/>
      <c r="D288" s="98"/>
      <c r="E288" s="98"/>
      <c r="F288" s="98"/>
      <c r="G288" s="98"/>
      <c r="H288" s="98"/>
      <c r="I288" s="96"/>
      <c r="J288" s="99"/>
      <c r="K288" s="99"/>
      <c r="L288" s="99"/>
      <c r="M288" s="96"/>
      <c r="N288" s="96"/>
      <c r="O288" s="96"/>
      <c r="P288" s="99"/>
      <c r="Q288" s="100"/>
      <c r="R288" s="98"/>
      <c r="S288" s="98"/>
      <c r="T288" s="98"/>
      <c r="U288" s="101"/>
      <c r="V288" s="98"/>
      <c r="W288" s="102"/>
      <c r="X288" s="102"/>
      <c r="Y288" s="102"/>
      <c r="Z288" s="96"/>
      <c r="AA288" s="96"/>
      <c r="AB288" s="96"/>
      <c r="AC288" s="96"/>
      <c r="AD288" s="96"/>
      <c r="AE288" s="96"/>
      <c r="AF288" s="96"/>
      <c r="AG288" s="96"/>
      <c r="AH288" s="96"/>
      <c r="AI288" s="96"/>
      <c r="AJ288" s="96"/>
      <c r="AK288" s="103"/>
      <c r="AL288" s="102"/>
      <c r="AM288" s="96"/>
      <c r="AN288" s="96"/>
      <c r="AO288" s="96"/>
      <c r="AP288" s="96"/>
      <c r="AQ288" s="96"/>
      <c r="AR288" s="96"/>
      <c r="AS288" s="96"/>
      <c r="AT288" s="96"/>
      <c r="AU288" s="96"/>
      <c r="AV288" s="103"/>
      <c r="AW288" s="96"/>
      <c r="AX288" s="96"/>
      <c r="AY288" s="103"/>
      <c r="AZ288" s="96"/>
      <c r="BA288" s="96"/>
      <c r="BB288" s="96"/>
      <c r="BC288" s="103"/>
      <c r="BD288" s="36"/>
      <c r="BE288" s="37"/>
      <c r="BF288" s="37"/>
      <c r="BG288" s="37"/>
      <c r="BH288" s="37"/>
      <c r="BI288" s="37"/>
    </row>
    <row r="289" spans="1:78" s="3" customFormat="1" ht="25.5" customHeight="1" x14ac:dyDescent="0.25">
      <c r="A289" s="96"/>
      <c r="B289" s="97"/>
      <c r="C289" s="97"/>
      <c r="D289" s="98"/>
      <c r="E289" s="98"/>
      <c r="F289" s="98"/>
      <c r="G289" s="98"/>
      <c r="H289" s="98"/>
      <c r="I289" s="96"/>
      <c r="J289" s="99"/>
      <c r="K289" s="99"/>
      <c r="L289" s="99"/>
      <c r="M289" s="96"/>
      <c r="N289" s="96"/>
      <c r="O289" s="96"/>
      <c r="P289" s="99"/>
      <c r="Q289" s="100"/>
      <c r="R289" s="98"/>
      <c r="S289" s="98"/>
      <c r="T289" s="98"/>
      <c r="U289" s="101"/>
      <c r="V289" s="98"/>
      <c r="W289" s="102"/>
      <c r="X289" s="102"/>
      <c r="Y289" s="102"/>
      <c r="Z289" s="96"/>
      <c r="AA289" s="96"/>
      <c r="AB289" s="96"/>
      <c r="AC289" s="96"/>
      <c r="AD289" s="96"/>
      <c r="AE289" s="96"/>
      <c r="AF289" s="96"/>
      <c r="AG289" s="96"/>
      <c r="AH289" s="96"/>
      <c r="AI289" s="96"/>
      <c r="AJ289" s="96"/>
      <c r="AK289" s="103"/>
      <c r="AL289" s="102"/>
      <c r="AM289" s="96"/>
      <c r="AN289" s="96"/>
      <c r="AO289" s="96"/>
      <c r="AP289" s="96"/>
      <c r="AQ289" s="96"/>
      <c r="AR289" s="96"/>
      <c r="AS289" s="96"/>
      <c r="AT289" s="96"/>
      <c r="AU289" s="96"/>
      <c r="AV289" s="103"/>
      <c r="AW289" s="96"/>
      <c r="AX289" s="96"/>
      <c r="AY289" s="103"/>
      <c r="AZ289" s="96"/>
      <c r="BA289" s="96"/>
      <c r="BB289" s="96"/>
      <c r="BC289" s="103"/>
      <c r="BD289" s="32"/>
    </row>
    <row r="290" spans="1:78" s="3" customFormat="1" ht="25.5" customHeight="1" x14ac:dyDescent="0.25">
      <c r="A290" s="96"/>
      <c r="B290" s="97"/>
      <c r="C290" s="97"/>
      <c r="D290" s="98"/>
      <c r="E290" s="98"/>
      <c r="F290" s="98"/>
      <c r="G290" s="98"/>
      <c r="H290" s="98"/>
      <c r="I290" s="96"/>
      <c r="J290" s="99"/>
      <c r="K290" s="99"/>
      <c r="L290" s="99"/>
      <c r="M290" s="96"/>
      <c r="N290" s="96"/>
      <c r="O290" s="96"/>
      <c r="P290" s="99"/>
      <c r="Q290" s="100"/>
      <c r="R290" s="98"/>
      <c r="S290" s="98"/>
      <c r="T290" s="98"/>
      <c r="U290" s="101"/>
      <c r="V290" s="98"/>
      <c r="W290" s="102"/>
      <c r="X290" s="102"/>
      <c r="Y290" s="102"/>
      <c r="Z290" s="96"/>
      <c r="AA290" s="96"/>
      <c r="AB290" s="96"/>
      <c r="AC290" s="96"/>
      <c r="AD290" s="96"/>
      <c r="AE290" s="96"/>
      <c r="AF290" s="96"/>
      <c r="AG290" s="96"/>
      <c r="AH290" s="96"/>
      <c r="AI290" s="96"/>
      <c r="AJ290" s="96"/>
      <c r="AK290" s="103"/>
      <c r="AL290" s="102"/>
      <c r="AM290" s="96"/>
      <c r="AN290" s="96"/>
      <c r="AO290" s="96"/>
      <c r="AP290" s="96"/>
      <c r="AQ290" s="96"/>
      <c r="AR290" s="96"/>
      <c r="AS290" s="96"/>
      <c r="AT290" s="96"/>
      <c r="AU290" s="96"/>
      <c r="AV290" s="103"/>
      <c r="AW290" s="96"/>
      <c r="AX290" s="96"/>
      <c r="AY290" s="103"/>
      <c r="AZ290" s="96"/>
      <c r="BA290" s="96"/>
      <c r="BB290" s="96"/>
      <c r="BC290" s="103"/>
      <c r="BD290" s="32"/>
    </row>
    <row r="291" spans="1:78" s="3" customFormat="1" ht="25.5" customHeight="1" x14ac:dyDescent="0.25">
      <c r="A291" s="96"/>
      <c r="B291" s="97"/>
      <c r="C291" s="97"/>
      <c r="D291" s="98"/>
      <c r="E291" s="98"/>
      <c r="F291" s="98"/>
      <c r="G291" s="98"/>
      <c r="H291" s="98"/>
      <c r="I291" s="96"/>
      <c r="J291" s="99"/>
      <c r="K291" s="99"/>
      <c r="L291" s="99"/>
      <c r="M291" s="96"/>
      <c r="N291" s="96"/>
      <c r="O291" s="96"/>
      <c r="P291" s="99"/>
      <c r="Q291" s="100"/>
      <c r="R291" s="98"/>
      <c r="S291" s="98"/>
      <c r="T291" s="98"/>
      <c r="U291" s="101"/>
      <c r="V291" s="98"/>
      <c r="W291" s="102"/>
      <c r="X291" s="102"/>
      <c r="Y291" s="102"/>
      <c r="Z291" s="96"/>
      <c r="AA291" s="96"/>
      <c r="AB291" s="96"/>
      <c r="AC291" s="96"/>
      <c r="AD291" s="96"/>
      <c r="AE291" s="96"/>
      <c r="AF291" s="96"/>
      <c r="AG291" s="96"/>
      <c r="AH291" s="96"/>
      <c r="AI291" s="96"/>
      <c r="AJ291" s="96"/>
      <c r="AK291" s="103"/>
      <c r="AL291" s="102"/>
      <c r="AM291" s="96"/>
      <c r="AN291" s="96"/>
      <c r="AO291" s="96"/>
      <c r="AP291" s="96"/>
      <c r="AQ291" s="96"/>
      <c r="AR291" s="96"/>
      <c r="AS291" s="96"/>
      <c r="AT291" s="96"/>
      <c r="AU291" s="96"/>
      <c r="AV291" s="103"/>
      <c r="AW291" s="96"/>
      <c r="AX291" s="96"/>
      <c r="AY291" s="103"/>
      <c r="AZ291" s="96"/>
      <c r="BA291" s="96"/>
      <c r="BB291" s="96"/>
      <c r="BC291" s="103"/>
      <c r="BD291" s="32"/>
    </row>
    <row r="292" spans="1:78" s="3" customFormat="1" ht="25.5" customHeight="1" x14ac:dyDescent="0.25">
      <c r="A292" s="96"/>
      <c r="B292" s="97"/>
      <c r="C292" s="97"/>
      <c r="D292" s="98"/>
      <c r="E292" s="98"/>
      <c r="F292" s="98"/>
      <c r="G292" s="98"/>
      <c r="H292" s="98"/>
      <c r="I292" s="96"/>
      <c r="J292" s="99"/>
      <c r="K292" s="99"/>
      <c r="L292" s="99"/>
      <c r="M292" s="96"/>
      <c r="N292" s="96"/>
      <c r="O292" s="96"/>
      <c r="P292" s="99"/>
      <c r="Q292" s="100"/>
      <c r="R292" s="98"/>
      <c r="S292" s="98"/>
      <c r="T292" s="98"/>
      <c r="U292" s="101"/>
      <c r="V292" s="98"/>
      <c r="W292" s="102"/>
      <c r="X292" s="102"/>
      <c r="Y292" s="102"/>
      <c r="Z292" s="96"/>
      <c r="AA292" s="96"/>
      <c r="AB292" s="96"/>
      <c r="AC292" s="96"/>
      <c r="AD292" s="96"/>
      <c r="AE292" s="96"/>
      <c r="AF292" s="96"/>
      <c r="AG292" s="96"/>
      <c r="AH292" s="96"/>
      <c r="AI292" s="96"/>
      <c r="AJ292" s="96"/>
      <c r="AK292" s="103"/>
      <c r="AL292" s="102"/>
      <c r="AM292" s="96"/>
      <c r="AN292" s="96"/>
      <c r="AO292" s="96"/>
      <c r="AP292" s="96"/>
      <c r="AQ292" s="96"/>
      <c r="AR292" s="96"/>
      <c r="AS292" s="96"/>
      <c r="AT292" s="96"/>
      <c r="AU292" s="96"/>
      <c r="AV292" s="103"/>
      <c r="AW292" s="96"/>
      <c r="AX292" s="96"/>
      <c r="AY292" s="103"/>
      <c r="AZ292" s="96"/>
      <c r="BA292" s="96"/>
      <c r="BB292" s="96"/>
      <c r="BC292" s="103"/>
      <c r="BD292" s="32"/>
    </row>
    <row r="293" spans="1:78" s="3" customFormat="1" ht="38.25" customHeight="1" x14ac:dyDescent="0.25">
      <c r="A293" s="96"/>
      <c r="B293" s="97"/>
      <c r="C293" s="97"/>
      <c r="D293" s="98"/>
      <c r="E293" s="98"/>
      <c r="F293" s="98"/>
      <c r="G293" s="98"/>
      <c r="H293" s="98"/>
      <c r="I293" s="96"/>
      <c r="J293" s="99"/>
      <c r="K293" s="99"/>
      <c r="L293" s="99"/>
      <c r="M293" s="96"/>
      <c r="N293" s="96"/>
      <c r="O293" s="96"/>
      <c r="P293" s="99"/>
      <c r="Q293" s="100"/>
      <c r="R293" s="98"/>
      <c r="S293" s="98"/>
      <c r="T293" s="98"/>
      <c r="U293" s="101"/>
      <c r="V293" s="98"/>
      <c r="W293" s="102"/>
      <c r="X293" s="102"/>
      <c r="Y293" s="102"/>
      <c r="Z293" s="96"/>
      <c r="AA293" s="96"/>
      <c r="AB293" s="96"/>
      <c r="AC293" s="96"/>
      <c r="AD293" s="96"/>
      <c r="AE293" s="96"/>
      <c r="AF293" s="96"/>
      <c r="AG293" s="96"/>
      <c r="AH293" s="96"/>
      <c r="AI293" s="96"/>
      <c r="AJ293" s="96"/>
      <c r="AK293" s="103"/>
      <c r="AL293" s="102"/>
      <c r="AM293" s="96"/>
      <c r="AN293" s="96"/>
      <c r="AO293" s="96"/>
      <c r="AP293" s="96"/>
      <c r="AQ293" s="96"/>
      <c r="AR293" s="96"/>
      <c r="AS293" s="96"/>
      <c r="AT293" s="96"/>
      <c r="AU293" s="96"/>
      <c r="AV293" s="103"/>
      <c r="AW293" s="96"/>
      <c r="AX293" s="96"/>
      <c r="AY293" s="103"/>
      <c r="AZ293" s="96"/>
      <c r="BA293" s="96"/>
      <c r="BB293" s="96"/>
      <c r="BC293" s="103"/>
      <c r="BD293" s="32"/>
    </row>
    <row r="294" spans="1:78" s="3" customFormat="1" ht="39" customHeight="1" x14ac:dyDescent="0.25">
      <c r="A294" s="96"/>
      <c r="B294" s="97"/>
      <c r="C294" s="97"/>
      <c r="D294" s="98"/>
      <c r="E294" s="98"/>
      <c r="F294" s="98"/>
      <c r="G294" s="98"/>
      <c r="H294" s="98"/>
      <c r="I294" s="96"/>
      <c r="J294" s="99"/>
      <c r="K294" s="99"/>
      <c r="L294" s="99"/>
      <c r="M294" s="96"/>
      <c r="N294" s="96"/>
      <c r="O294" s="96"/>
      <c r="P294" s="99"/>
      <c r="Q294" s="100"/>
      <c r="R294" s="98"/>
      <c r="S294" s="98"/>
      <c r="T294" s="98"/>
      <c r="U294" s="101"/>
      <c r="V294" s="98"/>
      <c r="W294" s="102"/>
      <c r="X294" s="102"/>
      <c r="Y294" s="102"/>
      <c r="Z294" s="96"/>
      <c r="AA294" s="96"/>
      <c r="AB294" s="96"/>
      <c r="AC294" s="96"/>
      <c r="AD294" s="96"/>
      <c r="AE294" s="96"/>
      <c r="AF294" s="96"/>
      <c r="AG294" s="96"/>
      <c r="AH294" s="96"/>
      <c r="AI294" s="96"/>
      <c r="AJ294" s="96"/>
      <c r="AK294" s="103"/>
      <c r="AL294" s="102"/>
      <c r="AM294" s="96"/>
      <c r="AN294" s="96"/>
      <c r="AO294" s="96"/>
      <c r="AP294" s="96"/>
      <c r="AQ294" s="96"/>
      <c r="AR294" s="96"/>
      <c r="AS294" s="96"/>
      <c r="AT294" s="96"/>
      <c r="AU294" s="96"/>
      <c r="AV294" s="103"/>
      <c r="AW294" s="96"/>
      <c r="AX294" s="96"/>
      <c r="AY294" s="103"/>
      <c r="AZ294" s="96"/>
      <c r="BA294" s="96"/>
      <c r="BB294" s="96"/>
      <c r="BC294" s="103"/>
      <c r="BD294" s="36"/>
      <c r="BE294" s="37"/>
      <c r="BF294" s="37"/>
      <c r="BG294" s="37"/>
      <c r="BH294" s="37"/>
      <c r="BI294" s="37"/>
    </row>
    <row r="295" spans="1:78" s="3" customFormat="1" ht="25.5" customHeight="1" x14ac:dyDescent="0.25">
      <c r="A295" s="96"/>
      <c r="B295" s="97"/>
      <c r="C295" s="97"/>
      <c r="D295" s="98"/>
      <c r="E295" s="98"/>
      <c r="F295" s="98"/>
      <c r="G295" s="98"/>
      <c r="H295" s="98"/>
      <c r="I295" s="96"/>
      <c r="J295" s="99"/>
      <c r="K295" s="99"/>
      <c r="L295" s="99"/>
      <c r="M295" s="96"/>
      <c r="N295" s="96"/>
      <c r="O295" s="96"/>
      <c r="P295" s="99"/>
      <c r="Q295" s="100"/>
      <c r="R295" s="98"/>
      <c r="S295" s="98"/>
      <c r="T295" s="98"/>
      <c r="U295" s="101"/>
      <c r="V295" s="98"/>
      <c r="W295" s="102"/>
      <c r="X295" s="102"/>
      <c r="Y295" s="102"/>
      <c r="Z295" s="96"/>
      <c r="AA295" s="96"/>
      <c r="AB295" s="96"/>
      <c r="AC295" s="96"/>
      <c r="AD295" s="96"/>
      <c r="AE295" s="96"/>
      <c r="AF295" s="96"/>
      <c r="AG295" s="96"/>
      <c r="AH295" s="96"/>
      <c r="AI295" s="96"/>
      <c r="AJ295" s="96"/>
      <c r="AK295" s="103"/>
      <c r="AL295" s="102"/>
      <c r="AM295" s="96"/>
      <c r="AN295" s="96"/>
      <c r="AO295" s="96"/>
      <c r="AP295" s="96"/>
      <c r="AQ295" s="96"/>
      <c r="AR295" s="96"/>
      <c r="AS295" s="96"/>
      <c r="AT295" s="96"/>
      <c r="AU295" s="96"/>
      <c r="AV295" s="103"/>
      <c r="AW295" s="96"/>
      <c r="AX295" s="96"/>
      <c r="AY295" s="103"/>
      <c r="AZ295" s="96"/>
      <c r="BA295" s="96"/>
      <c r="BB295" s="96"/>
      <c r="BC295" s="103"/>
      <c r="BD295" s="32"/>
    </row>
    <row r="296" spans="1:78" s="3" customFormat="1" ht="25.5" customHeight="1" x14ac:dyDescent="0.25">
      <c r="A296" s="96"/>
      <c r="B296" s="97"/>
      <c r="C296" s="97"/>
      <c r="D296" s="98"/>
      <c r="E296" s="98"/>
      <c r="F296" s="98"/>
      <c r="G296" s="98"/>
      <c r="H296" s="98"/>
      <c r="I296" s="96"/>
      <c r="J296" s="99"/>
      <c r="K296" s="99"/>
      <c r="L296" s="99"/>
      <c r="M296" s="96"/>
      <c r="N296" s="96"/>
      <c r="O296" s="96"/>
      <c r="P296" s="99"/>
      <c r="Q296" s="100"/>
      <c r="R296" s="98"/>
      <c r="S296" s="98"/>
      <c r="T296" s="98"/>
      <c r="U296" s="101"/>
      <c r="V296" s="98"/>
      <c r="W296" s="102"/>
      <c r="X296" s="102"/>
      <c r="Y296" s="102"/>
      <c r="Z296" s="96"/>
      <c r="AA296" s="96"/>
      <c r="AB296" s="96"/>
      <c r="AC296" s="96"/>
      <c r="AD296" s="96"/>
      <c r="AE296" s="96"/>
      <c r="AF296" s="96"/>
      <c r="AG296" s="96"/>
      <c r="AH296" s="96"/>
      <c r="AI296" s="96"/>
      <c r="AJ296" s="96"/>
      <c r="AK296" s="103"/>
      <c r="AL296" s="102"/>
      <c r="AM296" s="96"/>
      <c r="AN296" s="96"/>
      <c r="AO296" s="96"/>
      <c r="AP296" s="96"/>
      <c r="AQ296" s="96"/>
      <c r="AR296" s="96"/>
      <c r="AS296" s="96"/>
      <c r="AT296" s="96"/>
      <c r="AU296" s="96"/>
      <c r="AV296" s="103"/>
      <c r="AW296" s="96"/>
      <c r="AX296" s="96"/>
      <c r="AY296" s="103"/>
      <c r="AZ296" s="96"/>
      <c r="BA296" s="96"/>
      <c r="BB296" s="96"/>
      <c r="BC296" s="103"/>
      <c r="BD296" s="32"/>
    </row>
    <row r="297" spans="1:78" s="3" customFormat="1" ht="38.25" customHeight="1" x14ac:dyDescent="0.25">
      <c r="A297" s="96"/>
      <c r="B297" s="97"/>
      <c r="C297" s="97"/>
      <c r="D297" s="98"/>
      <c r="E297" s="98"/>
      <c r="F297" s="98"/>
      <c r="G297" s="98"/>
      <c r="H297" s="98"/>
      <c r="I297" s="96"/>
      <c r="J297" s="99"/>
      <c r="K297" s="99"/>
      <c r="L297" s="99"/>
      <c r="M297" s="96"/>
      <c r="N297" s="96"/>
      <c r="O297" s="96"/>
      <c r="P297" s="99"/>
      <c r="Q297" s="100"/>
      <c r="R297" s="98"/>
      <c r="S297" s="98"/>
      <c r="T297" s="98"/>
      <c r="U297" s="101"/>
      <c r="V297" s="98"/>
      <c r="W297" s="102"/>
      <c r="X297" s="102"/>
      <c r="Y297" s="102"/>
      <c r="Z297" s="96"/>
      <c r="AA297" s="96"/>
      <c r="AB297" s="96"/>
      <c r="AC297" s="96"/>
      <c r="AD297" s="96"/>
      <c r="AE297" s="96"/>
      <c r="AF297" s="96"/>
      <c r="AG297" s="96"/>
      <c r="AH297" s="96"/>
      <c r="AI297" s="96"/>
      <c r="AJ297" s="96"/>
      <c r="AK297" s="103"/>
      <c r="AL297" s="102"/>
      <c r="AM297" s="96"/>
      <c r="AN297" s="96"/>
      <c r="AO297" s="96"/>
      <c r="AP297" s="96"/>
      <c r="AQ297" s="96"/>
      <c r="AR297" s="96"/>
      <c r="AS297" s="96"/>
      <c r="AT297" s="96"/>
      <c r="AU297" s="96"/>
      <c r="AV297" s="103"/>
      <c r="AW297" s="96"/>
      <c r="AX297" s="96"/>
      <c r="AY297" s="103"/>
      <c r="AZ297" s="96"/>
      <c r="BA297" s="96"/>
      <c r="BB297" s="96"/>
      <c r="BC297" s="103"/>
      <c r="BD297" s="32"/>
    </row>
    <row r="298" spans="1:78" s="3" customFormat="1" ht="25.5" customHeight="1" x14ac:dyDescent="0.25">
      <c r="A298" s="96"/>
      <c r="B298" s="97"/>
      <c r="C298" s="97"/>
      <c r="D298" s="98"/>
      <c r="E298" s="98"/>
      <c r="F298" s="98"/>
      <c r="G298" s="98"/>
      <c r="H298" s="98"/>
      <c r="I298" s="96"/>
      <c r="J298" s="99"/>
      <c r="K298" s="99"/>
      <c r="L298" s="99"/>
      <c r="M298" s="96"/>
      <c r="N298" s="96"/>
      <c r="O298" s="96"/>
      <c r="P298" s="99"/>
      <c r="Q298" s="100"/>
      <c r="R298" s="98"/>
      <c r="S298" s="98"/>
      <c r="T298" s="98"/>
      <c r="U298" s="101"/>
      <c r="V298" s="98"/>
      <c r="W298" s="102"/>
      <c r="X298" s="102"/>
      <c r="Y298" s="102"/>
      <c r="Z298" s="96"/>
      <c r="AA298" s="96"/>
      <c r="AB298" s="96"/>
      <c r="AC298" s="96"/>
      <c r="AD298" s="96"/>
      <c r="AE298" s="96"/>
      <c r="AF298" s="96"/>
      <c r="AG298" s="96"/>
      <c r="AH298" s="96"/>
      <c r="AI298" s="96"/>
      <c r="AJ298" s="96"/>
      <c r="AK298" s="103"/>
      <c r="AL298" s="102"/>
      <c r="AM298" s="96"/>
      <c r="AN298" s="96"/>
      <c r="AO298" s="96"/>
      <c r="AP298" s="96"/>
      <c r="AQ298" s="96"/>
      <c r="AR298" s="96"/>
      <c r="AS298" s="96"/>
      <c r="AT298" s="96"/>
      <c r="AU298" s="96"/>
      <c r="AV298" s="103"/>
      <c r="AW298" s="96"/>
      <c r="AX298" s="96"/>
      <c r="AY298" s="103"/>
      <c r="AZ298" s="96"/>
      <c r="BA298" s="96"/>
      <c r="BB298" s="96"/>
      <c r="BC298" s="103"/>
      <c r="BD298" s="32"/>
    </row>
    <row r="299" spans="1:78" s="3" customFormat="1" ht="25.5" customHeight="1" x14ac:dyDescent="0.25">
      <c r="A299" s="96"/>
      <c r="B299" s="97"/>
      <c r="C299" s="97"/>
      <c r="D299" s="98"/>
      <c r="E299" s="98"/>
      <c r="F299" s="98"/>
      <c r="G299" s="98"/>
      <c r="H299" s="98"/>
      <c r="I299" s="96"/>
      <c r="J299" s="99"/>
      <c r="K299" s="99"/>
      <c r="L299" s="99"/>
      <c r="M299" s="96"/>
      <c r="N299" s="96"/>
      <c r="O299" s="96"/>
      <c r="P299" s="99"/>
      <c r="Q299" s="100"/>
      <c r="R299" s="98"/>
      <c r="S299" s="98"/>
      <c r="T299" s="98"/>
      <c r="U299" s="101"/>
      <c r="V299" s="98"/>
      <c r="W299" s="102"/>
      <c r="X299" s="102"/>
      <c r="Y299" s="102"/>
      <c r="Z299" s="96"/>
      <c r="AA299" s="96"/>
      <c r="AB299" s="96"/>
      <c r="AC299" s="96"/>
      <c r="AD299" s="96"/>
      <c r="AE299" s="96"/>
      <c r="AF299" s="96"/>
      <c r="AG299" s="96"/>
      <c r="AH299" s="96"/>
      <c r="AI299" s="96"/>
      <c r="AJ299" s="96"/>
      <c r="AK299" s="103"/>
      <c r="AL299" s="102"/>
      <c r="AM299" s="96"/>
      <c r="AN299" s="96"/>
      <c r="AO299" s="96"/>
      <c r="AP299" s="96"/>
      <c r="AQ299" s="96"/>
      <c r="AR299" s="96"/>
      <c r="AS299" s="96"/>
      <c r="AT299" s="96"/>
      <c r="AU299" s="96"/>
      <c r="AV299" s="103"/>
      <c r="AW299" s="96"/>
      <c r="AX299" s="96"/>
      <c r="AY299" s="103"/>
      <c r="AZ299" s="96"/>
      <c r="BA299" s="96"/>
      <c r="BB299" s="96"/>
      <c r="BC299" s="103"/>
      <c r="BD299" s="32"/>
    </row>
    <row r="300" spans="1:78" s="3" customFormat="1" ht="25.5" customHeight="1" x14ac:dyDescent="0.25">
      <c r="A300" s="96"/>
      <c r="B300" s="97"/>
      <c r="C300" s="97"/>
      <c r="D300" s="98"/>
      <c r="E300" s="98"/>
      <c r="F300" s="98"/>
      <c r="G300" s="98"/>
      <c r="H300" s="98"/>
      <c r="I300" s="96"/>
      <c r="J300" s="99"/>
      <c r="K300" s="99"/>
      <c r="L300" s="99"/>
      <c r="M300" s="96"/>
      <c r="N300" s="96"/>
      <c r="O300" s="96"/>
      <c r="P300" s="99"/>
      <c r="Q300" s="100"/>
      <c r="R300" s="98"/>
      <c r="S300" s="98"/>
      <c r="T300" s="98"/>
      <c r="U300" s="101"/>
      <c r="V300" s="98"/>
      <c r="W300" s="102"/>
      <c r="X300" s="102"/>
      <c r="Y300" s="102"/>
      <c r="Z300" s="96"/>
      <c r="AA300" s="96"/>
      <c r="AB300" s="96"/>
      <c r="AC300" s="96"/>
      <c r="AD300" s="96"/>
      <c r="AE300" s="96"/>
      <c r="AF300" s="96"/>
      <c r="AG300" s="96"/>
      <c r="AH300" s="96"/>
      <c r="AI300" s="96"/>
      <c r="AJ300" s="96"/>
      <c r="AK300" s="103"/>
      <c r="AL300" s="102"/>
      <c r="AM300" s="96"/>
      <c r="AN300" s="96"/>
      <c r="AO300" s="96"/>
      <c r="AP300" s="96"/>
      <c r="AQ300" s="96"/>
      <c r="AR300" s="96"/>
      <c r="AS300" s="96"/>
      <c r="AT300" s="96"/>
      <c r="AU300" s="96"/>
      <c r="AV300" s="103"/>
      <c r="AW300" s="96"/>
      <c r="AX300" s="96"/>
      <c r="AY300" s="103"/>
      <c r="AZ300" s="96"/>
      <c r="BA300" s="96"/>
      <c r="BB300" s="96"/>
      <c r="BC300" s="103"/>
      <c r="BD300" s="40"/>
      <c r="BE300" s="4"/>
      <c r="BF300" s="4"/>
      <c r="BG300" s="4"/>
      <c r="BH300" s="4"/>
      <c r="BI300" s="4"/>
    </row>
    <row r="301" spans="1:78" s="3" customFormat="1" x14ac:dyDescent="0.25">
      <c r="A301" s="96"/>
      <c r="B301" s="97"/>
      <c r="C301" s="97"/>
      <c r="D301" s="98"/>
      <c r="E301" s="98"/>
      <c r="F301" s="98"/>
      <c r="G301" s="98"/>
      <c r="H301" s="98"/>
      <c r="I301" s="96"/>
      <c r="J301" s="99"/>
      <c r="K301" s="99"/>
      <c r="L301" s="99"/>
      <c r="M301" s="96"/>
      <c r="N301" s="96"/>
      <c r="O301" s="96"/>
      <c r="P301" s="99"/>
      <c r="Q301" s="100"/>
      <c r="R301" s="98"/>
      <c r="S301" s="98"/>
      <c r="T301" s="98"/>
      <c r="U301" s="101"/>
      <c r="V301" s="98"/>
      <c r="W301" s="102"/>
      <c r="X301" s="102"/>
      <c r="Y301" s="102"/>
      <c r="Z301" s="96"/>
      <c r="AA301" s="96"/>
      <c r="AB301" s="96"/>
      <c r="AC301" s="96"/>
      <c r="AD301" s="96"/>
      <c r="AE301" s="96"/>
      <c r="AF301" s="96"/>
      <c r="AG301" s="96"/>
      <c r="AH301" s="96"/>
      <c r="AI301" s="96"/>
      <c r="AJ301" s="96"/>
      <c r="AK301" s="103"/>
      <c r="AL301" s="102"/>
      <c r="AM301" s="96"/>
      <c r="AN301" s="96"/>
      <c r="AO301" s="96"/>
      <c r="AP301" s="96"/>
      <c r="AQ301" s="96"/>
      <c r="AR301" s="96"/>
      <c r="AS301" s="96"/>
      <c r="AT301" s="96"/>
      <c r="AU301" s="96"/>
      <c r="AV301" s="103"/>
      <c r="AW301" s="96"/>
      <c r="AX301" s="96"/>
      <c r="AY301" s="103"/>
      <c r="AZ301" s="96"/>
      <c r="BA301" s="96"/>
      <c r="BB301" s="96"/>
      <c r="BC301" s="103"/>
      <c r="BD301" s="32"/>
      <c r="BJ301" s="39"/>
      <c r="BK301" s="39"/>
      <c r="BL301" s="39"/>
      <c r="BM301" s="39"/>
      <c r="BN301" s="39"/>
      <c r="BO301" s="39"/>
      <c r="BP301" s="39"/>
      <c r="BQ301" s="39"/>
      <c r="BR301" s="39"/>
      <c r="BS301" s="39"/>
      <c r="BT301" s="39"/>
      <c r="BU301" s="39"/>
      <c r="BV301" s="39"/>
      <c r="BW301" s="39"/>
      <c r="BX301" s="39"/>
      <c r="BY301" s="39"/>
      <c r="BZ301" s="39"/>
    </row>
    <row r="302" spans="1:78" s="3" customFormat="1" ht="38.25" customHeight="1" x14ac:dyDescent="0.25">
      <c r="A302" s="96"/>
      <c r="B302" s="97"/>
      <c r="C302" s="97"/>
      <c r="D302" s="98"/>
      <c r="E302" s="98"/>
      <c r="F302" s="98"/>
      <c r="G302" s="98"/>
      <c r="H302" s="98"/>
      <c r="I302" s="96"/>
      <c r="J302" s="99"/>
      <c r="K302" s="99"/>
      <c r="L302" s="99"/>
      <c r="M302" s="96"/>
      <c r="N302" s="96"/>
      <c r="O302" s="96"/>
      <c r="P302" s="99"/>
      <c r="Q302" s="100"/>
      <c r="R302" s="98"/>
      <c r="S302" s="98"/>
      <c r="T302" s="98"/>
      <c r="U302" s="101"/>
      <c r="V302" s="98"/>
      <c r="W302" s="102"/>
      <c r="X302" s="102"/>
      <c r="Y302" s="102"/>
      <c r="Z302" s="96"/>
      <c r="AA302" s="96"/>
      <c r="AB302" s="96"/>
      <c r="AC302" s="96"/>
      <c r="AD302" s="96"/>
      <c r="AE302" s="96"/>
      <c r="AF302" s="96"/>
      <c r="AG302" s="96"/>
      <c r="AH302" s="96"/>
      <c r="AI302" s="96"/>
      <c r="AJ302" s="96"/>
      <c r="AK302" s="103"/>
      <c r="AL302" s="102"/>
      <c r="AM302" s="96"/>
      <c r="AN302" s="96"/>
      <c r="AO302" s="96"/>
      <c r="AP302" s="96"/>
      <c r="AQ302" s="96"/>
      <c r="AR302" s="96"/>
      <c r="AS302" s="96"/>
      <c r="AT302" s="96"/>
      <c r="AU302" s="96"/>
      <c r="AV302" s="103"/>
      <c r="AW302" s="96"/>
      <c r="AX302" s="96"/>
      <c r="AY302" s="103"/>
      <c r="AZ302" s="96"/>
      <c r="BA302" s="96"/>
      <c r="BB302" s="96"/>
      <c r="BC302" s="103"/>
      <c r="BD302" s="32"/>
    </row>
    <row r="303" spans="1:78" s="3" customFormat="1" x14ac:dyDescent="0.25">
      <c r="A303" s="96"/>
      <c r="B303" s="97"/>
      <c r="C303" s="97"/>
      <c r="D303" s="98"/>
      <c r="E303" s="98"/>
      <c r="F303" s="98"/>
      <c r="G303" s="98"/>
      <c r="H303" s="98"/>
      <c r="I303" s="96"/>
      <c r="J303" s="99"/>
      <c r="K303" s="99"/>
      <c r="L303" s="99"/>
      <c r="M303" s="96"/>
      <c r="N303" s="96"/>
      <c r="O303" s="96"/>
      <c r="P303" s="99"/>
      <c r="Q303" s="100"/>
      <c r="R303" s="98"/>
      <c r="S303" s="98"/>
      <c r="T303" s="98"/>
      <c r="U303" s="101"/>
      <c r="V303" s="98"/>
      <c r="W303" s="102"/>
      <c r="X303" s="102"/>
      <c r="Y303" s="102"/>
      <c r="Z303" s="96"/>
      <c r="AA303" s="96"/>
      <c r="AB303" s="96"/>
      <c r="AC303" s="96"/>
      <c r="AD303" s="96"/>
      <c r="AE303" s="96"/>
      <c r="AF303" s="96"/>
      <c r="AG303" s="96"/>
      <c r="AH303" s="96"/>
      <c r="AI303" s="96"/>
      <c r="AJ303" s="96"/>
      <c r="AK303" s="103"/>
      <c r="AL303" s="102"/>
      <c r="AM303" s="96"/>
      <c r="AN303" s="96"/>
      <c r="AO303" s="96"/>
      <c r="AP303" s="96"/>
      <c r="AQ303" s="96"/>
      <c r="AR303" s="96"/>
      <c r="AS303" s="96"/>
      <c r="AT303" s="96"/>
      <c r="AU303" s="96"/>
      <c r="AV303" s="103"/>
      <c r="AW303" s="96"/>
      <c r="AX303" s="96"/>
      <c r="AY303" s="103"/>
      <c r="AZ303" s="96"/>
      <c r="BA303" s="96"/>
      <c r="BB303" s="96"/>
      <c r="BC303" s="103"/>
      <c r="BD303" s="32"/>
    </row>
    <row r="304" spans="1:78" s="3" customFormat="1" ht="25.5" customHeight="1" x14ac:dyDescent="0.25">
      <c r="A304" s="96"/>
      <c r="B304" s="97"/>
      <c r="C304" s="97"/>
      <c r="D304" s="98"/>
      <c r="E304" s="98"/>
      <c r="F304" s="98"/>
      <c r="G304" s="98"/>
      <c r="H304" s="98"/>
      <c r="I304" s="96"/>
      <c r="J304" s="99"/>
      <c r="K304" s="99"/>
      <c r="L304" s="99"/>
      <c r="M304" s="96"/>
      <c r="N304" s="96"/>
      <c r="O304" s="96"/>
      <c r="P304" s="99"/>
      <c r="Q304" s="100"/>
      <c r="R304" s="98"/>
      <c r="S304" s="98"/>
      <c r="T304" s="98"/>
      <c r="U304" s="101"/>
      <c r="V304" s="98"/>
      <c r="W304" s="102"/>
      <c r="X304" s="102"/>
      <c r="Y304" s="102"/>
      <c r="Z304" s="96"/>
      <c r="AA304" s="96"/>
      <c r="AB304" s="96"/>
      <c r="AC304" s="96"/>
      <c r="AD304" s="96"/>
      <c r="AE304" s="96"/>
      <c r="AF304" s="96"/>
      <c r="AG304" s="96"/>
      <c r="AH304" s="96"/>
      <c r="AI304" s="96"/>
      <c r="AJ304" s="96"/>
      <c r="AK304" s="103"/>
      <c r="AL304" s="102"/>
      <c r="AM304" s="96"/>
      <c r="AN304" s="96"/>
      <c r="AO304" s="96"/>
      <c r="AP304" s="96"/>
      <c r="AQ304" s="96"/>
      <c r="AR304" s="96"/>
      <c r="AS304" s="96"/>
      <c r="AT304" s="96"/>
      <c r="AU304" s="96"/>
      <c r="AV304" s="103"/>
      <c r="AW304" s="96"/>
      <c r="AX304" s="96"/>
      <c r="AY304" s="103"/>
      <c r="AZ304" s="96"/>
      <c r="BA304" s="96"/>
      <c r="BB304" s="96"/>
      <c r="BC304" s="103"/>
      <c r="BD304" s="40"/>
      <c r="BE304" s="4"/>
      <c r="BF304" s="4"/>
      <c r="BG304" s="4"/>
      <c r="BH304" s="4"/>
      <c r="BI304" s="4"/>
    </row>
    <row r="305" spans="1:61" s="3" customFormat="1" ht="38.25" customHeight="1" x14ac:dyDescent="0.25">
      <c r="A305" s="96"/>
      <c r="B305" s="97"/>
      <c r="C305" s="97"/>
      <c r="D305" s="98"/>
      <c r="E305" s="98"/>
      <c r="F305" s="98"/>
      <c r="G305" s="98"/>
      <c r="H305" s="98"/>
      <c r="I305" s="96"/>
      <c r="J305" s="99"/>
      <c r="K305" s="99"/>
      <c r="L305" s="99"/>
      <c r="M305" s="96"/>
      <c r="N305" s="96"/>
      <c r="O305" s="96"/>
      <c r="P305" s="99"/>
      <c r="Q305" s="100"/>
      <c r="R305" s="98"/>
      <c r="S305" s="98"/>
      <c r="T305" s="98"/>
      <c r="U305" s="101"/>
      <c r="V305" s="98"/>
      <c r="W305" s="102"/>
      <c r="X305" s="102"/>
      <c r="Y305" s="102"/>
      <c r="Z305" s="96"/>
      <c r="AA305" s="96"/>
      <c r="AB305" s="96"/>
      <c r="AC305" s="96"/>
      <c r="AD305" s="96"/>
      <c r="AE305" s="96"/>
      <c r="AF305" s="96"/>
      <c r="AG305" s="96"/>
      <c r="AH305" s="96"/>
      <c r="AI305" s="96"/>
      <c r="AJ305" s="96"/>
      <c r="AK305" s="103"/>
      <c r="AL305" s="102"/>
      <c r="AM305" s="96"/>
      <c r="AN305" s="96"/>
      <c r="AO305" s="96"/>
      <c r="AP305" s="96"/>
      <c r="AQ305" s="96"/>
      <c r="AR305" s="96"/>
      <c r="AS305" s="96"/>
      <c r="AT305" s="96"/>
      <c r="AU305" s="96"/>
      <c r="AV305" s="103"/>
      <c r="AW305" s="96"/>
      <c r="AX305" s="96"/>
      <c r="AY305" s="103"/>
      <c r="AZ305" s="96"/>
      <c r="BA305" s="96"/>
      <c r="BB305" s="96"/>
      <c r="BC305" s="103"/>
      <c r="BD305" s="32"/>
    </row>
    <row r="306" spans="1:61" s="3" customFormat="1" ht="38.25" customHeight="1" x14ac:dyDescent="0.25">
      <c r="A306" s="96"/>
      <c r="B306" s="97"/>
      <c r="C306" s="97"/>
      <c r="D306" s="98"/>
      <c r="E306" s="98"/>
      <c r="F306" s="98"/>
      <c r="G306" s="98"/>
      <c r="H306" s="98"/>
      <c r="I306" s="96"/>
      <c r="J306" s="99"/>
      <c r="K306" s="99"/>
      <c r="L306" s="99"/>
      <c r="M306" s="96"/>
      <c r="N306" s="96"/>
      <c r="O306" s="96"/>
      <c r="P306" s="99"/>
      <c r="Q306" s="100"/>
      <c r="R306" s="98"/>
      <c r="S306" s="98"/>
      <c r="T306" s="98"/>
      <c r="U306" s="101"/>
      <c r="V306" s="98"/>
      <c r="W306" s="102"/>
      <c r="X306" s="102"/>
      <c r="Y306" s="102"/>
      <c r="Z306" s="96"/>
      <c r="AA306" s="96"/>
      <c r="AB306" s="96"/>
      <c r="AC306" s="96"/>
      <c r="AD306" s="96"/>
      <c r="AE306" s="96"/>
      <c r="AF306" s="96"/>
      <c r="AG306" s="96"/>
      <c r="AH306" s="96"/>
      <c r="AI306" s="96"/>
      <c r="AJ306" s="96"/>
      <c r="AK306" s="103"/>
      <c r="AL306" s="102"/>
      <c r="AM306" s="96"/>
      <c r="AN306" s="96"/>
      <c r="AO306" s="96"/>
      <c r="AP306" s="96"/>
      <c r="AQ306" s="96"/>
      <c r="AR306" s="96"/>
      <c r="AS306" s="96"/>
      <c r="AT306" s="96"/>
      <c r="AU306" s="96"/>
      <c r="AV306" s="103"/>
      <c r="AW306" s="96"/>
      <c r="AX306" s="96"/>
      <c r="AY306" s="103"/>
      <c r="AZ306" s="96"/>
      <c r="BA306" s="96"/>
      <c r="BB306" s="96"/>
      <c r="BC306" s="103"/>
      <c r="BD306" s="32"/>
    </row>
    <row r="307" spans="1:61" s="3" customFormat="1" x14ac:dyDescent="0.25">
      <c r="A307" s="96"/>
      <c r="B307" s="97"/>
      <c r="C307" s="97"/>
      <c r="D307" s="98"/>
      <c r="E307" s="98"/>
      <c r="F307" s="98"/>
      <c r="G307" s="98"/>
      <c r="H307" s="98"/>
      <c r="I307" s="96"/>
      <c r="J307" s="99"/>
      <c r="K307" s="99"/>
      <c r="L307" s="99"/>
      <c r="M307" s="96"/>
      <c r="N307" s="96"/>
      <c r="O307" s="96"/>
      <c r="P307" s="99"/>
      <c r="Q307" s="100"/>
      <c r="R307" s="98"/>
      <c r="S307" s="98"/>
      <c r="T307" s="98"/>
      <c r="U307" s="101"/>
      <c r="V307" s="98"/>
      <c r="W307" s="102"/>
      <c r="X307" s="102"/>
      <c r="Y307" s="102"/>
      <c r="Z307" s="96"/>
      <c r="AA307" s="96"/>
      <c r="AB307" s="96"/>
      <c r="AC307" s="96"/>
      <c r="AD307" s="96"/>
      <c r="AE307" s="96"/>
      <c r="AF307" s="96"/>
      <c r="AG307" s="96"/>
      <c r="AH307" s="96"/>
      <c r="AI307" s="96"/>
      <c r="AJ307" s="96"/>
      <c r="AK307" s="103"/>
      <c r="AL307" s="102"/>
      <c r="AM307" s="96"/>
      <c r="AN307" s="96"/>
      <c r="AO307" s="96"/>
      <c r="AP307" s="96"/>
      <c r="AQ307" s="96"/>
      <c r="AR307" s="96"/>
      <c r="AS307" s="96"/>
      <c r="AT307" s="96"/>
      <c r="AU307" s="96"/>
      <c r="AV307" s="103"/>
      <c r="AW307" s="96"/>
      <c r="AX307" s="96"/>
      <c r="AY307" s="103"/>
      <c r="AZ307" s="96"/>
      <c r="BA307" s="96"/>
      <c r="BB307" s="96"/>
      <c r="BC307" s="103"/>
      <c r="BD307" s="32"/>
    </row>
    <row r="308" spans="1:61" s="3" customFormat="1" ht="25.5" customHeight="1" x14ac:dyDescent="0.25">
      <c r="A308" s="96"/>
      <c r="B308" s="97"/>
      <c r="C308" s="97"/>
      <c r="D308" s="98"/>
      <c r="E308" s="98"/>
      <c r="F308" s="98"/>
      <c r="G308" s="98"/>
      <c r="H308" s="98"/>
      <c r="I308" s="96"/>
      <c r="J308" s="99"/>
      <c r="K308" s="99"/>
      <c r="L308" s="99"/>
      <c r="M308" s="96"/>
      <c r="N308" s="96"/>
      <c r="O308" s="96"/>
      <c r="P308" s="99"/>
      <c r="Q308" s="100"/>
      <c r="R308" s="98"/>
      <c r="S308" s="98"/>
      <c r="T308" s="98"/>
      <c r="U308" s="101"/>
      <c r="V308" s="98"/>
      <c r="W308" s="102"/>
      <c r="X308" s="102"/>
      <c r="Y308" s="102"/>
      <c r="Z308" s="96"/>
      <c r="AA308" s="96"/>
      <c r="AB308" s="96"/>
      <c r="AC308" s="96"/>
      <c r="AD308" s="96"/>
      <c r="AE308" s="96"/>
      <c r="AF308" s="96"/>
      <c r="AG308" s="96"/>
      <c r="AH308" s="96"/>
      <c r="AI308" s="96"/>
      <c r="AJ308" s="96"/>
      <c r="AK308" s="103"/>
      <c r="AL308" s="102"/>
      <c r="AM308" s="96"/>
      <c r="AN308" s="96"/>
      <c r="AO308" s="96"/>
      <c r="AP308" s="96"/>
      <c r="AQ308" s="96"/>
      <c r="AR308" s="96"/>
      <c r="AS308" s="96"/>
      <c r="AT308" s="96"/>
      <c r="AU308" s="96"/>
      <c r="AV308" s="103"/>
      <c r="AW308" s="96"/>
      <c r="AX308" s="96"/>
      <c r="AY308" s="103"/>
      <c r="AZ308" s="96"/>
      <c r="BA308" s="96"/>
      <c r="BB308" s="96"/>
      <c r="BC308" s="103"/>
      <c r="BD308" s="32"/>
    </row>
    <row r="309" spans="1:61" s="3" customFormat="1" ht="25.5" customHeight="1" x14ac:dyDescent="0.25">
      <c r="A309" s="96"/>
      <c r="B309" s="97"/>
      <c r="C309" s="97"/>
      <c r="D309" s="98"/>
      <c r="E309" s="98"/>
      <c r="F309" s="98"/>
      <c r="G309" s="98"/>
      <c r="H309" s="98"/>
      <c r="I309" s="96"/>
      <c r="J309" s="99"/>
      <c r="K309" s="99"/>
      <c r="L309" s="99"/>
      <c r="M309" s="96"/>
      <c r="N309" s="96"/>
      <c r="O309" s="96"/>
      <c r="P309" s="99"/>
      <c r="Q309" s="100"/>
      <c r="R309" s="98"/>
      <c r="S309" s="98"/>
      <c r="T309" s="98"/>
      <c r="U309" s="101"/>
      <c r="V309" s="98"/>
      <c r="W309" s="102"/>
      <c r="X309" s="102"/>
      <c r="Y309" s="102"/>
      <c r="Z309" s="96"/>
      <c r="AA309" s="96"/>
      <c r="AB309" s="96"/>
      <c r="AC309" s="96"/>
      <c r="AD309" s="96"/>
      <c r="AE309" s="96"/>
      <c r="AF309" s="96"/>
      <c r="AG309" s="96"/>
      <c r="AH309" s="96"/>
      <c r="AI309" s="96"/>
      <c r="AJ309" s="96"/>
      <c r="AK309" s="103"/>
      <c r="AL309" s="102"/>
      <c r="AM309" s="96"/>
      <c r="AN309" s="96"/>
      <c r="AO309" s="96"/>
      <c r="AP309" s="96"/>
      <c r="AQ309" s="96"/>
      <c r="AR309" s="96"/>
      <c r="AS309" s="96"/>
      <c r="AT309" s="96"/>
      <c r="AU309" s="96"/>
      <c r="AV309" s="103"/>
      <c r="AW309" s="96"/>
      <c r="AX309" s="96"/>
      <c r="AY309" s="103"/>
      <c r="AZ309" s="96"/>
      <c r="BA309" s="96"/>
      <c r="BB309" s="96"/>
      <c r="BC309" s="103"/>
      <c r="BD309" s="32"/>
    </row>
    <row r="310" spans="1:61" s="3" customFormat="1" x14ac:dyDescent="0.25">
      <c r="A310" s="96"/>
      <c r="B310" s="97"/>
      <c r="C310" s="97"/>
      <c r="D310" s="98"/>
      <c r="E310" s="98"/>
      <c r="F310" s="98"/>
      <c r="G310" s="98"/>
      <c r="H310" s="98"/>
      <c r="I310" s="96"/>
      <c r="J310" s="99"/>
      <c r="K310" s="99"/>
      <c r="L310" s="99"/>
      <c r="M310" s="96"/>
      <c r="N310" s="96"/>
      <c r="O310" s="96"/>
      <c r="P310" s="99"/>
      <c r="Q310" s="100"/>
      <c r="R310" s="98"/>
      <c r="S310" s="98"/>
      <c r="T310" s="98"/>
      <c r="U310" s="101"/>
      <c r="V310" s="98"/>
      <c r="W310" s="102"/>
      <c r="X310" s="102"/>
      <c r="Y310" s="102"/>
      <c r="Z310" s="96"/>
      <c r="AA310" s="96"/>
      <c r="AB310" s="96"/>
      <c r="AC310" s="96"/>
      <c r="AD310" s="96"/>
      <c r="AE310" s="96"/>
      <c r="AF310" s="96"/>
      <c r="AG310" s="96"/>
      <c r="AH310" s="96"/>
      <c r="AI310" s="96"/>
      <c r="AJ310" s="96"/>
      <c r="AK310" s="103"/>
      <c r="AL310" s="102"/>
      <c r="AM310" s="96"/>
      <c r="AN310" s="96"/>
      <c r="AO310" s="96"/>
      <c r="AP310" s="96"/>
      <c r="AQ310" s="96"/>
      <c r="AR310" s="96"/>
      <c r="AS310" s="96"/>
      <c r="AT310" s="96"/>
      <c r="AU310" s="96"/>
      <c r="AV310" s="103"/>
      <c r="AW310" s="96"/>
      <c r="AX310" s="96"/>
      <c r="AY310" s="103"/>
      <c r="AZ310" s="96"/>
      <c r="BA310" s="96"/>
      <c r="BB310" s="96"/>
      <c r="BC310" s="103"/>
      <c r="BD310" s="32"/>
    </row>
    <row r="311" spans="1:61" s="3" customFormat="1" ht="25.5" customHeight="1" x14ac:dyDescent="0.25">
      <c r="A311" s="96"/>
      <c r="B311" s="97"/>
      <c r="C311" s="97"/>
      <c r="D311" s="98"/>
      <c r="E311" s="98"/>
      <c r="F311" s="98"/>
      <c r="G311" s="98"/>
      <c r="H311" s="98"/>
      <c r="I311" s="96"/>
      <c r="J311" s="99"/>
      <c r="K311" s="99"/>
      <c r="L311" s="99"/>
      <c r="M311" s="96"/>
      <c r="N311" s="96"/>
      <c r="O311" s="96"/>
      <c r="P311" s="99"/>
      <c r="Q311" s="100"/>
      <c r="R311" s="98"/>
      <c r="S311" s="98"/>
      <c r="T311" s="98"/>
      <c r="U311" s="101"/>
      <c r="V311" s="98"/>
      <c r="W311" s="102"/>
      <c r="X311" s="102"/>
      <c r="Y311" s="102"/>
      <c r="Z311" s="96"/>
      <c r="AA311" s="96"/>
      <c r="AB311" s="96"/>
      <c r="AC311" s="96"/>
      <c r="AD311" s="96"/>
      <c r="AE311" s="96"/>
      <c r="AF311" s="96"/>
      <c r="AG311" s="96"/>
      <c r="AH311" s="96"/>
      <c r="AI311" s="96"/>
      <c r="AJ311" s="96"/>
      <c r="AK311" s="103"/>
      <c r="AL311" s="102"/>
      <c r="AM311" s="96"/>
      <c r="AN311" s="96"/>
      <c r="AO311" s="96"/>
      <c r="AP311" s="96"/>
      <c r="AQ311" s="96"/>
      <c r="AR311" s="96"/>
      <c r="AS311" s="96"/>
      <c r="AT311" s="96"/>
      <c r="AU311" s="96"/>
      <c r="AV311" s="103"/>
      <c r="AW311" s="96"/>
      <c r="AX311" s="96"/>
      <c r="AY311" s="103"/>
      <c r="AZ311" s="96"/>
      <c r="BA311" s="96"/>
      <c r="BB311" s="96"/>
      <c r="BC311" s="103"/>
      <c r="BD311" s="32"/>
    </row>
    <row r="312" spans="1:61" s="3" customFormat="1" x14ac:dyDescent="0.25">
      <c r="A312" s="96"/>
      <c r="B312" s="97"/>
      <c r="C312" s="97"/>
      <c r="D312" s="98"/>
      <c r="E312" s="98"/>
      <c r="F312" s="98"/>
      <c r="G312" s="98"/>
      <c r="H312" s="98"/>
      <c r="I312" s="96"/>
      <c r="J312" s="99"/>
      <c r="K312" s="99"/>
      <c r="L312" s="99"/>
      <c r="M312" s="96"/>
      <c r="N312" s="96"/>
      <c r="O312" s="96"/>
      <c r="P312" s="99"/>
      <c r="Q312" s="100"/>
      <c r="R312" s="98"/>
      <c r="S312" s="98"/>
      <c r="T312" s="98"/>
      <c r="U312" s="101"/>
      <c r="V312" s="98"/>
      <c r="W312" s="102"/>
      <c r="X312" s="102"/>
      <c r="Y312" s="102"/>
      <c r="Z312" s="96"/>
      <c r="AA312" s="96"/>
      <c r="AB312" s="96"/>
      <c r="AC312" s="96"/>
      <c r="AD312" s="96"/>
      <c r="AE312" s="96"/>
      <c r="AF312" s="96"/>
      <c r="AG312" s="96"/>
      <c r="AH312" s="96"/>
      <c r="AI312" s="96"/>
      <c r="AJ312" s="96"/>
      <c r="AK312" s="103"/>
      <c r="AL312" s="102"/>
      <c r="AM312" s="96"/>
      <c r="AN312" s="96"/>
      <c r="AO312" s="96"/>
      <c r="AP312" s="96"/>
      <c r="AQ312" s="96"/>
      <c r="AR312" s="96"/>
      <c r="AS312" s="96"/>
      <c r="AT312" s="96"/>
      <c r="AU312" s="96"/>
      <c r="AV312" s="103"/>
      <c r="AW312" s="96"/>
      <c r="AX312" s="96"/>
      <c r="AY312" s="103"/>
      <c r="AZ312" s="96"/>
      <c r="BA312" s="96"/>
      <c r="BB312" s="96"/>
      <c r="BC312" s="103"/>
      <c r="BD312" s="32"/>
    </row>
    <row r="313" spans="1:61" s="3" customFormat="1" x14ac:dyDescent="0.25">
      <c r="A313" s="96"/>
      <c r="B313" s="97"/>
      <c r="C313" s="97"/>
      <c r="D313" s="98"/>
      <c r="E313" s="98"/>
      <c r="F313" s="98"/>
      <c r="G313" s="98"/>
      <c r="H313" s="98"/>
      <c r="I313" s="96"/>
      <c r="J313" s="99"/>
      <c r="K313" s="99"/>
      <c r="L313" s="99"/>
      <c r="M313" s="96"/>
      <c r="N313" s="96"/>
      <c r="O313" s="96"/>
      <c r="P313" s="99"/>
      <c r="Q313" s="100"/>
      <c r="R313" s="98"/>
      <c r="S313" s="98"/>
      <c r="T313" s="98"/>
      <c r="U313" s="101"/>
      <c r="V313" s="98"/>
      <c r="W313" s="102"/>
      <c r="X313" s="102"/>
      <c r="Y313" s="102"/>
      <c r="Z313" s="96"/>
      <c r="AA313" s="96"/>
      <c r="AB313" s="96"/>
      <c r="AC313" s="96"/>
      <c r="AD313" s="96"/>
      <c r="AE313" s="96"/>
      <c r="AF313" s="96"/>
      <c r="AG313" s="96"/>
      <c r="AH313" s="96"/>
      <c r="AI313" s="96"/>
      <c r="AJ313" s="96"/>
      <c r="AK313" s="103"/>
      <c r="AL313" s="102"/>
      <c r="AM313" s="96"/>
      <c r="AN313" s="96"/>
      <c r="AO313" s="96"/>
      <c r="AP313" s="96"/>
      <c r="AQ313" s="96"/>
      <c r="AR313" s="96"/>
      <c r="AS313" s="96"/>
      <c r="AT313" s="96"/>
      <c r="AU313" s="96"/>
      <c r="AV313" s="103"/>
      <c r="AW313" s="96"/>
      <c r="AX313" s="96"/>
      <c r="AY313" s="103"/>
      <c r="AZ313" s="96"/>
      <c r="BA313" s="96"/>
      <c r="BB313" s="96"/>
      <c r="BC313" s="103"/>
      <c r="BD313" s="32"/>
    </row>
    <row r="314" spans="1:61" s="3" customFormat="1" x14ac:dyDescent="0.25">
      <c r="A314" s="96"/>
      <c r="B314" s="97"/>
      <c r="C314" s="97"/>
      <c r="D314" s="98"/>
      <c r="E314" s="98"/>
      <c r="F314" s="98"/>
      <c r="G314" s="98"/>
      <c r="H314" s="98"/>
      <c r="I314" s="96"/>
      <c r="J314" s="99"/>
      <c r="K314" s="99"/>
      <c r="L314" s="99"/>
      <c r="M314" s="96"/>
      <c r="N314" s="96"/>
      <c r="O314" s="96"/>
      <c r="P314" s="99"/>
      <c r="Q314" s="100"/>
      <c r="R314" s="98"/>
      <c r="S314" s="98"/>
      <c r="T314" s="98"/>
      <c r="U314" s="101"/>
      <c r="V314" s="98"/>
      <c r="W314" s="102"/>
      <c r="X314" s="102"/>
      <c r="Y314" s="102"/>
      <c r="Z314" s="96"/>
      <c r="AA314" s="96"/>
      <c r="AB314" s="96"/>
      <c r="AC314" s="96"/>
      <c r="AD314" s="96"/>
      <c r="AE314" s="96"/>
      <c r="AF314" s="96"/>
      <c r="AG314" s="96"/>
      <c r="AH314" s="96"/>
      <c r="AI314" s="96"/>
      <c r="AJ314" s="96"/>
      <c r="AK314" s="103"/>
      <c r="AL314" s="102"/>
      <c r="AM314" s="96"/>
      <c r="AN314" s="96"/>
      <c r="AO314" s="96"/>
      <c r="AP314" s="96"/>
      <c r="AQ314" s="96"/>
      <c r="AR314" s="96"/>
      <c r="AS314" s="96"/>
      <c r="AT314" s="96"/>
      <c r="AU314" s="96"/>
      <c r="AV314" s="103"/>
      <c r="AW314" s="96"/>
      <c r="AX314" s="96"/>
      <c r="AY314" s="103"/>
      <c r="AZ314" s="96"/>
      <c r="BA314" s="96"/>
      <c r="BB314" s="96"/>
      <c r="BC314" s="103"/>
      <c r="BD314" s="32"/>
    </row>
    <row r="315" spans="1:61" s="3" customFormat="1" x14ac:dyDescent="0.25">
      <c r="A315" s="96"/>
      <c r="B315" s="97"/>
      <c r="C315" s="97"/>
      <c r="D315" s="98"/>
      <c r="E315" s="98"/>
      <c r="F315" s="98"/>
      <c r="G315" s="98"/>
      <c r="H315" s="98"/>
      <c r="I315" s="96"/>
      <c r="J315" s="99"/>
      <c r="K315" s="99"/>
      <c r="L315" s="99"/>
      <c r="M315" s="96"/>
      <c r="N315" s="96"/>
      <c r="O315" s="96"/>
      <c r="P315" s="99"/>
      <c r="Q315" s="100"/>
      <c r="R315" s="98"/>
      <c r="S315" s="98"/>
      <c r="T315" s="98"/>
      <c r="U315" s="101"/>
      <c r="V315" s="98"/>
      <c r="W315" s="102"/>
      <c r="X315" s="102"/>
      <c r="Y315" s="102"/>
      <c r="Z315" s="96"/>
      <c r="AA315" s="96"/>
      <c r="AB315" s="96"/>
      <c r="AC315" s="96"/>
      <c r="AD315" s="96"/>
      <c r="AE315" s="96"/>
      <c r="AF315" s="96"/>
      <c r="AG315" s="96"/>
      <c r="AH315" s="96"/>
      <c r="AI315" s="96"/>
      <c r="AJ315" s="96"/>
      <c r="AK315" s="103"/>
      <c r="AL315" s="102"/>
      <c r="AM315" s="96"/>
      <c r="AN315" s="96"/>
      <c r="AO315" s="96"/>
      <c r="AP315" s="96"/>
      <c r="AQ315" s="96"/>
      <c r="AR315" s="96"/>
      <c r="AS315" s="96"/>
      <c r="AT315" s="96"/>
      <c r="AU315" s="96"/>
      <c r="AV315" s="103"/>
      <c r="AW315" s="96"/>
      <c r="AX315" s="96"/>
      <c r="AY315" s="103"/>
      <c r="AZ315" s="96"/>
      <c r="BA315" s="96"/>
      <c r="BB315" s="96"/>
      <c r="BC315" s="103"/>
      <c r="BD315" s="36"/>
      <c r="BE315" s="37"/>
      <c r="BF315" s="37"/>
      <c r="BG315" s="37"/>
      <c r="BH315" s="37"/>
      <c r="BI315" s="37"/>
    </row>
    <row r="316" spans="1:61" s="3" customFormat="1" ht="38.25" customHeight="1" x14ac:dyDescent="0.25">
      <c r="A316" s="96"/>
      <c r="B316" s="97"/>
      <c r="C316" s="97"/>
      <c r="D316" s="98"/>
      <c r="E316" s="98"/>
      <c r="F316" s="98"/>
      <c r="G316" s="98"/>
      <c r="H316" s="98"/>
      <c r="I316" s="96"/>
      <c r="J316" s="99"/>
      <c r="K316" s="99"/>
      <c r="L316" s="99"/>
      <c r="M316" s="96"/>
      <c r="N316" s="96"/>
      <c r="O316" s="96"/>
      <c r="P316" s="99"/>
      <c r="Q316" s="100"/>
      <c r="R316" s="98"/>
      <c r="S316" s="98"/>
      <c r="T316" s="98"/>
      <c r="U316" s="101"/>
      <c r="V316" s="98"/>
      <c r="W316" s="102"/>
      <c r="X316" s="102"/>
      <c r="Y316" s="102"/>
      <c r="Z316" s="96"/>
      <c r="AA316" s="96"/>
      <c r="AB316" s="96"/>
      <c r="AC316" s="96"/>
      <c r="AD316" s="96"/>
      <c r="AE316" s="96"/>
      <c r="AF316" s="96"/>
      <c r="AG316" s="96"/>
      <c r="AH316" s="96"/>
      <c r="AI316" s="96"/>
      <c r="AJ316" s="96"/>
      <c r="AK316" s="103"/>
      <c r="AL316" s="102"/>
      <c r="AM316" s="96"/>
      <c r="AN316" s="96"/>
      <c r="AO316" s="96"/>
      <c r="AP316" s="96"/>
      <c r="AQ316" s="96"/>
      <c r="AR316" s="96"/>
      <c r="AS316" s="96"/>
      <c r="AT316" s="96"/>
      <c r="AU316" s="96"/>
      <c r="AV316" s="103"/>
      <c r="AW316" s="96"/>
      <c r="AX316" s="96"/>
      <c r="AY316" s="103"/>
      <c r="AZ316" s="96"/>
      <c r="BA316" s="96"/>
      <c r="BB316" s="96"/>
      <c r="BC316" s="103"/>
      <c r="BD316" s="32"/>
    </row>
    <row r="317" spans="1:61" s="3" customFormat="1" x14ac:dyDescent="0.25">
      <c r="A317" s="96"/>
      <c r="B317" s="97"/>
      <c r="C317" s="97"/>
      <c r="D317" s="98"/>
      <c r="E317" s="98"/>
      <c r="F317" s="98"/>
      <c r="G317" s="98"/>
      <c r="H317" s="98"/>
      <c r="I317" s="96"/>
      <c r="J317" s="99"/>
      <c r="K317" s="99"/>
      <c r="L317" s="99"/>
      <c r="M317" s="96"/>
      <c r="N317" s="96"/>
      <c r="O317" s="96"/>
      <c r="P317" s="99"/>
      <c r="Q317" s="100"/>
      <c r="R317" s="98"/>
      <c r="S317" s="98"/>
      <c r="T317" s="98"/>
      <c r="U317" s="101"/>
      <c r="V317" s="98"/>
      <c r="W317" s="102"/>
      <c r="X317" s="102"/>
      <c r="Y317" s="102"/>
      <c r="Z317" s="96"/>
      <c r="AA317" s="96"/>
      <c r="AB317" s="96"/>
      <c r="AC317" s="96"/>
      <c r="AD317" s="96"/>
      <c r="AE317" s="96"/>
      <c r="AF317" s="96"/>
      <c r="AG317" s="96"/>
      <c r="AH317" s="96"/>
      <c r="AI317" s="96"/>
      <c r="AJ317" s="96"/>
      <c r="AK317" s="103"/>
      <c r="AL317" s="102"/>
      <c r="AM317" s="96"/>
      <c r="AN317" s="96"/>
      <c r="AO317" s="96"/>
      <c r="AP317" s="96"/>
      <c r="AQ317" s="96"/>
      <c r="AR317" s="96"/>
      <c r="AS317" s="96"/>
      <c r="AT317" s="96"/>
      <c r="AU317" s="96"/>
      <c r="AV317" s="103"/>
      <c r="AW317" s="96"/>
      <c r="AX317" s="96"/>
      <c r="AY317" s="103"/>
      <c r="AZ317" s="96"/>
      <c r="BA317" s="96"/>
      <c r="BB317" s="96"/>
      <c r="BC317" s="103"/>
      <c r="BD317" s="32"/>
    </row>
    <row r="318" spans="1:61" s="3" customFormat="1" x14ac:dyDescent="0.25">
      <c r="A318" s="96"/>
      <c r="B318" s="97"/>
      <c r="C318" s="97"/>
      <c r="D318" s="98"/>
      <c r="E318" s="98"/>
      <c r="F318" s="98"/>
      <c r="G318" s="98"/>
      <c r="H318" s="98"/>
      <c r="I318" s="96"/>
      <c r="J318" s="99"/>
      <c r="K318" s="99"/>
      <c r="L318" s="99"/>
      <c r="M318" s="96"/>
      <c r="N318" s="96"/>
      <c r="O318" s="96"/>
      <c r="P318" s="99"/>
      <c r="Q318" s="100"/>
      <c r="R318" s="98"/>
      <c r="S318" s="98"/>
      <c r="T318" s="98"/>
      <c r="U318" s="101"/>
      <c r="V318" s="98"/>
      <c r="W318" s="102"/>
      <c r="X318" s="102"/>
      <c r="Y318" s="102"/>
      <c r="Z318" s="96"/>
      <c r="AA318" s="96"/>
      <c r="AB318" s="96"/>
      <c r="AC318" s="96"/>
      <c r="AD318" s="96"/>
      <c r="AE318" s="96"/>
      <c r="AF318" s="96"/>
      <c r="AG318" s="96"/>
      <c r="AH318" s="96"/>
      <c r="AI318" s="96"/>
      <c r="AJ318" s="96"/>
      <c r="AK318" s="103"/>
      <c r="AL318" s="102"/>
      <c r="AM318" s="96"/>
      <c r="AN318" s="96"/>
      <c r="AO318" s="96"/>
      <c r="AP318" s="96"/>
      <c r="AQ318" s="96"/>
      <c r="AR318" s="96"/>
      <c r="AS318" s="96"/>
      <c r="AT318" s="96"/>
      <c r="AU318" s="96"/>
      <c r="AV318" s="103"/>
      <c r="AW318" s="96"/>
      <c r="AX318" s="96"/>
      <c r="AY318" s="103"/>
      <c r="AZ318" s="96"/>
      <c r="BA318" s="96"/>
      <c r="BB318" s="96"/>
      <c r="BC318" s="103"/>
      <c r="BD318" s="32"/>
    </row>
    <row r="319" spans="1:61" s="3" customFormat="1" ht="25.5" customHeight="1" x14ac:dyDescent="0.25">
      <c r="A319" s="96"/>
      <c r="B319" s="97"/>
      <c r="C319" s="97"/>
      <c r="D319" s="98"/>
      <c r="E319" s="98"/>
      <c r="F319" s="98"/>
      <c r="G319" s="98"/>
      <c r="H319" s="98"/>
      <c r="I319" s="96"/>
      <c r="J319" s="99"/>
      <c r="K319" s="99"/>
      <c r="L319" s="99"/>
      <c r="M319" s="96"/>
      <c r="N319" s="96"/>
      <c r="O319" s="96"/>
      <c r="P319" s="99"/>
      <c r="Q319" s="100"/>
      <c r="R319" s="98"/>
      <c r="S319" s="98"/>
      <c r="T319" s="98"/>
      <c r="U319" s="101"/>
      <c r="V319" s="98"/>
      <c r="W319" s="102"/>
      <c r="X319" s="102"/>
      <c r="Y319" s="102"/>
      <c r="Z319" s="96"/>
      <c r="AA319" s="96"/>
      <c r="AB319" s="96"/>
      <c r="AC319" s="96"/>
      <c r="AD319" s="96"/>
      <c r="AE319" s="96"/>
      <c r="AF319" s="96"/>
      <c r="AG319" s="96"/>
      <c r="AH319" s="96"/>
      <c r="AI319" s="96"/>
      <c r="AJ319" s="96"/>
      <c r="AK319" s="103"/>
      <c r="AL319" s="102"/>
      <c r="AM319" s="96"/>
      <c r="AN319" s="96"/>
      <c r="AO319" s="96"/>
      <c r="AP319" s="96"/>
      <c r="AQ319" s="96"/>
      <c r="AR319" s="96"/>
      <c r="AS319" s="96"/>
      <c r="AT319" s="96"/>
      <c r="AU319" s="96"/>
      <c r="AV319" s="103"/>
      <c r="AW319" s="96"/>
      <c r="AX319" s="96"/>
      <c r="AY319" s="103"/>
      <c r="AZ319" s="96"/>
      <c r="BA319" s="96"/>
      <c r="BB319" s="96"/>
      <c r="BC319" s="103"/>
      <c r="BD319" s="32"/>
    </row>
    <row r="320" spans="1:61" s="3" customFormat="1" ht="51" customHeight="1" x14ac:dyDescent="0.25">
      <c r="A320" s="96"/>
      <c r="B320" s="97"/>
      <c r="C320" s="97"/>
      <c r="D320" s="98"/>
      <c r="E320" s="98"/>
      <c r="F320" s="98"/>
      <c r="G320" s="98"/>
      <c r="H320" s="98"/>
      <c r="I320" s="96"/>
      <c r="J320" s="99"/>
      <c r="K320" s="99"/>
      <c r="L320" s="99"/>
      <c r="M320" s="96"/>
      <c r="N320" s="96"/>
      <c r="O320" s="96"/>
      <c r="P320" s="99"/>
      <c r="Q320" s="100"/>
      <c r="R320" s="98"/>
      <c r="S320" s="98"/>
      <c r="T320" s="98"/>
      <c r="U320" s="101"/>
      <c r="V320" s="98"/>
      <c r="W320" s="102"/>
      <c r="X320" s="102"/>
      <c r="Y320" s="102"/>
      <c r="Z320" s="96"/>
      <c r="AA320" s="96"/>
      <c r="AB320" s="96"/>
      <c r="AC320" s="96"/>
      <c r="AD320" s="96"/>
      <c r="AE320" s="96"/>
      <c r="AF320" s="96"/>
      <c r="AG320" s="96"/>
      <c r="AH320" s="96"/>
      <c r="AI320" s="96"/>
      <c r="AJ320" s="96"/>
      <c r="AK320" s="103"/>
      <c r="AL320" s="102"/>
      <c r="AM320" s="96"/>
      <c r="AN320" s="96"/>
      <c r="AO320" s="96"/>
      <c r="AP320" s="96"/>
      <c r="AQ320" s="96"/>
      <c r="AR320" s="96"/>
      <c r="AS320" s="96"/>
      <c r="AT320" s="96"/>
      <c r="AU320" s="96"/>
      <c r="AV320" s="103"/>
      <c r="AW320" s="96"/>
      <c r="AX320" s="96"/>
      <c r="AY320" s="103"/>
      <c r="AZ320" s="96"/>
      <c r="BA320" s="96"/>
      <c r="BB320" s="96"/>
      <c r="BC320" s="103"/>
      <c r="BD320" s="32"/>
    </row>
    <row r="321" spans="1:78" s="32" customFormat="1" ht="25.5" customHeight="1" x14ac:dyDescent="0.25">
      <c r="A321" s="96"/>
      <c r="B321" s="97"/>
      <c r="C321" s="97"/>
      <c r="D321" s="98"/>
      <c r="E321" s="98"/>
      <c r="F321" s="98"/>
      <c r="G321" s="98"/>
      <c r="H321" s="98"/>
      <c r="I321" s="96"/>
      <c r="J321" s="99"/>
      <c r="K321" s="99"/>
      <c r="L321" s="99"/>
      <c r="M321" s="96"/>
      <c r="N321" s="96"/>
      <c r="O321" s="96"/>
      <c r="P321" s="99"/>
      <c r="Q321" s="100"/>
      <c r="R321" s="98"/>
      <c r="S321" s="98"/>
      <c r="T321" s="98"/>
      <c r="U321" s="101"/>
      <c r="V321" s="98"/>
      <c r="W321" s="102"/>
      <c r="X321" s="102"/>
      <c r="Y321" s="102"/>
      <c r="Z321" s="96"/>
      <c r="AA321" s="96"/>
      <c r="AB321" s="96"/>
      <c r="AC321" s="96"/>
      <c r="AD321" s="96"/>
      <c r="AE321" s="96"/>
      <c r="AF321" s="96"/>
      <c r="AG321" s="96"/>
      <c r="AH321" s="96"/>
      <c r="AI321" s="96"/>
      <c r="AJ321" s="96"/>
      <c r="AK321" s="103"/>
      <c r="AL321" s="102"/>
      <c r="AM321" s="96"/>
      <c r="AN321" s="96"/>
      <c r="AO321" s="96"/>
      <c r="AP321" s="96"/>
      <c r="AQ321" s="96"/>
      <c r="AR321" s="96"/>
      <c r="AS321" s="96"/>
      <c r="AT321" s="96"/>
      <c r="AU321" s="96"/>
      <c r="AV321" s="103"/>
      <c r="AW321" s="96"/>
      <c r="AX321" s="96"/>
      <c r="AY321" s="103"/>
      <c r="AZ321" s="96"/>
      <c r="BA321" s="96"/>
      <c r="BB321" s="96"/>
      <c r="BC321" s="103"/>
      <c r="BE321" s="3"/>
      <c r="BF321" s="3"/>
      <c r="BG321" s="3"/>
      <c r="BH321" s="3"/>
      <c r="BI321" s="3"/>
      <c r="BJ321" s="3"/>
      <c r="BK321" s="3"/>
      <c r="BL321" s="3"/>
      <c r="BM321" s="3"/>
      <c r="BN321" s="3"/>
      <c r="BO321" s="3"/>
      <c r="BP321" s="3"/>
      <c r="BQ321" s="3"/>
      <c r="BR321" s="3"/>
      <c r="BS321" s="3"/>
      <c r="BT321" s="3"/>
      <c r="BU321" s="3"/>
      <c r="BV321" s="3"/>
      <c r="BW321" s="3"/>
      <c r="BX321" s="3"/>
      <c r="BY321" s="3"/>
      <c r="BZ321" s="3"/>
    </row>
    <row r="322" spans="1:78" s="3" customFormat="1" ht="25.5" customHeight="1" x14ac:dyDescent="0.25">
      <c r="A322" s="96"/>
      <c r="B322" s="97"/>
      <c r="C322" s="97"/>
      <c r="D322" s="98"/>
      <c r="E322" s="98"/>
      <c r="F322" s="98"/>
      <c r="G322" s="98"/>
      <c r="H322" s="98"/>
      <c r="I322" s="96"/>
      <c r="J322" s="99"/>
      <c r="K322" s="99"/>
      <c r="L322" s="99"/>
      <c r="M322" s="96"/>
      <c r="N322" s="96"/>
      <c r="O322" s="96"/>
      <c r="P322" s="99"/>
      <c r="Q322" s="100"/>
      <c r="R322" s="98"/>
      <c r="S322" s="98"/>
      <c r="T322" s="98"/>
      <c r="U322" s="101"/>
      <c r="V322" s="98"/>
      <c r="W322" s="102"/>
      <c r="X322" s="102"/>
      <c r="Y322" s="102"/>
      <c r="Z322" s="96"/>
      <c r="AA322" s="96"/>
      <c r="AB322" s="96"/>
      <c r="AC322" s="96"/>
      <c r="AD322" s="96"/>
      <c r="AE322" s="96"/>
      <c r="AF322" s="96"/>
      <c r="AG322" s="96"/>
      <c r="AH322" s="96"/>
      <c r="AI322" s="96"/>
      <c r="AJ322" s="96"/>
      <c r="AK322" s="103"/>
      <c r="AL322" s="102"/>
      <c r="AM322" s="96"/>
      <c r="AN322" s="96"/>
      <c r="AO322" s="96"/>
      <c r="AP322" s="96"/>
      <c r="AQ322" s="96"/>
      <c r="AR322" s="96"/>
      <c r="AS322" s="96"/>
      <c r="AT322" s="96"/>
      <c r="AU322" s="96"/>
      <c r="AV322" s="103"/>
      <c r="AW322" s="96"/>
      <c r="AX322" s="96"/>
      <c r="AY322" s="103"/>
      <c r="AZ322" s="96"/>
      <c r="BA322" s="96"/>
      <c r="BB322" s="96"/>
      <c r="BC322" s="103"/>
      <c r="BD322" s="32"/>
    </row>
    <row r="323" spans="1:78" s="32" customFormat="1" ht="25.5" customHeight="1" x14ac:dyDescent="0.25">
      <c r="A323" s="96"/>
      <c r="B323" s="97"/>
      <c r="C323" s="97"/>
      <c r="D323" s="98"/>
      <c r="E323" s="98"/>
      <c r="F323" s="98"/>
      <c r="G323" s="98"/>
      <c r="H323" s="98"/>
      <c r="I323" s="96"/>
      <c r="J323" s="99"/>
      <c r="K323" s="99"/>
      <c r="L323" s="99"/>
      <c r="M323" s="96"/>
      <c r="N323" s="96"/>
      <c r="O323" s="96"/>
      <c r="P323" s="99"/>
      <c r="Q323" s="100"/>
      <c r="R323" s="98"/>
      <c r="S323" s="98"/>
      <c r="T323" s="98"/>
      <c r="U323" s="101"/>
      <c r="V323" s="98"/>
      <c r="W323" s="102"/>
      <c r="X323" s="102"/>
      <c r="Y323" s="102"/>
      <c r="Z323" s="96"/>
      <c r="AA323" s="96"/>
      <c r="AB323" s="96"/>
      <c r="AC323" s="96"/>
      <c r="AD323" s="96"/>
      <c r="AE323" s="96"/>
      <c r="AF323" s="96"/>
      <c r="AG323" s="96"/>
      <c r="AH323" s="96"/>
      <c r="AI323" s="96"/>
      <c r="AJ323" s="96"/>
      <c r="AK323" s="103"/>
      <c r="AL323" s="102"/>
      <c r="AM323" s="96"/>
      <c r="AN323" s="96"/>
      <c r="AO323" s="96"/>
      <c r="AP323" s="96"/>
      <c r="AQ323" s="96"/>
      <c r="AR323" s="96"/>
      <c r="AS323" s="96"/>
      <c r="AT323" s="96"/>
      <c r="AU323" s="96"/>
      <c r="AV323" s="103"/>
      <c r="AW323" s="96"/>
      <c r="AX323" s="96"/>
      <c r="AY323" s="103"/>
      <c r="AZ323" s="96"/>
      <c r="BA323" s="96"/>
      <c r="BB323" s="96"/>
      <c r="BC323" s="103"/>
      <c r="BE323" s="3"/>
      <c r="BF323" s="3"/>
      <c r="BG323" s="3"/>
      <c r="BH323" s="3"/>
      <c r="BI323" s="3"/>
      <c r="BJ323" s="3"/>
      <c r="BK323" s="3"/>
      <c r="BL323" s="3"/>
      <c r="BM323" s="3"/>
      <c r="BN323" s="3"/>
      <c r="BO323" s="3"/>
      <c r="BP323" s="3"/>
      <c r="BQ323" s="3"/>
      <c r="BR323" s="3"/>
      <c r="BS323" s="3"/>
      <c r="BT323" s="3"/>
      <c r="BU323" s="3"/>
      <c r="BV323" s="3"/>
      <c r="BW323" s="3"/>
      <c r="BX323" s="3"/>
      <c r="BY323" s="3"/>
      <c r="BZ323" s="3"/>
    </row>
    <row r="324" spans="1:78" s="3" customFormat="1" ht="25.5" customHeight="1" x14ac:dyDescent="0.25">
      <c r="A324" s="96"/>
      <c r="B324" s="97"/>
      <c r="C324" s="97"/>
      <c r="D324" s="98"/>
      <c r="E324" s="98"/>
      <c r="F324" s="98"/>
      <c r="G324" s="98"/>
      <c r="H324" s="98"/>
      <c r="I324" s="96"/>
      <c r="J324" s="99"/>
      <c r="K324" s="99"/>
      <c r="L324" s="99"/>
      <c r="M324" s="96"/>
      <c r="N324" s="96"/>
      <c r="O324" s="96"/>
      <c r="P324" s="99"/>
      <c r="Q324" s="100"/>
      <c r="R324" s="98"/>
      <c r="S324" s="98"/>
      <c r="T324" s="98"/>
      <c r="U324" s="101"/>
      <c r="V324" s="98"/>
      <c r="W324" s="102"/>
      <c r="X324" s="102"/>
      <c r="Y324" s="102"/>
      <c r="Z324" s="96"/>
      <c r="AA324" s="96"/>
      <c r="AB324" s="96"/>
      <c r="AC324" s="96"/>
      <c r="AD324" s="96"/>
      <c r="AE324" s="96"/>
      <c r="AF324" s="96"/>
      <c r="AG324" s="96"/>
      <c r="AH324" s="96"/>
      <c r="AI324" s="96"/>
      <c r="AJ324" s="96"/>
      <c r="AK324" s="103"/>
      <c r="AL324" s="102"/>
      <c r="AM324" s="96"/>
      <c r="AN324" s="96"/>
      <c r="AO324" s="96"/>
      <c r="AP324" s="96"/>
      <c r="AQ324" s="96"/>
      <c r="AR324" s="96"/>
      <c r="AS324" s="96"/>
      <c r="AT324" s="96"/>
      <c r="AU324" s="96"/>
      <c r="AV324" s="103"/>
      <c r="AW324" s="96"/>
      <c r="AX324" s="96"/>
      <c r="AY324" s="103"/>
      <c r="AZ324" s="96"/>
      <c r="BA324" s="96"/>
      <c r="BB324" s="96"/>
      <c r="BC324" s="103"/>
      <c r="BD324" s="32"/>
    </row>
    <row r="325" spans="1:78" s="42" customFormat="1" ht="25.5" customHeight="1" x14ac:dyDescent="0.25">
      <c r="A325" s="96"/>
      <c r="B325" s="97"/>
      <c r="C325" s="97"/>
      <c r="D325" s="98"/>
      <c r="E325" s="98"/>
      <c r="F325" s="98"/>
      <c r="G325" s="98"/>
      <c r="H325" s="98"/>
      <c r="I325" s="96"/>
      <c r="J325" s="99"/>
      <c r="K325" s="99"/>
      <c r="L325" s="99"/>
      <c r="M325" s="96"/>
      <c r="N325" s="96"/>
      <c r="O325" s="96"/>
      <c r="P325" s="99"/>
      <c r="Q325" s="100"/>
      <c r="R325" s="98"/>
      <c r="S325" s="98"/>
      <c r="T325" s="98"/>
      <c r="U325" s="101"/>
      <c r="V325" s="98"/>
      <c r="W325" s="102"/>
      <c r="X325" s="102"/>
      <c r="Y325" s="102"/>
      <c r="Z325" s="96"/>
      <c r="AA325" s="96"/>
      <c r="AB325" s="96"/>
      <c r="AC325" s="96"/>
      <c r="AD325" s="96"/>
      <c r="AE325" s="96"/>
      <c r="AF325" s="96"/>
      <c r="AG325" s="96"/>
      <c r="AH325" s="96"/>
      <c r="AI325" s="96"/>
      <c r="AJ325" s="96"/>
      <c r="AK325" s="103"/>
      <c r="AL325" s="102"/>
      <c r="AM325" s="96"/>
      <c r="AN325" s="96"/>
      <c r="AO325" s="96"/>
      <c r="AP325" s="96"/>
      <c r="AQ325" s="96"/>
      <c r="AR325" s="96"/>
      <c r="AS325" s="96"/>
      <c r="AT325" s="96"/>
      <c r="AU325" s="96"/>
      <c r="AV325" s="103"/>
      <c r="AW325" s="96"/>
      <c r="AX325" s="96"/>
      <c r="AY325" s="103"/>
      <c r="AZ325" s="96"/>
      <c r="BA325" s="96"/>
      <c r="BB325" s="96"/>
      <c r="BC325" s="103"/>
      <c r="BD325" s="32"/>
      <c r="BE325" s="3"/>
      <c r="BF325" s="3"/>
      <c r="BG325" s="3"/>
      <c r="BH325" s="3"/>
      <c r="BI325" s="3"/>
      <c r="BJ325" s="3"/>
      <c r="BK325" s="3"/>
      <c r="BL325" s="3"/>
      <c r="BM325" s="3"/>
      <c r="BN325" s="3"/>
      <c r="BO325" s="3"/>
      <c r="BP325" s="3"/>
      <c r="BQ325" s="3"/>
      <c r="BR325" s="3"/>
      <c r="BS325" s="3"/>
      <c r="BT325" s="3"/>
      <c r="BU325" s="3"/>
      <c r="BV325" s="3"/>
      <c r="BW325" s="3"/>
      <c r="BX325" s="3"/>
      <c r="BY325" s="3"/>
      <c r="BZ325" s="3"/>
    </row>
    <row r="326" spans="1:78" s="3" customFormat="1" ht="25.5" customHeight="1" x14ac:dyDescent="0.25">
      <c r="A326" s="96"/>
      <c r="B326" s="97"/>
      <c r="C326" s="97"/>
      <c r="D326" s="98"/>
      <c r="E326" s="98"/>
      <c r="F326" s="98"/>
      <c r="G326" s="98"/>
      <c r="H326" s="98"/>
      <c r="I326" s="96"/>
      <c r="J326" s="99"/>
      <c r="K326" s="99"/>
      <c r="L326" s="99"/>
      <c r="M326" s="96"/>
      <c r="N326" s="96"/>
      <c r="O326" s="96"/>
      <c r="P326" s="99"/>
      <c r="Q326" s="100"/>
      <c r="R326" s="98"/>
      <c r="S326" s="98"/>
      <c r="T326" s="98"/>
      <c r="U326" s="101"/>
      <c r="V326" s="98"/>
      <c r="W326" s="102"/>
      <c r="X326" s="102"/>
      <c r="Y326" s="102"/>
      <c r="Z326" s="96"/>
      <c r="AA326" s="96"/>
      <c r="AB326" s="96"/>
      <c r="AC326" s="96"/>
      <c r="AD326" s="96"/>
      <c r="AE326" s="96"/>
      <c r="AF326" s="96"/>
      <c r="AG326" s="96"/>
      <c r="AH326" s="96"/>
      <c r="AI326" s="96"/>
      <c r="AJ326" s="96"/>
      <c r="AK326" s="103"/>
      <c r="AL326" s="102"/>
      <c r="AM326" s="96"/>
      <c r="AN326" s="96"/>
      <c r="AO326" s="96"/>
      <c r="AP326" s="96"/>
      <c r="AQ326" s="96"/>
      <c r="AR326" s="96"/>
      <c r="AS326" s="96"/>
      <c r="AT326" s="96"/>
      <c r="AU326" s="96"/>
      <c r="AV326" s="103"/>
      <c r="AW326" s="96"/>
      <c r="AX326" s="96"/>
      <c r="AY326" s="103"/>
      <c r="AZ326" s="96"/>
      <c r="BA326" s="96"/>
      <c r="BB326" s="96"/>
      <c r="BC326" s="103"/>
      <c r="BD326" s="40"/>
      <c r="BE326" s="4"/>
      <c r="BF326" s="4"/>
      <c r="BG326" s="4"/>
      <c r="BH326" s="4"/>
      <c r="BI326" s="4"/>
    </row>
    <row r="327" spans="1:78" s="3" customFormat="1" x14ac:dyDescent="0.25">
      <c r="A327" s="96"/>
      <c r="B327" s="97"/>
      <c r="C327" s="97"/>
      <c r="D327" s="98"/>
      <c r="E327" s="98"/>
      <c r="F327" s="98"/>
      <c r="G327" s="98"/>
      <c r="H327" s="98"/>
      <c r="I327" s="96"/>
      <c r="J327" s="99"/>
      <c r="K327" s="99"/>
      <c r="L327" s="99"/>
      <c r="M327" s="96"/>
      <c r="N327" s="96"/>
      <c r="O327" s="96"/>
      <c r="P327" s="99"/>
      <c r="Q327" s="100"/>
      <c r="R327" s="98"/>
      <c r="S327" s="98"/>
      <c r="T327" s="98"/>
      <c r="U327" s="101"/>
      <c r="V327" s="98"/>
      <c r="W327" s="102"/>
      <c r="X327" s="102"/>
      <c r="Y327" s="102"/>
      <c r="Z327" s="96"/>
      <c r="AA327" s="96"/>
      <c r="AB327" s="96"/>
      <c r="AC327" s="96"/>
      <c r="AD327" s="96"/>
      <c r="AE327" s="96"/>
      <c r="AF327" s="96"/>
      <c r="AG327" s="96"/>
      <c r="AH327" s="96"/>
      <c r="AI327" s="96"/>
      <c r="AJ327" s="96"/>
      <c r="AK327" s="103"/>
      <c r="AL327" s="102"/>
      <c r="AM327" s="96"/>
      <c r="AN327" s="96"/>
      <c r="AO327" s="96"/>
      <c r="AP327" s="96"/>
      <c r="AQ327" s="96"/>
      <c r="AR327" s="96"/>
      <c r="AS327" s="96"/>
      <c r="AT327" s="96"/>
      <c r="AU327" s="96"/>
      <c r="AV327" s="103"/>
      <c r="AW327" s="96"/>
      <c r="AX327" s="96"/>
      <c r="AY327" s="103"/>
      <c r="AZ327" s="96"/>
      <c r="BA327" s="96"/>
      <c r="BB327" s="96"/>
      <c r="BC327" s="103"/>
      <c r="BD327" s="32"/>
    </row>
    <row r="328" spans="1:78" s="3" customFormat="1" ht="25.5" customHeight="1" x14ac:dyDescent="0.25">
      <c r="A328" s="96"/>
      <c r="B328" s="97"/>
      <c r="C328" s="97"/>
      <c r="D328" s="98"/>
      <c r="E328" s="98"/>
      <c r="F328" s="98"/>
      <c r="G328" s="98"/>
      <c r="H328" s="98"/>
      <c r="I328" s="96"/>
      <c r="J328" s="99"/>
      <c r="K328" s="99"/>
      <c r="L328" s="99"/>
      <c r="M328" s="96"/>
      <c r="N328" s="96"/>
      <c r="O328" s="96"/>
      <c r="P328" s="99"/>
      <c r="Q328" s="100"/>
      <c r="R328" s="98"/>
      <c r="S328" s="98"/>
      <c r="T328" s="98"/>
      <c r="U328" s="101"/>
      <c r="V328" s="98"/>
      <c r="W328" s="102"/>
      <c r="X328" s="102"/>
      <c r="Y328" s="102"/>
      <c r="Z328" s="96"/>
      <c r="AA328" s="96"/>
      <c r="AB328" s="96"/>
      <c r="AC328" s="96"/>
      <c r="AD328" s="96"/>
      <c r="AE328" s="96"/>
      <c r="AF328" s="96"/>
      <c r="AG328" s="96"/>
      <c r="AH328" s="96"/>
      <c r="AI328" s="96"/>
      <c r="AJ328" s="96"/>
      <c r="AK328" s="103"/>
      <c r="AL328" s="102"/>
      <c r="AM328" s="96"/>
      <c r="AN328" s="96"/>
      <c r="AO328" s="96"/>
      <c r="AP328" s="96"/>
      <c r="AQ328" s="96"/>
      <c r="AR328" s="96"/>
      <c r="AS328" s="96"/>
      <c r="AT328" s="96"/>
      <c r="AU328" s="96"/>
      <c r="AV328" s="103"/>
      <c r="AW328" s="96"/>
      <c r="AX328" s="96"/>
      <c r="AY328" s="103"/>
      <c r="AZ328" s="96"/>
      <c r="BA328" s="96"/>
      <c r="BB328" s="96"/>
      <c r="BC328" s="103"/>
      <c r="BD328" s="32"/>
    </row>
    <row r="329" spans="1:78" s="3" customFormat="1" x14ac:dyDescent="0.25">
      <c r="A329" s="96"/>
      <c r="B329" s="97"/>
      <c r="C329" s="97"/>
      <c r="D329" s="98"/>
      <c r="E329" s="98"/>
      <c r="F329" s="98"/>
      <c r="G329" s="98"/>
      <c r="H329" s="98"/>
      <c r="I329" s="96"/>
      <c r="J329" s="99"/>
      <c r="K329" s="99"/>
      <c r="L329" s="99"/>
      <c r="M329" s="96"/>
      <c r="N329" s="96"/>
      <c r="O329" s="96"/>
      <c r="P329" s="99"/>
      <c r="Q329" s="100"/>
      <c r="R329" s="98"/>
      <c r="S329" s="98"/>
      <c r="T329" s="98"/>
      <c r="U329" s="101"/>
      <c r="V329" s="98"/>
      <c r="W329" s="102"/>
      <c r="X329" s="102"/>
      <c r="Y329" s="102"/>
      <c r="Z329" s="96"/>
      <c r="AA329" s="96"/>
      <c r="AB329" s="96"/>
      <c r="AC329" s="96"/>
      <c r="AD329" s="96"/>
      <c r="AE329" s="96"/>
      <c r="AF329" s="96"/>
      <c r="AG329" s="96"/>
      <c r="AH329" s="96"/>
      <c r="AI329" s="96"/>
      <c r="AJ329" s="96"/>
      <c r="AK329" s="103"/>
      <c r="AL329" s="102"/>
      <c r="AM329" s="96"/>
      <c r="AN329" s="96"/>
      <c r="AO329" s="96"/>
      <c r="AP329" s="96"/>
      <c r="AQ329" s="96"/>
      <c r="AR329" s="96"/>
      <c r="AS329" s="96"/>
      <c r="AT329" s="96"/>
      <c r="AU329" s="96"/>
      <c r="AV329" s="103"/>
      <c r="AW329" s="96"/>
      <c r="AX329" s="96"/>
      <c r="AY329" s="103"/>
      <c r="AZ329" s="96"/>
      <c r="BA329" s="96"/>
      <c r="BB329" s="96"/>
      <c r="BC329" s="103"/>
      <c r="BD329" s="36"/>
      <c r="BE329" s="37"/>
      <c r="BF329" s="37"/>
      <c r="BG329" s="37"/>
      <c r="BH329" s="37"/>
      <c r="BI329" s="37"/>
    </row>
    <row r="330" spans="1:78" s="3" customFormat="1" ht="25.5" customHeight="1" x14ac:dyDescent="0.25">
      <c r="A330" s="96"/>
      <c r="B330" s="97"/>
      <c r="C330" s="97"/>
      <c r="D330" s="98"/>
      <c r="E330" s="98"/>
      <c r="F330" s="98"/>
      <c r="G330" s="98"/>
      <c r="H330" s="98"/>
      <c r="I330" s="96"/>
      <c r="J330" s="99"/>
      <c r="K330" s="99"/>
      <c r="L330" s="99"/>
      <c r="M330" s="96"/>
      <c r="N330" s="96"/>
      <c r="O330" s="96"/>
      <c r="P330" s="99"/>
      <c r="Q330" s="100"/>
      <c r="R330" s="98"/>
      <c r="S330" s="98"/>
      <c r="T330" s="98"/>
      <c r="U330" s="101"/>
      <c r="V330" s="98"/>
      <c r="W330" s="102"/>
      <c r="X330" s="102"/>
      <c r="Y330" s="102"/>
      <c r="Z330" s="96"/>
      <c r="AA330" s="96"/>
      <c r="AB330" s="96"/>
      <c r="AC330" s="96"/>
      <c r="AD330" s="96"/>
      <c r="AE330" s="96"/>
      <c r="AF330" s="96"/>
      <c r="AG330" s="96"/>
      <c r="AH330" s="96"/>
      <c r="AI330" s="96"/>
      <c r="AJ330" s="96"/>
      <c r="AK330" s="103"/>
      <c r="AL330" s="102"/>
      <c r="AM330" s="96"/>
      <c r="AN330" s="96"/>
      <c r="AO330" s="96"/>
      <c r="AP330" s="96"/>
      <c r="AQ330" s="96"/>
      <c r="AR330" s="96"/>
      <c r="AS330" s="96"/>
      <c r="AT330" s="96"/>
      <c r="AU330" s="96"/>
      <c r="AV330" s="103"/>
      <c r="AW330" s="96"/>
      <c r="AX330" s="96"/>
      <c r="AY330" s="103"/>
      <c r="AZ330" s="96"/>
      <c r="BA330" s="96"/>
      <c r="BB330" s="96"/>
      <c r="BC330" s="103"/>
      <c r="BD330" s="32"/>
    </row>
    <row r="331" spans="1:78" s="3" customFormat="1" ht="25.5" customHeight="1" x14ac:dyDescent="0.25">
      <c r="A331" s="96"/>
      <c r="B331" s="97"/>
      <c r="C331" s="97"/>
      <c r="D331" s="98"/>
      <c r="E331" s="98"/>
      <c r="F331" s="98"/>
      <c r="G331" s="98"/>
      <c r="H331" s="98"/>
      <c r="I331" s="96"/>
      <c r="J331" s="99"/>
      <c r="K331" s="99"/>
      <c r="L331" s="99"/>
      <c r="M331" s="96"/>
      <c r="N331" s="96"/>
      <c r="O331" s="96"/>
      <c r="P331" s="99"/>
      <c r="Q331" s="100"/>
      <c r="R331" s="98"/>
      <c r="S331" s="98"/>
      <c r="T331" s="98"/>
      <c r="U331" s="101"/>
      <c r="V331" s="98"/>
      <c r="W331" s="102"/>
      <c r="X331" s="102"/>
      <c r="Y331" s="102"/>
      <c r="Z331" s="96"/>
      <c r="AA331" s="96"/>
      <c r="AB331" s="96"/>
      <c r="AC331" s="96"/>
      <c r="AD331" s="96"/>
      <c r="AE331" s="96"/>
      <c r="AF331" s="96"/>
      <c r="AG331" s="96"/>
      <c r="AH331" s="96"/>
      <c r="AI331" s="96"/>
      <c r="AJ331" s="96"/>
      <c r="AK331" s="103"/>
      <c r="AL331" s="102"/>
      <c r="AM331" s="96"/>
      <c r="AN331" s="96"/>
      <c r="AO331" s="96"/>
      <c r="AP331" s="96"/>
      <c r="AQ331" s="96"/>
      <c r="AR331" s="96"/>
      <c r="AS331" s="96"/>
      <c r="AT331" s="96"/>
      <c r="AU331" s="96"/>
      <c r="AV331" s="103"/>
      <c r="AW331" s="96"/>
      <c r="AX331" s="96"/>
      <c r="AY331" s="103"/>
      <c r="AZ331" s="96"/>
      <c r="BA331" s="96"/>
      <c r="BB331" s="96"/>
      <c r="BC331" s="103"/>
      <c r="BD331" s="32"/>
    </row>
    <row r="332" spans="1:78" s="3" customFormat="1" x14ac:dyDescent="0.25">
      <c r="A332" s="96"/>
      <c r="B332" s="97"/>
      <c r="C332" s="97"/>
      <c r="D332" s="98"/>
      <c r="E332" s="98"/>
      <c r="F332" s="98"/>
      <c r="G332" s="98"/>
      <c r="H332" s="98"/>
      <c r="I332" s="96"/>
      <c r="J332" s="99"/>
      <c r="K332" s="99"/>
      <c r="L332" s="99"/>
      <c r="M332" s="96"/>
      <c r="N332" s="96"/>
      <c r="O332" s="96"/>
      <c r="P332" s="99"/>
      <c r="Q332" s="100"/>
      <c r="R332" s="98"/>
      <c r="S332" s="98"/>
      <c r="T332" s="98"/>
      <c r="U332" s="101"/>
      <c r="V332" s="98"/>
      <c r="W332" s="102"/>
      <c r="X332" s="102"/>
      <c r="Y332" s="102"/>
      <c r="Z332" s="96"/>
      <c r="AA332" s="96"/>
      <c r="AB332" s="96"/>
      <c r="AC332" s="96"/>
      <c r="AD332" s="96"/>
      <c r="AE332" s="96"/>
      <c r="AF332" s="96"/>
      <c r="AG332" s="96"/>
      <c r="AH332" s="96"/>
      <c r="AI332" s="96"/>
      <c r="AJ332" s="96"/>
      <c r="AK332" s="103"/>
      <c r="AL332" s="102"/>
      <c r="AM332" s="96"/>
      <c r="AN332" s="96"/>
      <c r="AO332" s="96"/>
      <c r="AP332" s="96"/>
      <c r="AQ332" s="96"/>
      <c r="AR332" s="96"/>
      <c r="AS332" s="96"/>
      <c r="AT332" s="96"/>
      <c r="AU332" s="96"/>
      <c r="AV332" s="103"/>
      <c r="AW332" s="96"/>
      <c r="AX332" s="96"/>
      <c r="AY332" s="103"/>
      <c r="AZ332" s="96"/>
      <c r="BA332" s="96"/>
      <c r="BB332" s="96"/>
      <c r="BC332" s="103"/>
      <c r="BD332" s="36"/>
      <c r="BE332" s="37"/>
      <c r="BF332" s="37"/>
      <c r="BG332" s="37"/>
      <c r="BH332" s="37"/>
      <c r="BI332" s="37"/>
    </row>
    <row r="333" spans="1:78" s="3" customFormat="1" x14ac:dyDescent="0.25">
      <c r="A333" s="96"/>
      <c r="B333" s="97"/>
      <c r="C333" s="97"/>
      <c r="D333" s="98"/>
      <c r="E333" s="98"/>
      <c r="F333" s="98"/>
      <c r="G333" s="98"/>
      <c r="H333" s="98"/>
      <c r="I333" s="96"/>
      <c r="J333" s="99"/>
      <c r="K333" s="99"/>
      <c r="L333" s="99"/>
      <c r="M333" s="96"/>
      <c r="N333" s="96"/>
      <c r="O333" s="96"/>
      <c r="P333" s="99"/>
      <c r="Q333" s="100"/>
      <c r="R333" s="98"/>
      <c r="S333" s="98"/>
      <c r="T333" s="98"/>
      <c r="U333" s="101"/>
      <c r="V333" s="98"/>
      <c r="W333" s="102"/>
      <c r="X333" s="102"/>
      <c r="Y333" s="102"/>
      <c r="Z333" s="96"/>
      <c r="AA333" s="96"/>
      <c r="AB333" s="96"/>
      <c r="AC333" s="96"/>
      <c r="AD333" s="96"/>
      <c r="AE333" s="96"/>
      <c r="AF333" s="96"/>
      <c r="AG333" s="96"/>
      <c r="AH333" s="96"/>
      <c r="AI333" s="96"/>
      <c r="AJ333" s="96"/>
      <c r="AK333" s="103"/>
      <c r="AL333" s="102"/>
      <c r="AM333" s="96"/>
      <c r="AN333" s="96"/>
      <c r="AO333" s="96"/>
      <c r="AP333" s="96"/>
      <c r="AQ333" s="96"/>
      <c r="AR333" s="96"/>
      <c r="AS333" s="96"/>
      <c r="AT333" s="96"/>
      <c r="AU333" s="96"/>
      <c r="AV333" s="103"/>
      <c r="AW333" s="96"/>
      <c r="AX333" s="96"/>
      <c r="AY333" s="103"/>
      <c r="AZ333" s="96"/>
      <c r="BA333" s="96"/>
      <c r="BB333" s="96"/>
      <c r="BC333" s="103"/>
      <c r="BD333" s="32"/>
    </row>
    <row r="334" spans="1:78" s="3" customFormat="1" x14ac:dyDescent="0.25">
      <c r="A334" s="96"/>
      <c r="B334" s="97"/>
      <c r="C334" s="97"/>
      <c r="D334" s="98"/>
      <c r="E334" s="98"/>
      <c r="F334" s="98"/>
      <c r="G334" s="98"/>
      <c r="H334" s="98"/>
      <c r="I334" s="96"/>
      <c r="J334" s="99"/>
      <c r="K334" s="99"/>
      <c r="L334" s="99"/>
      <c r="M334" s="96"/>
      <c r="N334" s="96"/>
      <c r="O334" s="96"/>
      <c r="P334" s="99"/>
      <c r="Q334" s="100"/>
      <c r="R334" s="98"/>
      <c r="S334" s="98"/>
      <c r="T334" s="98"/>
      <c r="U334" s="101"/>
      <c r="V334" s="98"/>
      <c r="W334" s="102"/>
      <c r="X334" s="102"/>
      <c r="Y334" s="102"/>
      <c r="Z334" s="96"/>
      <c r="AA334" s="96"/>
      <c r="AB334" s="96"/>
      <c r="AC334" s="96"/>
      <c r="AD334" s="96"/>
      <c r="AE334" s="96"/>
      <c r="AF334" s="96"/>
      <c r="AG334" s="96"/>
      <c r="AH334" s="96"/>
      <c r="AI334" s="96"/>
      <c r="AJ334" s="96"/>
      <c r="AK334" s="103"/>
      <c r="AL334" s="102"/>
      <c r="AM334" s="96"/>
      <c r="AN334" s="96"/>
      <c r="AO334" s="96"/>
      <c r="AP334" s="96"/>
      <c r="AQ334" s="96"/>
      <c r="AR334" s="96"/>
      <c r="AS334" s="96"/>
      <c r="AT334" s="96"/>
      <c r="AU334" s="96"/>
      <c r="AV334" s="103"/>
      <c r="AW334" s="96"/>
      <c r="AX334" s="96"/>
      <c r="AY334" s="103"/>
      <c r="AZ334" s="96"/>
      <c r="BA334" s="96"/>
      <c r="BB334" s="96"/>
      <c r="BC334" s="103"/>
      <c r="BD334" s="36"/>
      <c r="BE334" s="37"/>
      <c r="BF334" s="37"/>
      <c r="BG334" s="37"/>
      <c r="BH334" s="37"/>
      <c r="BI334" s="37"/>
    </row>
    <row r="335" spans="1:78" s="3" customFormat="1" ht="38.25" customHeight="1" x14ac:dyDescent="0.25">
      <c r="A335" s="96"/>
      <c r="B335" s="97"/>
      <c r="C335" s="97"/>
      <c r="D335" s="98"/>
      <c r="E335" s="98"/>
      <c r="F335" s="98"/>
      <c r="G335" s="98"/>
      <c r="H335" s="98"/>
      <c r="I335" s="96"/>
      <c r="J335" s="99"/>
      <c r="K335" s="99"/>
      <c r="L335" s="99"/>
      <c r="M335" s="96"/>
      <c r="N335" s="96"/>
      <c r="O335" s="96"/>
      <c r="P335" s="99"/>
      <c r="Q335" s="100"/>
      <c r="R335" s="98"/>
      <c r="S335" s="98"/>
      <c r="T335" s="98"/>
      <c r="U335" s="101"/>
      <c r="V335" s="98"/>
      <c r="W335" s="102"/>
      <c r="X335" s="102"/>
      <c r="Y335" s="102"/>
      <c r="Z335" s="96"/>
      <c r="AA335" s="96"/>
      <c r="AB335" s="96"/>
      <c r="AC335" s="96"/>
      <c r="AD335" s="96"/>
      <c r="AE335" s="96"/>
      <c r="AF335" s="96"/>
      <c r="AG335" s="96"/>
      <c r="AH335" s="96"/>
      <c r="AI335" s="96"/>
      <c r="AJ335" s="96"/>
      <c r="AK335" s="103"/>
      <c r="AL335" s="102"/>
      <c r="AM335" s="96"/>
      <c r="AN335" s="96"/>
      <c r="AO335" s="96"/>
      <c r="AP335" s="96"/>
      <c r="AQ335" s="96"/>
      <c r="AR335" s="96"/>
      <c r="AS335" s="96"/>
      <c r="AT335" s="96"/>
      <c r="AU335" s="96"/>
      <c r="AV335" s="103"/>
      <c r="AW335" s="96"/>
      <c r="AX335" s="96"/>
      <c r="AY335" s="103"/>
      <c r="AZ335" s="96"/>
      <c r="BA335" s="96"/>
      <c r="BB335" s="96"/>
      <c r="BC335" s="103"/>
      <c r="BD335" s="32"/>
    </row>
    <row r="336" spans="1:78" s="3" customFormat="1" ht="25.5" customHeight="1" x14ac:dyDescent="0.25">
      <c r="A336" s="96"/>
      <c r="B336" s="97"/>
      <c r="C336" s="97"/>
      <c r="D336" s="98"/>
      <c r="E336" s="98"/>
      <c r="F336" s="98"/>
      <c r="G336" s="98"/>
      <c r="H336" s="98"/>
      <c r="I336" s="96"/>
      <c r="J336" s="99"/>
      <c r="K336" s="99"/>
      <c r="L336" s="99"/>
      <c r="M336" s="96"/>
      <c r="N336" s="96"/>
      <c r="O336" s="96"/>
      <c r="P336" s="99"/>
      <c r="Q336" s="100"/>
      <c r="R336" s="98"/>
      <c r="S336" s="98"/>
      <c r="T336" s="98"/>
      <c r="U336" s="101"/>
      <c r="V336" s="98"/>
      <c r="W336" s="102"/>
      <c r="X336" s="102"/>
      <c r="Y336" s="102"/>
      <c r="Z336" s="96"/>
      <c r="AA336" s="96"/>
      <c r="AB336" s="96"/>
      <c r="AC336" s="96"/>
      <c r="AD336" s="96"/>
      <c r="AE336" s="96"/>
      <c r="AF336" s="96"/>
      <c r="AG336" s="96"/>
      <c r="AH336" s="96"/>
      <c r="AI336" s="96"/>
      <c r="AJ336" s="96"/>
      <c r="AK336" s="103"/>
      <c r="AL336" s="102"/>
      <c r="AM336" s="96"/>
      <c r="AN336" s="96"/>
      <c r="AO336" s="96"/>
      <c r="AP336" s="96"/>
      <c r="AQ336" s="96"/>
      <c r="AR336" s="96"/>
      <c r="AS336" s="96"/>
      <c r="AT336" s="96"/>
      <c r="AU336" s="96"/>
      <c r="AV336" s="103"/>
      <c r="AW336" s="96"/>
      <c r="AX336" s="96"/>
      <c r="AY336" s="103"/>
      <c r="AZ336" s="96"/>
      <c r="BA336" s="96"/>
      <c r="BB336" s="96"/>
      <c r="BC336" s="103"/>
      <c r="BD336" s="32"/>
    </row>
    <row r="337" spans="1:78" s="3" customFormat="1" ht="25.5" customHeight="1" x14ac:dyDescent="0.25">
      <c r="A337" s="96"/>
      <c r="B337" s="97"/>
      <c r="C337" s="97"/>
      <c r="D337" s="98"/>
      <c r="E337" s="98"/>
      <c r="F337" s="98"/>
      <c r="G337" s="98"/>
      <c r="H337" s="98"/>
      <c r="I337" s="96"/>
      <c r="J337" s="99"/>
      <c r="K337" s="99"/>
      <c r="L337" s="99"/>
      <c r="M337" s="96"/>
      <c r="N337" s="96"/>
      <c r="O337" s="96"/>
      <c r="P337" s="99"/>
      <c r="Q337" s="100"/>
      <c r="R337" s="98"/>
      <c r="S337" s="98"/>
      <c r="T337" s="98"/>
      <c r="U337" s="101"/>
      <c r="V337" s="98"/>
      <c r="W337" s="102"/>
      <c r="X337" s="102"/>
      <c r="Y337" s="102"/>
      <c r="Z337" s="96"/>
      <c r="AA337" s="96"/>
      <c r="AB337" s="96"/>
      <c r="AC337" s="96"/>
      <c r="AD337" s="96"/>
      <c r="AE337" s="96"/>
      <c r="AF337" s="96"/>
      <c r="AG337" s="96"/>
      <c r="AH337" s="96"/>
      <c r="AI337" s="96"/>
      <c r="AJ337" s="96"/>
      <c r="AK337" s="103"/>
      <c r="AL337" s="102"/>
      <c r="AM337" s="96"/>
      <c r="AN337" s="96"/>
      <c r="AO337" s="96"/>
      <c r="AP337" s="96"/>
      <c r="AQ337" s="96"/>
      <c r="AR337" s="96"/>
      <c r="AS337" s="96"/>
      <c r="AT337" s="96"/>
      <c r="AU337" s="96"/>
      <c r="AV337" s="103"/>
      <c r="AW337" s="96"/>
      <c r="AX337" s="96"/>
      <c r="AY337" s="103"/>
      <c r="AZ337" s="96"/>
      <c r="BA337" s="96"/>
      <c r="BB337" s="96"/>
      <c r="BC337" s="103"/>
      <c r="BD337" s="32"/>
    </row>
    <row r="338" spans="1:78" s="3" customFormat="1" ht="25.5" customHeight="1" x14ac:dyDescent="0.25">
      <c r="A338" s="96"/>
      <c r="B338" s="97"/>
      <c r="C338" s="97"/>
      <c r="D338" s="98"/>
      <c r="E338" s="98"/>
      <c r="F338" s="98"/>
      <c r="G338" s="98"/>
      <c r="H338" s="98"/>
      <c r="I338" s="96"/>
      <c r="J338" s="99"/>
      <c r="K338" s="99"/>
      <c r="L338" s="99"/>
      <c r="M338" s="96"/>
      <c r="N338" s="96"/>
      <c r="O338" s="96"/>
      <c r="P338" s="99"/>
      <c r="Q338" s="100"/>
      <c r="R338" s="98"/>
      <c r="S338" s="98"/>
      <c r="T338" s="98"/>
      <c r="U338" s="101"/>
      <c r="V338" s="98"/>
      <c r="W338" s="102"/>
      <c r="X338" s="102"/>
      <c r="Y338" s="102"/>
      <c r="Z338" s="96"/>
      <c r="AA338" s="96"/>
      <c r="AB338" s="96"/>
      <c r="AC338" s="96"/>
      <c r="AD338" s="96"/>
      <c r="AE338" s="96"/>
      <c r="AF338" s="96"/>
      <c r="AG338" s="96"/>
      <c r="AH338" s="96"/>
      <c r="AI338" s="96"/>
      <c r="AJ338" s="96"/>
      <c r="AK338" s="103"/>
      <c r="AL338" s="102"/>
      <c r="AM338" s="96"/>
      <c r="AN338" s="96"/>
      <c r="AO338" s="96"/>
      <c r="AP338" s="96"/>
      <c r="AQ338" s="96"/>
      <c r="AR338" s="96"/>
      <c r="AS338" s="96"/>
      <c r="AT338" s="96"/>
      <c r="AU338" s="96"/>
      <c r="AV338" s="103"/>
      <c r="AW338" s="96"/>
      <c r="AX338" s="96"/>
      <c r="AY338" s="103"/>
      <c r="AZ338" s="96"/>
      <c r="BA338" s="96"/>
      <c r="BB338" s="96"/>
      <c r="BC338" s="103"/>
      <c r="BD338" s="32"/>
    </row>
    <row r="339" spans="1:78" s="3" customFormat="1" ht="25.5" customHeight="1" x14ac:dyDescent="0.25">
      <c r="A339" s="96"/>
      <c r="B339" s="97"/>
      <c r="C339" s="97"/>
      <c r="D339" s="98"/>
      <c r="E339" s="98"/>
      <c r="F339" s="98"/>
      <c r="G339" s="98"/>
      <c r="H339" s="98"/>
      <c r="I339" s="96"/>
      <c r="J339" s="99"/>
      <c r="K339" s="99"/>
      <c r="L339" s="99"/>
      <c r="M339" s="96"/>
      <c r="N339" s="96"/>
      <c r="O339" s="96"/>
      <c r="P339" s="99"/>
      <c r="Q339" s="100"/>
      <c r="R339" s="98"/>
      <c r="S339" s="98"/>
      <c r="T339" s="98"/>
      <c r="U339" s="101"/>
      <c r="V339" s="98"/>
      <c r="W339" s="102"/>
      <c r="X339" s="102"/>
      <c r="Y339" s="102"/>
      <c r="Z339" s="96"/>
      <c r="AA339" s="96"/>
      <c r="AB339" s="96"/>
      <c r="AC339" s="96"/>
      <c r="AD339" s="96"/>
      <c r="AE339" s="96"/>
      <c r="AF339" s="96"/>
      <c r="AG339" s="96"/>
      <c r="AH339" s="96"/>
      <c r="AI339" s="96"/>
      <c r="AJ339" s="96"/>
      <c r="AK339" s="103"/>
      <c r="AL339" s="102"/>
      <c r="AM339" s="96"/>
      <c r="AN339" s="96"/>
      <c r="AO339" s="96"/>
      <c r="AP339" s="96"/>
      <c r="AQ339" s="96"/>
      <c r="AR339" s="96"/>
      <c r="AS339" s="96"/>
      <c r="AT339" s="96"/>
      <c r="AU339" s="96"/>
      <c r="AV339" s="103"/>
      <c r="AW339" s="96"/>
      <c r="AX339" s="96"/>
      <c r="AY339" s="103"/>
      <c r="AZ339" s="96"/>
      <c r="BA339" s="96"/>
      <c r="BB339" s="96"/>
      <c r="BC339" s="103"/>
      <c r="BD339" s="32"/>
    </row>
    <row r="340" spans="1:78" s="3" customFormat="1" ht="25.5" customHeight="1" x14ac:dyDescent="0.25">
      <c r="A340" s="96"/>
      <c r="B340" s="97"/>
      <c r="C340" s="97"/>
      <c r="D340" s="98"/>
      <c r="E340" s="98"/>
      <c r="F340" s="98"/>
      <c r="G340" s="98"/>
      <c r="H340" s="98"/>
      <c r="I340" s="96"/>
      <c r="J340" s="99"/>
      <c r="K340" s="99"/>
      <c r="L340" s="99"/>
      <c r="M340" s="96"/>
      <c r="N340" s="96"/>
      <c r="O340" s="96"/>
      <c r="P340" s="99"/>
      <c r="Q340" s="100"/>
      <c r="R340" s="98"/>
      <c r="S340" s="98"/>
      <c r="T340" s="98"/>
      <c r="U340" s="101"/>
      <c r="V340" s="98"/>
      <c r="W340" s="102"/>
      <c r="X340" s="102"/>
      <c r="Y340" s="102"/>
      <c r="Z340" s="96"/>
      <c r="AA340" s="96"/>
      <c r="AB340" s="96"/>
      <c r="AC340" s="96"/>
      <c r="AD340" s="96"/>
      <c r="AE340" s="96"/>
      <c r="AF340" s="96"/>
      <c r="AG340" s="96"/>
      <c r="AH340" s="96"/>
      <c r="AI340" s="96"/>
      <c r="AJ340" s="96"/>
      <c r="AK340" s="103"/>
      <c r="AL340" s="102"/>
      <c r="AM340" s="96"/>
      <c r="AN340" s="96"/>
      <c r="AO340" s="96"/>
      <c r="AP340" s="96"/>
      <c r="AQ340" s="96"/>
      <c r="AR340" s="96"/>
      <c r="AS340" s="96"/>
      <c r="AT340" s="96"/>
      <c r="AU340" s="96"/>
      <c r="AV340" s="103"/>
      <c r="AW340" s="96"/>
      <c r="AX340" s="96"/>
      <c r="AY340" s="103"/>
      <c r="AZ340" s="96"/>
      <c r="BA340" s="96"/>
      <c r="BB340" s="96"/>
      <c r="BC340" s="103"/>
      <c r="BD340" s="32"/>
    </row>
    <row r="341" spans="1:78" s="3" customFormat="1" ht="25.5" customHeight="1" x14ac:dyDescent="0.25">
      <c r="A341" s="96"/>
      <c r="B341" s="97"/>
      <c r="C341" s="97"/>
      <c r="D341" s="98"/>
      <c r="E341" s="98"/>
      <c r="F341" s="98"/>
      <c r="G341" s="98"/>
      <c r="H341" s="98"/>
      <c r="I341" s="96"/>
      <c r="J341" s="99"/>
      <c r="K341" s="99"/>
      <c r="L341" s="99"/>
      <c r="M341" s="96"/>
      <c r="N341" s="96"/>
      <c r="O341" s="96"/>
      <c r="P341" s="99"/>
      <c r="Q341" s="100"/>
      <c r="R341" s="98"/>
      <c r="S341" s="98"/>
      <c r="T341" s="98"/>
      <c r="U341" s="101"/>
      <c r="V341" s="98"/>
      <c r="W341" s="102"/>
      <c r="X341" s="102"/>
      <c r="Y341" s="102"/>
      <c r="Z341" s="96"/>
      <c r="AA341" s="96"/>
      <c r="AB341" s="96"/>
      <c r="AC341" s="96"/>
      <c r="AD341" s="96"/>
      <c r="AE341" s="96"/>
      <c r="AF341" s="96"/>
      <c r="AG341" s="96"/>
      <c r="AH341" s="96"/>
      <c r="AI341" s="96"/>
      <c r="AJ341" s="96"/>
      <c r="AK341" s="103"/>
      <c r="AL341" s="102"/>
      <c r="AM341" s="96"/>
      <c r="AN341" s="96"/>
      <c r="AO341" s="96"/>
      <c r="AP341" s="96"/>
      <c r="AQ341" s="96"/>
      <c r="AR341" s="96"/>
      <c r="AS341" s="96"/>
      <c r="AT341" s="96"/>
      <c r="AU341" s="96"/>
      <c r="AV341" s="103"/>
      <c r="AW341" s="96"/>
      <c r="AX341" s="96"/>
      <c r="AY341" s="103"/>
      <c r="AZ341" s="96"/>
      <c r="BA341" s="96"/>
      <c r="BB341" s="96"/>
      <c r="BC341" s="103"/>
      <c r="BD341" s="32"/>
    </row>
    <row r="342" spans="1:78" s="3" customFormat="1" ht="25.5" customHeight="1" x14ac:dyDescent="0.25">
      <c r="A342" s="96"/>
      <c r="B342" s="97"/>
      <c r="C342" s="97"/>
      <c r="D342" s="98"/>
      <c r="E342" s="98"/>
      <c r="F342" s="98"/>
      <c r="G342" s="98"/>
      <c r="H342" s="98"/>
      <c r="I342" s="96"/>
      <c r="J342" s="99"/>
      <c r="K342" s="99"/>
      <c r="L342" s="99"/>
      <c r="M342" s="96"/>
      <c r="N342" s="96"/>
      <c r="O342" s="96"/>
      <c r="P342" s="99"/>
      <c r="Q342" s="100"/>
      <c r="R342" s="98"/>
      <c r="S342" s="98"/>
      <c r="T342" s="98"/>
      <c r="U342" s="101"/>
      <c r="V342" s="98"/>
      <c r="W342" s="102"/>
      <c r="X342" s="102"/>
      <c r="Y342" s="102"/>
      <c r="Z342" s="96"/>
      <c r="AA342" s="96"/>
      <c r="AB342" s="96"/>
      <c r="AC342" s="96"/>
      <c r="AD342" s="96"/>
      <c r="AE342" s="96"/>
      <c r="AF342" s="96"/>
      <c r="AG342" s="96"/>
      <c r="AH342" s="96"/>
      <c r="AI342" s="96"/>
      <c r="AJ342" s="96"/>
      <c r="AK342" s="103"/>
      <c r="AL342" s="102"/>
      <c r="AM342" s="96"/>
      <c r="AN342" s="96"/>
      <c r="AO342" s="96"/>
      <c r="AP342" s="96"/>
      <c r="AQ342" s="96"/>
      <c r="AR342" s="96"/>
      <c r="AS342" s="96"/>
      <c r="AT342" s="96"/>
      <c r="AU342" s="96"/>
      <c r="AV342" s="103"/>
      <c r="AW342" s="96"/>
      <c r="AX342" s="96"/>
      <c r="AY342" s="103"/>
      <c r="AZ342" s="96"/>
      <c r="BA342" s="96"/>
      <c r="BB342" s="96"/>
      <c r="BC342" s="103"/>
      <c r="BD342" s="32"/>
    </row>
    <row r="343" spans="1:78" s="3" customFormat="1" ht="25.5" customHeight="1" x14ac:dyDescent="0.25">
      <c r="A343" s="96"/>
      <c r="B343" s="97"/>
      <c r="C343" s="97"/>
      <c r="D343" s="98"/>
      <c r="E343" s="98"/>
      <c r="F343" s="98"/>
      <c r="G343" s="98"/>
      <c r="H343" s="98"/>
      <c r="I343" s="96"/>
      <c r="J343" s="99"/>
      <c r="K343" s="99"/>
      <c r="L343" s="99"/>
      <c r="M343" s="96"/>
      <c r="N343" s="96"/>
      <c r="O343" s="96"/>
      <c r="P343" s="99"/>
      <c r="Q343" s="100"/>
      <c r="R343" s="98"/>
      <c r="S343" s="98"/>
      <c r="T343" s="98"/>
      <c r="U343" s="101"/>
      <c r="V343" s="98"/>
      <c r="W343" s="102"/>
      <c r="X343" s="102"/>
      <c r="Y343" s="102"/>
      <c r="Z343" s="96"/>
      <c r="AA343" s="96"/>
      <c r="AB343" s="96"/>
      <c r="AC343" s="96"/>
      <c r="AD343" s="96"/>
      <c r="AE343" s="96"/>
      <c r="AF343" s="96"/>
      <c r="AG343" s="96"/>
      <c r="AH343" s="96"/>
      <c r="AI343" s="96"/>
      <c r="AJ343" s="96"/>
      <c r="AK343" s="103"/>
      <c r="AL343" s="102"/>
      <c r="AM343" s="96"/>
      <c r="AN343" s="96"/>
      <c r="AO343" s="96"/>
      <c r="AP343" s="96"/>
      <c r="AQ343" s="96"/>
      <c r="AR343" s="96"/>
      <c r="AS343" s="96"/>
      <c r="AT343" s="96"/>
      <c r="AU343" s="96"/>
      <c r="AV343" s="103"/>
      <c r="AW343" s="96"/>
      <c r="AX343" s="96"/>
      <c r="AY343" s="103"/>
      <c r="AZ343" s="96"/>
      <c r="BA343" s="96"/>
      <c r="BB343" s="96"/>
      <c r="BC343" s="103"/>
      <c r="BD343" s="32"/>
    </row>
    <row r="344" spans="1:78" s="3" customFormat="1" ht="25.5" customHeight="1" x14ac:dyDescent="0.25">
      <c r="A344" s="96"/>
      <c r="B344" s="97"/>
      <c r="C344" s="97"/>
      <c r="D344" s="98"/>
      <c r="E344" s="98"/>
      <c r="F344" s="98"/>
      <c r="G344" s="98"/>
      <c r="H344" s="98"/>
      <c r="I344" s="96"/>
      <c r="J344" s="99"/>
      <c r="K344" s="99"/>
      <c r="L344" s="99"/>
      <c r="M344" s="96"/>
      <c r="N344" s="96"/>
      <c r="O344" s="96"/>
      <c r="P344" s="99"/>
      <c r="Q344" s="100"/>
      <c r="R344" s="98"/>
      <c r="S344" s="98"/>
      <c r="T344" s="98"/>
      <c r="U344" s="101"/>
      <c r="V344" s="98"/>
      <c r="W344" s="102"/>
      <c r="X344" s="102"/>
      <c r="Y344" s="102"/>
      <c r="Z344" s="96"/>
      <c r="AA344" s="96"/>
      <c r="AB344" s="96"/>
      <c r="AC344" s="96"/>
      <c r="AD344" s="96"/>
      <c r="AE344" s="96"/>
      <c r="AF344" s="96"/>
      <c r="AG344" s="96"/>
      <c r="AH344" s="96"/>
      <c r="AI344" s="96"/>
      <c r="AJ344" s="96"/>
      <c r="AK344" s="103"/>
      <c r="AL344" s="102"/>
      <c r="AM344" s="96"/>
      <c r="AN344" s="96"/>
      <c r="AO344" s="96"/>
      <c r="AP344" s="96"/>
      <c r="AQ344" s="96"/>
      <c r="AR344" s="96"/>
      <c r="AS344" s="96"/>
      <c r="AT344" s="96"/>
      <c r="AU344" s="96"/>
      <c r="AV344" s="103"/>
      <c r="AW344" s="96"/>
      <c r="AX344" s="96"/>
      <c r="AY344" s="103"/>
      <c r="AZ344" s="96"/>
      <c r="BA344" s="96"/>
      <c r="BB344" s="96"/>
      <c r="BC344" s="103"/>
      <c r="BD344" s="32"/>
    </row>
    <row r="345" spans="1:78" s="3" customFormat="1" x14ac:dyDescent="0.25">
      <c r="A345" s="96"/>
      <c r="B345" s="97"/>
      <c r="C345" s="97"/>
      <c r="D345" s="98"/>
      <c r="E345" s="98"/>
      <c r="F345" s="98"/>
      <c r="G345" s="98"/>
      <c r="H345" s="98"/>
      <c r="I345" s="96"/>
      <c r="J345" s="99"/>
      <c r="K345" s="99"/>
      <c r="L345" s="99"/>
      <c r="M345" s="96"/>
      <c r="N345" s="96"/>
      <c r="O345" s="96"/>
      <c r="P345" s="99"/>
      <c r="Q345" s="100"/>
      <c r="R345" s="98"/>
      <c r="S345" s="98"/>
      <c r="T345" s="98"/>
      <c r="U345" s="101"/>
      <c r="V345" s="98"/>
      <c r="W345" s="102"/>
      <c r="X345" s="102"/>
      <c r="Y345" s="102"/>
      <c r="Z345" s="96"/>
      <c r="AA345" s="96"/>
      <c r="AB345" s="96"/>
      <c r="AC345" s="96"/>
      <c r="AD345" s="96"/>
      <c r="AE345" s="96"/>
      <c r="AF345" s="96"/>
      <c r="AG345" s="96"/>
      <c r="AH345" s="96"/>
      <c r="AI345" s="96"/>
      <c r="AJ345" s="96"/>
      <c r="AK345" s="103"/>
      <c r="AL345" s="102"/>
      <c r="AM345" s="96"/>
      <c r="AN345" s="96"/>
      <c r="AO345" s="96"/>
      <c r="AP345" s="96"/>
      <c r="AQ345" s="96"/>
      <c r="AR345" s="96"/>
      <c r="AS345" s="96"/>
      <c r="AT345" s="96"/>
      <c r="AU345" s="96"/>
      <c r="AV345" s="103"/>
      <c r="AW345" s="96"/>
      <c r="AX345" s="96"/>
      <c r="AY345" s="103"/>
      <c r="AZ345" s="96"/>
      <c r="BA345" s="96"/>
      <c r="BB345" s="96"/>
      <c r="BC345" s="103"/>
      <c r="BD345" s="36"/>
      <c r="BE345" s="37"/>
      <c r="BF345" s="37"/>
      <c r="BG345" s="37"/>
      <c r="BH345" s="37"/>
      <c r="BI345" s="37"/>
      <c r="BJ345" s="32"/>
      <c r="BK345" s="32"/>
      <c r="BL345" s="32"/>
      <c r="BM345" s="32"/>
      <c r="BN345" s="32"/>
      <c r="BO345" s="32"/>
      <c r="BP345" s="32"/>
      <c r="BQ345" s="32"/>
      <c r="BR345" s="32"/>
      <c r="BS345" s="32"/>
      <c r="BT345" s="32"/>
      <c r="BU345" s="32"/>
      <c r="BV345" s="32"/>
      <c r="BW345" s="32"/>
      <c r="BX345" s="32"/>
      <c r="BY345" s="32"/>
      <c r="BZ345" s="32"/>
    </row>
    <row r="346" spans="1:78" s="3" customFormat="1" x14ac:dyDescent="0.25">
      <c r="A346" s="96"/>
      <c r="B346" s="97"/>
      <c r="C346" s="97"/>
      <c r="D346" s="98"/>
      <c r="E346" s="98"/>
      <c r="F346" s="98"/>
      <c r="G346" s="98"/>
      <c r="H346" s="98"/>
      <c r="I346" s="96"/>
      <c r="J346" s="99"/>
      <c r="K346" s="99"/>
      <c r="L346" s="99"/>
      <c r="M346" s="96"/>
      <c r="N346" s="96"/>
      <c r="O346" s="96"/>
      <c r="P346" s="99"/>
      <c r="Q346" s="100"/>
      <c r="R346" s="98"/>
      <c r="S346" s="98"/>
      <c r="T346" s="98"/>
      <c r="U346" s="101"/>
      <c r="V346" s="98"/>
      <c r="W346" s="102"/>
      <c r="X346" s="102"/>
      <c r="Y346" s="102"/>
      <c r="Z346" s="96"/>
      <c r="AA346" s="96"/>
      <c r="AB346" s="96"/>
      <c r="AC346" s="96"/>
      <c r="AD346" s="96"/>
      <c r="AE346" s="96"/>
      <c r="AF346" s="96"/>
      <c r="AG346" s="96"/>
      <c r="AH346" s="96"/>
      <c r="AI346" s="96"/>
      <c r="AJ346" s="96"/>
      <c r="AK346" s="103"/>
      <c r="AL346" s="102"/>
      <c r="AM346" s="96"/>
      <c r="AN346" s="96"/>
      <c r="AO346" s="96"/>
      <c r="AP346" s="96"/>
      <c r="AQ346" s="96"/>
      <c r="AR346" s="96"/>
      <c r="AS346" s="96"/>
      <c r="AT346" s="96"/>
      <c r="AU346" s="96"/>
      <c r="AV346" s="103"/>
      <c r="AW346" s="96"/>
      <c r="AX346" s="96"/>
      <c r="AY346" s="103"/>
      <c r="AZ346" s="96"/>
      <c r="BA346" s="96"/>
      <c r="BB346" s="96"/>
      <c r="BC346" s="103"/>
      <c r="BD346" s="32"/>
    </row>
    <row r="347" spans="1:78" s="3" customFormat="1" x14ac:dyDescent="0.25">
      <c r="A347" s="96"/>
      <c r="B347" s="97"/>
      <c r="C347" s="97"/>
      <c r="D347" s="98"/>
      <c r="E347" s="98"/>
      <c r="F347" s="98"/>
      <c r="G347" s="98"/>
      <c r="H347" s="98"/>
      <c r="I347" s="96"/>
      <c r="J347" s="99"/>
      <c r="K347" s="99"/>
      <c r="L347" s="99"/>
      <c r="M347" s="96"/>
      <c r="N347" s="96"/>
      <c r="O347" s="96"/>
      <c r="P347" s="99"/>
      <c r="Q347" s="100"/>
      <c r="R347" s="98"/>
      <c r="S347" s="98"/>
      <c r="T347" s="98"/>
      <c r="U347" s="101"/>
      <c r="V347" s="98"/>
      <c r="W347" s="102"/>
      <c r="X347" s="102"/>
      <c r="Y347" s="102"/>
      <c r="Z347" s="96"/>
      <c r="AA347" s="96"/>
      <c r="AB347" s="96"/>
      <c r="AC347" s="96"/>
      <c r="AD347" s="96"/>
      <c r="AE347" s="96"/>
      <c r="AF347" s="96"/>
      <c r="AG347" s="96"/>
      <c r="AH347" s="96"/>
      <c r="AI347" s="96"/>
      <c r="AJ347" s="96"/>
      <c r="AK347" s="103"/>
      <c r="AL347" s="102"/>
      <c r="AM347" s="96"/>
      <c r="AN347" s="96"/>
      <c r="AO347" s="96"/>
      <c r="AP347" s="96"/>
      <c r="AQ347" s="96"/>
      <c r="AR347" s="96"/>
      <c r="AS347" s="96"/>
      <c r="AT347" s="96"/>
      <c r="AU347" s="96"/>
      <c r="AV347" s="103"/>
      <c r="AW347" s="96"/>
      <c r="AX347" s="96"/>
      <c r="AY347" s="103"/>
      <c r="AZ347" s="96"/>
      <c r="BA347" s="96"/>
      <c r="BB347" s="96"/>
      <c r="BC347" s="103"/>
      <c r="BD347" s="40"/>
      <c r="BE347" s="4"/>
      <c r="BF347" s="4"/>
      <c r="BG347" s="4"/>
      <c r="BH347" s="4"/>
      <c r="BI347" s="4"/>
      <c r="BJ347" s="39"/>
      <c r="BK347" s="39"/>
      <c r="BL347" s="39"/>
      <c r="BM347" s="39"/>
      <c r="BN347" s="39"/>
      <c r="BO347" s="39"/>
      <c r="BP347" s="39"/>
      <c r="BQ347" s="39"/>
      <c r="BR347" s="39"/>
      <c r="BS347" s="39"/>
      <c r="BT347" s="39"/>
      <c r="BU347" s="39"/>
      <c r="BV347" s="39"/>
      <c r="BW347" s="39"/>
      <c r="BX347" s="39"/>
      <c r="BY347" s="39"/>
      <c r="BZ347" s="39"/>
    </row>
    <row r="348" spans="1:78" s="3" customFormat="1" ht="25.5" customHeight="1" x14ac:dyDescent="0.25">
      <c r="A348" s="96"/>
      <c r="B348" s="97"/>
      <c r="C348" s="97"/>
      <c r="D348" s="98"/>
      <c r="E348" s="98"/>
      <c r="F348" s="98"/>
      <c r="G348" s="98"/>
      <c r="H348" s="98"/>
      <c r="I348" s="96"/>
      <c r="J348" s="99"/>
      <c r="K348" s="99"/>
      <c r="L348" s="99"/>
      <c r="M348" s="96"/>
      <c r="N348" s="96"/>
      <c r="O348" s="96"/>
      <c r="P348" s="99"/>
      <c r="Q348" s="100"/>
      <c r="R348" s="98"/>
      <c r="S348" s="98"/>
      <c r="T348" s="98"/>
      <c r="U348" s="101"/>
      <c r="V348" s="98"/>
      <c r="W348" s="102"/>
      <c r="X348" s="102"/>
      <c r="Y348" s="102"/>
      <c r="Z348" s="96"/>
      <c r="AA348" s="96"/>
      <c r="AB348" s="96"/>
      <c r="AC348" s="96"/>
      <c r="AD348" s="96"/>
      <c r="AE348" s="96"/>
      <c r="AF348" s="96"/>
      <c r="AG348" s="96"/>
      <c r="AH348" s="96"/>
      <c r="AI348" s="96"/>
      <c r="AJ348" s="96"/>
      <c r="AK348" s="103"/>
      <c r="AL348" s="102"/>
      <c r="AM348" s="96"/>
      <c r="AN348" s="96"/>
      <c r="AO348" s="96"/>
      <c r="AP348" s="96"/>
      <c r="AQ348" s="96"/>
      <c r="AR348" s="96"/>
      <c r="AS348" s="96"/>
      <c r="AT348" s="96"/>
      <c r="AU348" s="96"/>
      <c r="AV348" s="103"/>
      <c r="AW348" s="96"/>
      <c r="AX348" s="96"/>
      <c r="AY348" s="103"/>
      <c r="AZ348" s="96"/>
      <c r="BA348" s="96"/>
      <c r="BB348" s="96"/>
      <c r="BC348" s="103"/>
      <c r="BD348" s="32"/>
    </row>
    <row r="349" spans="1:78" s="3" customFormat="1" ht="25.5" customHeight="1" x14ac:dyDescent="0.25">
      <c r="A349" s="96"/>
      <c r="B349" s="97"/>
      <c r="C349" s="97"/>
      <c r="D349" s="98"/>
      <c r="E349" s="98"/>
      <c r="F349" s="98"/>
      <c r="G349" s="98"/>
      <c r="H349" s="98"/>
      <c r="I349" s="96"/>
      <c r="J349" s="99"/>
      <c r="K349" s="99"/>
      <c r="L349" s="99"/>
      <c r="M349" s="96"/>
      <c r="N349" s="96"/>
      <c r="O349" s="96"/>
      <c r="P349" s="99"/>
      <c r="Q349" s="100"/>
      <c r="R349" s="98"/>
      <c r="S349" s="98"/>
      <c r="T349" s="98"/>
      <c r="U349" s="101"/>
      <c r="V349" s="98"/>
      <c r="W349" s="102"/>
      <c r="X349" s="102"/>
      <c r="Y349" s="102"/>
      <c r="Z349" s="96"/>
      <c r="AA349" s="96"/>
      <c r="AB349" s="96"/>
      <c r="AC349" s="96"/>
      <c r="AD349" s="96"/>
      <c r="AE349" s="96"/>
      <c r="AF349" s="96"/>
      <c r="AG349" s="96"/>
      <c r="AH349" s="96"/>
      <c r="AI349" s="96"/>
      <c r="AJ349" s="96"/>
      <c r="AK349" s="103"/>
      <c r="AL349" s="102"/>
      <c r="AM349" s="96"/>
      <c r="AN349" s="96"/>
      <c r="AO349" s="96"/>
      <c r="AP349" s="96"/>
      <c r="AQ349" s="96"/>
      <c r="AR349" s="96"/>
      <c r="AS349" s="96"/>
      <c r="AT349" s="96"/>
      <c r="AU349" s="96"/>
      <c r="AV349" s="103"/>
      <c r="AW349" s="96"/>
      <c r="AX349" s="96"/>
      <c r="AY349" s="103"/>
      <c r="AZ349" s="96"/>
      <c r="BA349" s="96"/>
      <c r="BB349" s="96"/>
      <c r="BC349" s="103"/>
      <c r="BD349" s="32"/>
    </row>
    <row r="350" spans="1:78" s="3" customFormat="1" x14ac:dyDescent="0.25">
      <c r="A350" s="96"/>
      <c r="B350" s="97"/>
      <c r="C350" s="97"/>
      <c r="D350" s="98"/>
      <c r="E350" s="98"/>
      <c r="F350" s="98"/>
      <c r="G350" s="98"/>
      <c r="H350" s="98"/>
      <c r="I350" s="96"/>
      <c r="J350" s="99"/>
      <c r="K350" s="99"/>
      <c r="L350" s="99"/>
      <c r="M350" s="96"/>
      <c r="N350" s="96"/>
      <c r="O350" s="96"/>
      <c r="P350" s="99"/>
      <c r="Q350" s="100"/>
      <c r="R350" s="98"/>
      <c r="S350" s="98"/>
      <c r="T350" s="98"/>
      <c r="U350" s="101"/>
      <c r="V350" s="98"/>
      <c r="W350" s="102"/>
      <c r="X350" s="102"/>
      <c r="Y350" s="102"/>
      <c r="Z350" s="96"/>
      <c r="AA350" s="96"/>
      <c r="AB350" s="96"/>
      <c r="AC350" s="96"/>
      <c r="AD350" s="96"/>
      <c r="AE350" s="96"/>
      <c r="AF350" s="96"/>
      <c r="AG350" s="96"/>
      <c r="AH350" s="96"/>
      <c r="AI350" s="96"/>
      <c r="AJ350" s="96"/>
      <c r="AK350" s="103"/>
      <c r="AL350" s="102"/>
      <c r="AM350" s="96"/>
      <c r="AN350" s="96"/>
      <c r="AO350" s="96"/>
      <c r="AP350" s="96"/>
      <c r="AQ350" s="96"/>
      <c r="AR350" s="96"/>
      <c r="AS350" s="96"/>
      <c r="AT350" s="96"/>
      <c r="AU350" s="96"/>
      <c r="AV350" s="103"/>
      <c r="AW350" s="96"/>
      <c r="AX350" s="96"/>
      <c r="AY350" s="103"/>
      <c r="AZ350" s="96"/>
      <c r="BA350" s="96"/>
      <c r="BB350" s="96"/>
      <c r="BC350" s="103"/>
      <c r="BD350" s="32"/>
    </row>
    <row r="351" spans="1:78" s="3" customFormat="1" ht="25.5" customHeight="1" x14ac:dyDescent="0.25">
      <c r="A351" s="96"/>
      <c r="B351" s="97"/>
      <c r="C351" s="97"/>
      <c r="D351" s="98"/>
      <c r="E351" s="98"/>
      <c r="F351" s="98"/>
      <c r="G351" s="98"/>
      <c r="H351" s="98"/>
      <c r="I351" s="96"/>
      <c r="J351" s="99"/>
      <c r="K351" s="99"/>
      <c r="L351" s="99"/>
      <c r="M351" s="96"/>
      <c r="N351" s="96"/>
      <c r="O351" s="96"/>
      <c r="P351" s="99"/>
      <c r="Q351" s="100"/>
      <c r="R351" s="98"/>
      <c r="S351" s="98"/>
      <c r="T351" s="98"/>
      <c r="U351" s="101"/>
      <c r="V351" s="98"/>
      <c r="W351" s="102"/>
      <c r="X351" s="102"/>
      <c r="Y351" s="102"/>
      <c r="Z351" s="96"/>
      <c r="AA351" s="96"/>
      <c r="AB351" s="96"/>
      <c r="AC351" s="96"/>
      <c r="AD351" s="96"/>
      <c r="AE351" s="96"/>
      <c r="AF351" s="96"/>
      <c r="AG351" s="96"/>
      <c r="AH351" s="96"/>
      <c r="AI351" s="96"/>
      <c r="AJ351" s="96"/>
      <c r="AK351" s="103"/>
      <c r="AL351" s="102"/>
      <c r="AM351" s="96"/>
      <c r="AN351" s="96"/>
      <c r="AO351" s="96"/>
      <c r="AP351" s="96"/>
      <c r="AQ351" s="96"/>
      <c r="AR351" s="96"/>
      <c r="AS351" s="96"/>
      <c r="AT351" s="96"/>
      <c r="AU351" s="96"/>
      <c r="AV351" s="103"/>
      <c r="AW351" s="96"/>
      <c r="AX351" s="96"/>
      <c r="AY351" s="103"/>
      <c r="AZ351" s="96"/>
      <c r="BA351" s="96"/>
      <c r="BB351" s="96"/>
      <c r="BC351" s="103"/>
      <c r="BD351" s="32"/>
    </row>
    <row r="352" spans="1:78" s="3" customFormat="1" x14ac:dyDescent="0.25">
      <c r="A352" s="96"/>
      <c r="B352" s="97"/>
      <c r="C352" s="97"/>
      <c r="D352" s="98"/>
      <c r="E352" s="98"/>
      <c r="F352" s="98"/>
      <c r="G352" s="98"/>
      <c r="H352" s="98"/>
      <c r="I352" s="96"/>
      <c r="J352" s="99"/>
      <c r="K352" s="99"/>
      <c r="L352" s="99"/>
      <c r="M352" s="96"/>
      <c r="N352" s="96"/>
      <c r="O352" s="96"/>
      <c r="P352" s="99"/>
      <c r="Q352" s="100"/>
      <c r="R352" s="98"/>
      <c r="S352" s="98"/>
      <c r="T352" s="98"/>
      <c r="U352" s="101"/>
      <c r="V352" s="98"/>
      <c r="W352" s="102"/>
      <c r="X352" s="102"/>
      <c r="Y352" s="102"/>
      <c r="Z352" s="96"/>
      <c r="AA352" s="96"/>
      <c r="AB352" s="96"/>
      <c r="AC352" s="96"/>
      <c r="AD352" s="96"/>
      <c r="AE352" s="96"/>
      <c r="AF352" s="96"/>
      <c r="AG352" s="96"/>
      <c r="AH352" s="96"/>
      <c r="AI352" s="96"/>
      <c r="AJ352" s="96"/>
      <c r="AK352" s="103"/>
      <c r="AL352" s="102"/>
      <c r="AM352" s="96"/>
      <c r="AN352" s="96"/>
      <c r="AO352" s="96"/>
      <c r="AP352" s="96"/>
      <c r="AQ352" s="96"/>
      <c r="AR352" s="96"/>
      <c r="AS352" s="96"/>
      <c r="AT352" s="96"/>
      <c r="AU352" s="96"/>
      <c r="AV352" s="103"/>
      <c r="AW352" s="96"/>
      <c r="AX352" s="96"/>
      <c r="AY352" s="103"/>
      <c r="AZ352" s="96"/>
      <c r="BA352" s="96"/>
      <c r="BB352" s="96"/>
      <c r="BC352" s="103"/>
      <c r="BD352" s="36"/>
      <c r="BE352" s="37"/>
      <c r="BF352" s="37"/>
      <c r="BG352" s="37"/>
      <c r="BH352" s="37"/>
      <c r="BI352" s="37"/>
    </row>
    <row r="353" spans="1:61" s="3" customFormat="1" ht="25.5" customHeight="1" x14ac:dyDescent="0.25">
      <c r="A353" s="96"/>
      <c r="B353" s="97"/>
      <c r="C353" s="97"/>
      <c r="D353" s="98"/>
      <c r="E353" s="98"/>
      <c r="F353" s="98"/>
      <c r="G353" s="98"/>
      <c r="H353" s="98"/>
      <c r="I353" s="96"/>
      <c r="J353" s="99"/>
      <c r="K353" s="99"/>
      <c r="L353" s="99"/>
      <c r="M353" s="96"/>
      <c r="N353" s="96"/>
      <c r="O353" s="96"/>
      <c r="P353" s="99"/>
      <c r="Q353" s="100"/>
      <c r="R353" s="98"/>
      <c r="S353" s="98"/>
      <c r="T353" s="98"/>
      <c r="U353" s="101"/>
      <c r="V353" s="98"/>
      <c r="W353" s="102"/>
      <c r="X353" s="102"/>
      <c r="Y353" s="102"/>
      <c r="Z353" s="96"/>
      <c r="AA353" s="96"/>
      <c r="AB353" s="96"/>
      <c r="AC353" s="96"/>
      <c r="AD353" s="96"/>
      <c r="AE353" s="96"/>
      <c r="AF353" s="96"/>
      <c r="AG353" s="96"/>
      <c r="AH353" s="96"/>
      <c r="AI353" s="96"/>
      <c r="AJ353" s="96"/>
      <c r="AK353" s="103"/>
      <c r="AL353" s="102"/>
      <c r="AM353" s="96"/>
      <c r="AN353" s="96"/>
      <c r="AO353" s="96"/>
      <c r="AP353" s="96"/>
      <c r="AQ353" s="96"/>
      <c r="AR353" s="96"/>
      <c r="AS353" s="96"/>
      <c r="AT353" s="96"/>
      <c r="AU353" s="96"/>
      <c r="AV353" s="103"/>
      <c r="AW353" s="96"/>
      <c r="AX353" s="96"/>
      <c r="AY353" s="103"/>
      <c r="AZ353" s="96"/>
      <c r="BA353" s="96"/>
      <c r="BB353" s="96"/>
      <c r="BC353" s="103"/>
      <c r="BD353" s="32"/>
    </row>
    <row r="354" spans="1:61" s="3" customFormat="1" x14ac:dyDescent="0.25">
      <c r="A354" s="96"/>
      <c r="B354" s="97"/>
      <c r="C354" s="97"/>
      <c r="D354" s="98"/>
      <c r="E354" s="98"/>
      <c r="F354" s="98"/>
      <c r="G354" s="98"/>
      <c r="H354" s="98"/>
      <c r="I354" s="96"/>
      <c r="J354" s="99"/>
      <c r="K354" s="99"/>
      <c r="L354" s="99"/>
      <c r="M354" s="96"/>
      <c r="N354" s="96"/>
      <c r="O354" s="96"/>
      <c r="P354" s="99"/>
      <c r="Q354" s="100"/>
      <c r="R354" s="98"/>
      <c r="S354" s="98"/>
      <c r="T354" s="98"/>
      <c r="U354" s="101"/>
      <c r="V354" s="98"/>
      <c r="W354" s="102"/>
      <c r="X354" s="102"/>
      <c r="Y354" s="102"/>
      <c r="Z354" s="96"/>
      <c r="AA354" s="96"/>
      <c r="AB354" s="96"/>
      <c r="AC354" s="96"/>
      <c r="AD354" s="96"/>
      <c r="AE354" s="96"/>
      <c r="AF354" s="96"/>
      <c r="AG354" s="96"/>
      <c r="AH354" s="96"/>
      <c r="AI354" s="96"/>
      <c r="AJ354" s="96"/>
      <c r="AK354" s="103"/>
      <c r="AL354" s="102"/>
      <c r="AM354" s="96"/>
      <c r="AN354" s="96"/>
      <c r="AO354" s="96"/>
      <c r="AP354" s="96"/>
      <c r="AQ354" s="96"/>
      <c r="AR354" s="96"/>
      <c r="AS354" s="96"/>
      <c r="AT354" s="96"/>
      <c r="AU354" s="96"/>
      <c r="AV354" s="103"/>
      <c r="AW354" s="96"/>
      <c r="AX354" s="96"/>
      <c r="AY354" s="103"/>
      <c r="AZ354" s="96"/>
      <c r="BA354" s="96"/>
      <c r="BB354" s="96"/>
      <c r="BC354" s="103"/>
      <c r="BD354" s="32"/>
    </row>
    <row r="355" spans="1:61" s="3" customFormat="1" ht="38.25" customHeight="1" x14ac:dyDescent="0.25">
      <c r="A355" s="96"/>
      <c r="B355" s="97"/>
      <c r="C355" s="97"/>
      <c r="D355" s="98"/>
      <c r="E355" s="98"/>
      <c r="F355" s="98"/>
      <c r="G355" s="98"/>
      <c r="H355" s="98"/>
      <c r="I355" s="96"/>
      <c r="J355" s="99"/>
      <c r="K355" s="99"/>
      <c r="L355" s="99"/>
      <c r="M355" s="96"/>
      <c r="N355" s="96"/>
      <c r="O355" s="96"/>
      <c r="P355" s="99"/>
      <c r="Q355" s="100"/>
      <c r="R355" s="98"/>
      <c r="S355" s="98"/>
      <c r="T355" s="98"/>
      <c r="U355" s="101"/>
      <c r="V355" s="98"/>
      <c r="W355" s="102"/>
      <c r="X355" s="102"/>
      <c r="Y355" s="102"/>
      <c r="Z355" s="96"/>
      <c r="AA355" s="96"/>
      <c r="AB355" s="96"/>
      <c r="AC355" s="96"/>
      <c r="AD355" s="96"/>
      <c r="AE355" s="96"/>
      <c r="AF355" s="96"/>
      <c r="AG355" s="96"/>
      <c r="AH355" s="96"/>
      <c r="AI355" s="96"/>
      <c r="AJ355" s="96"/>
      <c r="AK355" s="103"/>
      <c r="AL355" s="102"/>
      <c r="AM355" s="96"/>
      <c r="AN355" s="96"/>
      <c r="AO355" s="96"/>
      <c r="AP355" s="96"/>
      <c r="AQ355" s="96"/>
      <c r="AR355" s="96"/>
      <c r="AS355" s="96"/>
      <c r="AT355" s="96"/>
      <c r="AU355" s="96"/>
      <c r="AV355" s="103"/>
      <c r="AW355" s="96"/>
      <c r="AX355" s="96"/>
      <c r="AY355" s="103"/>
      <c r="AZ355" s="96"/>
      <c r="BA355" s="96"/>
      <c r="BB355" s="96"/>
      <c r="BC355" s="103"/>
      <c r="BD355" s="32"/>
    </row>
    <row r="356" spans="1:61" s="3" customFormat="1" x14ac:dyDescent="0.25">
      <c r="A356" s="96"/>
      <c r="B356" s="97"/>
      <c r="C356" s="97"/>
      <c r="D356" s="98"/>
      <c r="E356" s="98"/>
      <c r="F356" s="98"/>
      <c r="G356" s="98"/>
      <c r="H356" s="98"/>
      <c r="I356" s="96"/>
      <c r="J356" s="99"/>
      <c r="K356" s="99"/>
      <c r="L356" s="99"/>
      <c r="M356" s="96"/>
      <c r="N356" s="96"/>
      <c r="O356" s="96"/>
      <c r="P356" s="99"/>
      <c r="Q356" s="100"/>
      <c r="R356" s="98"/>
      <c r="S356" s="98"/>
      <c r="T356" s="98"/>
      <c r="U356" s="101"/>
      <c r="V356" s="98"/>
      <c r="W356" s="102"/>
      <c r="X356" s="102"/>
      <c r="Y356" s="102"/>
      <c r="Z356" s="96"/>
      <c r="AA356" s="96"/>
      <c r="AB356" s="96"/>
      <c r="AC356" s="96"/>
      <c r="AD356" s="96"/>
      <c r="AE356" s="96"/>
      <c r="AF356" s="96"/>
      <c r="AG356" s="96"/>
      <c r="AH356" s="96"/>
      <c r="AI356" s="96"/>
      <c r="AJ356" s="96"/>
      <c r="AK356" s="103"/>
      <c r="AL356" s="102"/>
      <c r="AM356" s="96"/>
      <c r="AN356" s="96"/>
      <c r="AO356" s="96"/>
      <c r="AP356" s="96"/>
      <c r="AQ356" s="96"/>
      <c r="AR356" s="96"/>
      <c r="AS356" s="96"/>
      <c r="AT356" s="96"/>
      <c r="AU356" s="96"/>
      <c r="AV356" s="103"/>
      <c r="AW356" s="96"/>
      <c r="AX356" s="96"/>
      <c r="AY356" s="103"/>
      <c r="AZ356" s="96"/>
      <c r="BA356" s="96"/>
      <c r="BB356" s="96"/>
      <c r="BC356" s="103"/>
      <c r="BD356" s="32"/>
    </row>
    <row r="357" spans="1:61" s="3" customFormat="1" x14ac:dyDescent="0.25">
      <c r="A357" s="96"/>
      <c r="B357" s="97"/>
      <c r="C357" s="97"/>
      <c r="D357" s="98"/>
      <c r="E357" s="98"/>
      <c r="F357" s="98"/>
      <c r="G357" s="98"/>
      <c r="H357" s="98"/>
      <c r="I357" s="96"/>
      <c r="J357" s="99"/>
      <c r="K357" s="99"/>
      <c r="L357" s="99"/>
      <c r="M357" s="96"/>
      <c r="N357" s="96"/>
      <c r="O357" s="96"/>
      <c r="P357" s="99"/>
      <c r="Q357" s="100"/>
      <c r="R357" s="98"/>
      <c r="S357" s="98"/>
      <c r="T357" s="98"/>
      <c r="U357" s="101"/>
      <c r="V357" s="98"/>
      <c r="W357" s="102"/>
      <c r="X357" s="102"/>
      <c r="Y357" s="102"/>
      <c r="Z357" s="96"/>
      <c r="AA357" s="96"/>
      <c r="AB357" s="96"/>
      <c r="AC357" s="96"/>
      <c r="AD357" s="96"/>
      <c r="AE357" s="96"/>
      <c r="AF357" s="96"/>
      <c r="AG357" s="96"/>
      <c r="AH357" s="96"/>
      <c r="AI357" s="96"/>
      <c r="AJ357" s="96"/>
      <c r="AK357" s="103"/>
      <c r="AL357" s="102"/>
      <c r="AM357" s="96"/>
      <c r="AN357" s="96"/>
      <c r="AO357" s="96"/>
      <c r="AP357" s="96"/>
      <c r="AQ357" s="96"/>
      <c r="AR357" s="96"/>
      <c r="AS357" s="96"/>
      <c r="AT357" s="96"/>
      <c r="AU357" s="96"/>
      <c r="AV357" s="103"/>
      <c r="AW357" s="96"/>
      <c r="AX357" s="96"/>
      <c r="AY357" s="103"/>
      <c r="AZ357" s="96"/>
      <c r="BA357" s="96"/>
      <c r="BB357" s="96"/>
      <c r="BC357" s="103"/>
      <c r="BD357" s="32"/>
    </row>
    <row r="358" spans="1:61" s="3" customFormat="1" x14ac:dyDescent="0.25">
      <c r="A358" s="96"/>
      <c r="B358" s="97"/>
      <c r="C358" s="97"/>
      <c r="D358" s="98"/>
      <c r="E358" s="98"/>
      <c r="F358" s="98"/>
      <c r="G358" s="98"/>
      <c r="H358" s="98"/>
      <c r="I358" s="96"/>
      <c r="J358" s="99"/>
      <c r="K358" s="99"/>
      <c r="L358" s="99"/>
      <c r="M358" s="96"/>
      <c r="N358" s="96"/>
      <c r="O358" s="96"/>
      <c r="P358" s="99"/>
      <c r="Q358" s="100"/>
      <c r="R358" s="98"/>
      <c r="S358" s="98"/>
      <c r="T358" s="98"/>
      <c r="U358" s="101"/>
      <c r="V358" s="98"/>
      <c r="W358" s="102"/>
      <c r="X358" s="102"/>
      <c r="Y358" s="102"/>
      <c r="Z358" s="96"/>
      <c r="AA358" s="96"/>
      <c r="AB358" s="96"/>
      <c r="AC358" s="96"/>
      <c r="AD358" s="96"/>
      <c r="AE358" s="96"/>
      <c r="AF358" s="96"/>
      <c r="AG358" s="96"/>
      <c r="AH358" s="96"/>
      <c r="AI358" s="96"/>
      <c r="AJ358" s="96"/>
      <c r="AK358" s="103"/>
      <c r="AL358" s="102"/>
      <c r="AM358" s="96"/>
      <c r="AN358" s="96"/>
      <c r="AO358" s="96"/>
      <c r="AP358" s="96"/>
      <c r="AQ358" s="96"/>
      <c r="AR358" s="96"/>
      <c r="AS358" s="96"/>
      <c r="AT358" s="96"/>
      <c r="AU358" s="96"/>
      <c r="AV358" s="103"/>
      <c r="AW358" s="96"/>
      <c r="AX358" s="96"/>
      <c r="AY358" s="103"/>
      <c r="AZ358" s="96"/>
      <c r="BA358" s="96"/>
      <c r="BB358" s="96"/>
      <c r="BC358" s="103"/>
      <c r="BD358" s="32"/>
    </row>
    <row r="359" spans="1:61" s="3" customFormat="1" x14ac:dyDescent="0.25">
      <c r="A359" s="96"/>
      <c r="B359" s="97"/>
      <c r="C359" s="97"/>
      <c r="D359" s="98"/>
      <c r="E359" s="98"/>
      <c r="F359" s="98"/>
      <c r="G359" s="98"/>
      <c r="H359" s="98"/>
      <c r="I359" s="96"/>
      <c r="J359" s="99"/>
      <c r="K359" s="99"/>
      <c r="L359" s="99"/>
      <c r="M359" s="96"/>
      <c r="N359" s="96"/>
      <c r="O359" s="96"/>
      <c r="P359" s="99"/>
      <c r="Q359" s="100"/>
      <c r="R359" s="98"/>
      <c r="S359" s="98"/>
      <c r="T359" s="98"/>
      <c r="U359" s="101"/>
      <c r="V359" s="98"/>
      <c r="W359" s="102"/>
      <c r="X359" s="102"/>
      <c r="Y359" s="102"/>
      <c r="Z359" s="96"/>
      <c r="AA359" s="96"/>
      <c r="AB359" s="96"/>
      <c r="AC359" s="96"/>
      <c r="AD359" s="96"/>
      <c r="AE359" s="96"/>
      <c r="AF359" s="96"/>
      <c r="AG359" s="96"/>
      <c r="AH359" s="96"/>
      <c r="AI359" s="96"/>
      <c r="AJ359" s="96"/>
      <c r="AK359" s="103"/>
      <c r="AL359" s="102"/>
      <c r="AM359" s="96"/>
      <c r="AN359" s="96"/>
      <c r="AO359" s="96"/>
      <c r="AP359" s="96"/>
      <c r="AQ359" s="96"/>
      <c r="AR359" s="96"/>
      <c r="AS359" s="96"/>
      <c r="AT359" s="96"/>
      <c r="AU359" s="96"/>
      <c r="AV359" s="103"/>
      <c r="AW359" s="96"/>
      <c r="AX359" s="96"/>
      <c r="AY359" s="103"/>
      <c r="AZ359" s="96"/>
      <c r="BA359" s="96"/>
      <c r="BB359" s="96"/>
      <c r="BC359" s="103"/>
      <c r="BD359" s="36"/>
      <c r="BE359" s="37"/>
      <c r="BF359" s="37"/>
      <c r="BG359" s="37"/>
      <c r="BH359" s="37"/>
      <c r="BI359" s="37"/>
    </row>
    <row r="360" spans="1:61" s="3" customFormat="1" x14ac:dyDescent="0.25">
      <c r="A360" s="96"/>
      <c r="B360" s="97"/>
      <c r="C360" s="97"/>
      <c r="D360" s="98"/>
      <c r="E360" s="98"/>
      <c r="F360" s="98"/>
      <c r="G360" s="98"/>
      <c r="H360" s="98"/>
      <c r="I360" s="96"/>
      <c r="J360" s="99"/>
      <c r="K360" s="99"/>
      <c r="L360" s="99"/>
      <c r="M360" s="96"/>
      <c r="N360" s="96"/>
      <c r="O360" s="96"/>
      <c r="P360" s="99"/>
      <c r="Q360" s="100"/>
      <c r="R360" s="98"/>
      <c r="S360" s="98"/>
      <c r="T360" s="98"/>
      <c r="U360" s="101"/>
      <c r="V360" s="98"/>
      <c r="W360" s="102"/>
      <c r="X360" s="102"/>
      <c r="Y360" s="102"/>
      <c r="Z360" s="96"/>
      <c r="AA360" s="96"/>
      <c r="AB360" s="96"/>
      <c r="AC360" s="96"/>
      <c r="AD360" s="96"/>
      <c r="AE360" s="96"/>
      <c r="AF360" s="96"/>
      <c r="AG360" s="96"/>
      <c r="AH360" s="96"/>
      <c r="AI360" s="96"/>
      <c r="AJ360" s="96"/>
      <c r="AK360" s="103"/>
      <c r="AL360" s="102"/>
      <c r="AM360" s="96"/>
      <c r="AN360" s="96"/>
      <c r="AO360" s="96"/>
      <c r="AP360" s="96"/>
      <c r="AQ360" s="96"/>
      <c r="AR360" s="96"/>
      <c r="AS360" s="96"/>
      <c r="AT360" s="96"/>
      <c r="AU360" s="96"/>
      <c r="AV360" s="103"/>
      <c r="AW360" s="96"/>
      <c r="AX360" s="96"/>
      <c r="AY360" s="103"/>
      <c r="AZ360" s="96"/>
      <c r="BA360" s="96"/>
      <c r="BB360" s="96"/>
      <c r="BC360" s="103"/>
      <c r="BD360" s="36"/>
      <c r="BE360" s="37"/>
      <c r="BF360" s="37"/>
      <c r="BG360" s="37"/>
      <c r="BH360" s="37"/>
      <c r="BI360" s="37"/>
    </row>
    <row r="361" spans="1:61" s="3" customFormat="1" ht="25.5" customHeight="1" x14ac:dyDescent="0.25">
      <c r="A361" s="96"/>
      <c r="B361" s="97"/>
      <c r="C361" s="97"/>
      <c r="D361" s="98"/>
      <c r="E361" s="98"/>
      <c r="F361" s="98"/>
      <c r="G361" s="98"/>
      <c r="H361" s="98"/>
      <c r="I361" s="96"/>
      <c r="J361" s="99"/>
      <c r="K361" s="99"/>
      <c r="L361" s="99"/>
      <c r="M361" s="96"/>
      <c r="N361" s="96"/>
      <c r="O361" s="96"/>
      <c r="P361" s="99"/>
      <c r="Q361" s="100"/>
      <c r="R361" s="98"/>
      <c r="S361" s="98"/>
      <c r="T361" s="98"/>
      <c r="U361" s="101"/>
      <c r="V361" s="98"/>
      <c r="W361" s="102"/>
      <c r="X361" s="102"/>
      <c r="Y361" s="102"/>
      <c r="Z361" s="96"/>
      <c r="AA361" s="96"/>
      <c r="AB361" s="96"/>
      <c r="AC361" s="96"/>
      <c r="AD361" s="96"/>
      <c r="AE361" s="96"/>
      <c r="AF361" s="96"/>
      <c r="AG361" s="96"/>
      <c r="AH361" s="96"/>
      <c r="AI361" s="96"/>
      <c r="AJ361" s="96"/>
      <c r="AK361" s="103"/>
      <c r="AL361" s="102"/>
      <c r="AM361" s="96"/>
      <c r="AN361" s="96"/>
      <c r="AO361" s="96"/>
      <c r="AP361" s="96"/>
      <c r="AQ361" s="96"/>
      <c r="AR361" s="96"/>
      <c r="AS361" s="96"/>
      <c r="AT361" s="96"/>
      <c r="AU361" s="96"/>
      <c r="AV361" s="103"/>
      <c r="AW361" s="96"/>
      <c r="AX361" s="96"/>
      <c r="AY361" s="103"/>
      <c r="AZ361" s="96"/>
      <c r="BA361" s="96"/>
      <c r="BB361" s="96"/>
      <c r="BC361" s="103"/>
      <c r="BD361" s="32"/>
    </row>
    <row r="362" spans="1:61" s="3" customFormat="1" ht="25.5" customHeight="1" x14ac:dyDescent="0.25">
      <c r="A362" s="96"/>
      <c r="B362" s="97"/>
      <c r="C362" s="97"/>
      <c r="D362" s="98"/>
      <c r="E362" s="98"/>
      <c r="F362" s="98"/>
      <c r="G362" s="98"/>
      <c r="H362" s="98"/>
      <c r="I362" s="96"/>
      <c r="J362" s="99"/>
      <c r="K362" s="99"/>
      <c r="L362" s="99"/>
      <c r="M362" s="96"/>
      <c r="N362" s="96"/>
      <c r="O362" s="96"/>
      <c r="P362" s="99"/>
      <c r="Q362" s="100"/>
      <c r="R362" s="98"/>
      <c r="S362" s="98"/>
      <c r="T362" s="98"/>
      <c r="U362" s="101"/>
      <c r="V362" s="98"/>
      <c r="W362" s="102"/>
      <c r="X362" s="102"/>
      <c r="Y362" s="102"/>
      <c r="Z362" s="96"/>
      <c r="AA362" s="96"/>
      <c r="AB362" s="96"/>
      <c r="AC362" s="96"/>
      <c r="AD362" s="96"/>
      <c r="AE362" s="96"/>
      <c r="AF362" s="96"/>
      <c r="AG362" s="96"/>
      <c r="AH362" s="96"/>
      <c r="AI362" s="96"/>
      <c r="AJ362" s="96"/>
      <c r="AK362" s="103"/>
      <c r="AL362" s="102"/>
      <c r="AM362" s="96"/>
      <c r="AN362" s="96"/>
      <c r="AO362" s="96"/>
      <c r="AP362" s="96"/>
      <c r="AQ362" s="96"/>
      <c r="AR362" s="96"/>
      <c r="AS362" s="96"/>
      <c r="AT362" s="96"/>
      <c r="AU362" s="96"/>
      <c r="AV362" s="103"/>
      <c r="AW362" s="96"/>
      <c r="AX362" s="96"/>
      <c r="AY362" s="103"/>
      <c r="AZ362" s="96"/>
      <c r="BA362" s="96"/>
      <c r="BB362" s="96"/>
      <c r="BC362" s="103"/>
      <c r="BD362" s="32"/>
    </row>
    <row r="363" spans="1:61" s="3" customFormat="1" x14ac:dyDescent="0.25">
      <c r="A363" s="96"/>
      <c r="B363" s="97"/>
      <c r="C363" s="97"/>
      <c r="D363" s="98"/>
      <c r="E363" s="98"/>
      <c r="F363" s="98"/>
      <c r="G363" s="98"/>
      <c r="H363" s="98"/>
      <c r="I363" s="96"/>
      <c r="J363" s="99"/>
      <c r="K363" s="99"/>
      <c r="L363" s="99"/>
      <c r="M363" s="96"/>
      <c r="N363" s="96"/>
      <c r="O363" s="96"/>
      <c r="P363" s="99"/>
      <c r="Q363" s="100"/>
      <c r="R363" s="98"/>
      <c r="S363" s="98"/>
      <c r="T363" s="98"/>
      <c r="U363" s="101"/>
      <c r="V363" s="98"/>
      <c r="W363" s="102"/>
      <c r="X363" s="102"/>
      <c r="Y363" s="102"/>
      <c r="Z363" s="96"/>
      <c r="AA363" s="96"/>
      <c r="AB363" s="96"/>
      <c r="AC363" s="96"/>
      <c r="AD363" s="96"/>
      <c r="AE363" s="96"/>
      <c r="AF363" s="96"/>
      <c r="AG363" s="96"/>
      <c r="AH363" s="96"/>
      <c r="AI363" s="96"/>
      <c r="AJ363" s="96"/>
      <c r="AK363" s="103"/>
      <c r="AL363" s="102"/>
      <c r="AM363" s="96"/>
      <c r="AN363" s="96"/>
      <c r="AO363" s="96"/>
      <c r="AP363" s="96"/>
      <c r="AQ363" s="96"/>
      <c r="AR363" s="96"/>
      <c r="AS363" s="96"/>
      <c r="AT363" s="96"/>
      <c r="AU363" s="96"/>
      <c r="AV363" s="103"/>
      <c r="AW363" s="96"/>
      <c r="AX363" s="96"/>
      <c r="AY363" s="103"/>
      <c r="AZ363" s="96"/>
      <c r="BA363" s="96"/>
      <c r="BB363" s="96"/>
      <c r="BC363" s="103"/>
      <c r="BD363" s="36"/>
      <c r="BE363" s="37"/>
      <c r="BF363" s="37"/>
      <c r="BG363" s="37"/>
      <c r="BH363" s="37"/>
      <c r="BI363" s="37"/>
    </row>
    <row r="364" spans="1:61" s="3" customFormat="1" ht="25.5" customHeight="1" x14ac:dyDescent="0.25">
      <c r="A364" s="96"/>
      <c r="B364" s="97"/>
      <c r="C364" s="97"/>
      <c r="D364" s="98"/>
      <c r="E364" s="98"/>
      <c r="F364" s="98"/>
      <c r="G364" s="98"/>
      <c r="H364" s="98"/>
      <c r="I364" s="96"/>
      <c r="J364" s="99"/>
      <c r="K364" s="99"/>
      <c r="L364" s="99"/>
      <c r="M364" s="96"/>
      <c r="N364" s="96"/>
      <c r="O364" s="96"/>
      <c r="P364" s="99"/>
      <c r="Q364" s="100"/>
      <c r="R364" s="98"/>
      <c r="S364" s="98"/>
      <c r="T364" s="98"/>
      <c r="U364" s="101"/>
      <c r="V364" s="98"/>
      <c r="W364" s="102"/>
      <c r="X364" s="102"/>
      <c r="Y364" s="102"/>
      <c r="Z364" s="96"/>
      <c r="AA364" s="96"/>
      <c r="AB364" s="96"/>
      <c r="AC364" s="96"/>
      <c r="AD364" s="96"/>
      <c r="AE364" s="96"/>
      <c r="AF364" s="96"/>
      <c r="AG364" s="96"/>
      <c r="AH364" s="96"/>
      <c r="AI364" s="96"/>
      <c r="AJ364" s="96"/>
      <c r="AK364" s="103"/>
      <c r="AL364" s="102"/>
      <c r="AM364" s="96"/>
      <c r="AN364" s="96"/>
      <c r="AO364" s="96"/>
      <c r="AP364" s="96"/>
      <c r="AQ364" s="96"/>
      <c r="AR364" s="96"/>
      <c r="AS364" s="96"/>
      <c r="AT364" s="96"/>
      <c r="AU364" s="96"/>
      <c r="AV364" s="103"/>
      <c r="AW364" s="96"/>
      <c r="AX364" s="96"/>
      <c r="AY364" s="103"/>
      <c r="AZ364" s="96"/>
      <c r="BA364" s="96"/>
      <c r="BB364" s="96"/>
      <c r="BC364" s="103"/>
      <c r="BD364" s="32"/>
    </row>
    <row r="365" spans="1:61" s="3" customFormat="1" ht="25.5" customHeight="1" x14ac:dyDescent="0.25">
      <c r="A365" s="96"/>
      <c r="B365" s="97"/>
      <c r="C365" s="97"/>
      <c r="D365" s="98"/>
      <c r="E365" s="98"/>
      <c r="F365" s="98"/>
      <c r="G365" s="98"/>
      <c r="H365" s="98"/>
      <c r="I365" s="96"/>
      <c r="J365" s="99"/>
      <c r="K365" s="99"/>
      <c r="L365" s="99"/>
      <c r="M365" s="96"/>
      <c r="N365" s="96"/>
      <c r="O365" s="96"/>
      <c r="P365" s="99"/>
      <c r="Q365" s="100"/>
      <c r="R365" s="98"/>
      <c r="S365" s="98"/>
      <c r="T365" s="98"/>
      <c r="U365" s="101"/>
      <c r="V365" s="98"/>
      <c r="W365" s="102"/>
      <c r="X365" s="102"/>
      <c r="Y365" s="102"/>
      <c r="Z365" s="96"/>
      <c r="AA365" s="96"/>
      <c r="AB365" s="96"/>
      <c r="AC365" s="96"/>
      <c r="AD365" s="96"/>
      <c r="AE365" s="96"/>
      <c r="AF365" s="96"/>
      <c r="AG365" s="96"/>
      <c r="AH365" s="96"/>
      <c r="AI365" s="96"/>
      <c r="AJ365" s="96"/>
      <c r="AK365" s="103"/>
      <c r="AL365" s="102"/>
      <c r="AM365" s="96"/>
      <c r="AN365" s="96"/>
      <c r="AO365" s="96"/>
      <c r="AP365" s="96"/>
      <c r="AQ365" s="96"/>
      <c r="AR365" s="96"/>
      <c r="AS365" s="96"/>
      <c r="AT365" s="96"/>
      <c r="AU365" s="96"/>
      <c r="AV365" s="103"/>
      <c r="AW365" s="96"/>
      <c r="AX365" s="96"/>
      <c r="AY365" s="103"/>
      <c r="AZ365" s="96"/>
      <c r="BA365" s="96"/>
      <c r="BB365" s="96"/>
      <c r="BC365" s="103"/>
      <c r="BD365" s="40"/>
      <c r="BE365" s="4"/>
      <c r="BF365" s="4"/>
      <c r="BG365" s="4"/>
      <c r="BH365" s="4"/>
      <c r="BI365" s="4"/>
    </row>
    <row r="366" spans="1:61" s="3" customFormat="1" x14ac:dyDescent="0.25">
      <c r="A366" s="96"/>
      <c r="B366" s="97"/>
      <c r="C366" s="97"/>
      <c r="D366" s="98"/>
      <c r="E366" s="98"/>
      <c r="F366" s="98"/>
      <c r="G366" s="98"/>
      <c r="H366" s="98"/>
      <c r="I366" s="96"/>
      <c r="J366" s="99"/>
      <c r="K366" s="99"/>
      <c r="L366" s="99"/>
      <c r="M366" s="96"/>
      <c r="N366" s="96"/>
      <c r="O366" s="96"/>
      <c r="P366" s="99"/>
      <c r="Q366" s="100"/>
      <c r="R366" s="98"/>
      <c r="S366" s="98"/>
      <c r="T366" s="98"/>
      <c r="U366" s="101"/>
      <c r="V366" s="98"/>
      <c r="W366" s="102"/>
      <c r="X366" s="102"/>
      <c r="Y366" s="102"/>
      <c r="Z366" s="96"/>
      <c r="AA366" s="96"/>
      <c r="AB366" s="96"/>
      <c r="AC366" s="96"/>
      <c r="AD366" s="96"/>
      <c r="AE366" s="96"/>
      <c r="AF366" s="96"/>
      <c r="AG366" s="96"/>
      <c r="AH366" s="96"/>
      <c r="AI366" s="96"/>
      <c r="AJ366" s="96"/>
      <c r="AK366" s="103"/>
      <c r="AL366" s="102"/>
      <c r="AM366" s="96"/>
      <c r="AN366" s="96"/>
      <c r="AO366" s="96"/>
      <c r="AP366" s="96"/>
      <c r="AQ366" s="96"/>
      <c r="AR366" s="96"/>
      <c r="AS366" s="96"/>
      <c r="AT366" s="96"/>
      <c r="AU366" s="96"/>
      <c r="AV366" s="103"/>
      <c r="AW366" s="96"/>
      <c r="AX366" s="96"/>
      <c r="AY366" s="103"/>
      <c r="AZ366" s="96"/>
      <c r="BA366" s="96"/>
      <c r="BB366" s="96"/>
      <c r="BC366" s="103"/>
      <c r="BD366" s="36"/>
      <c r="BE366" s="37"/>
      <c r="BF366" s="37"/>
      <c r="BG366" s="37"/>
      <c r="BH366" s="37"/>
      <c r="BI366" s="37"/>
    </row>
    <row r="367" spans="1:61" s="3" customFormat="1" x14ac:dyDescent="0.25">
      <c r="A367" s="96"/>
      <c r="B367" s="97"/>
      <c r="C367" s="97"/>
      <c r="D367" s="98"/>
      <c r="E367" s="98"/>
      <c r="F367" s="98"/>
      <c r="G367" s="98"/>
      <c r="H367" s="98"/>
      <c r="I367" s="96"/>
      <c r="J367" s="99"/>
      <c r="K367" s="99"/>
      <c r="L367" s="99"/>
      <c r="M367" s="96"/>
      <c r="N367" s="96"/>
      <c r="O367" s="96"/>
      <c r="P367" s="99"/>
      <c r="Q367" s="100"/>
      <c r="R367" s="98"/>
      <c r="S367" s="98"/>
      <c r="T367" s="98"/>
      <c r="U367" s="101"/>
      <c r="V367" s="98"/>
      <c r="W367" s="102"/>
      <c r="X367" s="102"/>
      <c r="Y367" s="102"/>
      <c r="Z367" s="96"/>
      <c r="AA367" s="96"/>
      <c r="AB367" s="96"/>
      <c r="AC367" s="96"/>
      <c r="AD367" s="96"/>
      <c r="AE367" s="96"/>
      <c r="AF367" s="96"/>
      <c r="AG367" s="96"/>
      <c r="AH367" s="96"/>
      <c r="AI367" s="96"/>
      <c r="AJ367" s="96"/>
      <c r="AK367" s="103"/>
      <c r="AL367" s="102"/>
      <c r="AM367" s="96"/>
      <c r="AN367" s="96"/>
      <c r="AO367" s="96"/>
      <c r="AP367" s="96"/>
      <c r="AQ367" s="96"/>
      <c r="AR367" s="96"/>
      <c r="AS367" s="96"/>
      <c r="AT367" s="96"/>
      <c r="AU367" s="96"/>
      <c r="AV367" s="103"/>
      <c r="AW367" s="96"/>
      <c r="AX367" s="96"/>
      <c r="AY367" s="103"/>
      <c r="AZ367" s="96"/>
      <c r="BA367" s="96"/>
      <c r="BB367" s="96"/>
      <c r="BC367" s="103"/>
      <c r="BD367" s="32"/>
    </row>
    <row r="368" spans="1:61" s="3" customFormat="1" x14ac:dyDescent="0.25">
      <c r="A368" s="96"/>
      <c r="B368" s="97"/>
      <c r="C368" s="97"/>
      <c r="D368" s="98"/>
      <c r="E368" s="98"/>
      <c r="F368" s="98"/>
      <c r="G368" s="98"/>
      <c r="H368" s="98"/>
      <c r="I368" s="96"/>
      <c r="J368" s="99"/>
      <c r="K368" s="99"/>
      <c r="L368" s="99"/>
      <c r="M368" s="96"/>
      <c r="N368" s="96"/>
      <c r="O368" s="96"/>
      <c r="P368" s="99"/>
      <c r="Q368" s="100"/>
      <c r="R368" s="98"/>
      <c r="S368" s="98"/>
      <c r="T368" s="98"/>
      <c r="U368" s="101"/>
      <c r="V368" s="98"/>
      <c r="W368" s="102"/>
      <c r="X368" s="102"/>
      <c r="Y368" s="102"/>
      <c r="Z368" s="96"/>
      <c r="AA368" s="96"/>
      <c r="AB368" s="96"/>
      <c r="AC368" s="96"/>
      <c r="AD368" s="96"/>
      <c r="AE368" s="96"/>
      <c r="AF368" s="96"/>
      <c r="AG368" s="96"/>
      <c r="AH368" s="96"/>
      <c r="AI368" s="96"/>
      <c r="AJ368" s="96"/>
      <c r="AK368" s="103"/>
      <c r="AL368" s="102"/>
      <c r="AM368" s="96"/>
      <c r="AN368" s="96"/>
      <c r="AO368" s="96"/>
      <c r="AP368" s="96"/>
      <c r="AQ368" s="96"/>
      <c r="AR368" s="96"/>
      <c r="AS368" s="96"/>
      <c r="AT368" s="96"/>
      <c r="AU368" s="96"/>
      <c r="AV368" s="103"/>
      <c r="AW368" s="96"/>
      <c r="AX368" s="96"/>
      <c r="AY368" s="103"/>
      <c r="AZ368" s="96"/>
      <c r="BA368" s="96"/>
      <c r="BB368" s="96"/>
      <c r="BC368" s="103"/>
      <c r="BD368" s="32"/>
    </row>
    <row r="369" spans="1:61" s="3" customFormat="1" x14ac:dyDescent="0.25">
      <c r="A369" s="96"/>
      <c r="B369" s="97"/>
      <c r="C369" s="97"/>
      <c r="D369" s="98"/>
      <c r="E369" s="98"/>
      <c r="F369" s="98"/>
      <c r="G369" s="98"/>
      <c r="H369" s="98"/>
      <c r="I369" s="96"/>
      <c r="J369" s="99"/>
      <c r="K369" s="99"/>
      <c r="L369" s="99"/>
      <c r="M369" s="96"/>
      <c r="N369" s="96"/>
      <c r="O369" s="96"/>
      <c r="P369" s="99"/>
      <c r="Q369" s="100"/>
      <c r="R369" s="98"/>
      <c r="S369" s="98"/>
      <c r="T369" s="98"/>
      <c r="U369" s="101"/>
      <c r="V369" s="98"/>
      <c r="W369" s="102"/>
      <c r="X369" s="102"/>
      <c r="Y369" s="102"/>
      <c r="Z369" s="96"/>
      <c r="AA369" s="96"/>
      <c r="AB369" s="96"/>
      <c r="AC369" s="96"/>
      <c r="AD369" s="96"/>
      <c r="AE369" s="96"/>
      <c r="AF369" s="96"/>
      <c r="AG369" s="96"/>
      <c r="AH369" s="96"/>
      <c r="AI369" s="96"/>
      <c r="AJ369" s="96"/>
      <c r="AK369" s="103"/>
      <c r="AL369" s="102"/>
      <c r="AM369" s="96"/>
      <c r="AN369" s="96"/>
      <c r="AO369" s="96"/>
      <c r="AP369" s="96"/>
      <c r="AQ369" s="96"/>
      <c r="AR369" s="96"/>
      <c r="AS369" s="96"/>
      <c r="AT369" s="96"/>
      <c r="AU369" s="96"/>
      <c r="AV369" s="103"/>
      <c r="AW369" s="96"/>
      <c r="AX369" s="96"/>
      <c r="AY369" s="103"/>
      <c r="AZ369" s="96"/>
      <c r="BA369" s="96"/>
      <c r="BB369" s="96"/>
      <c r="BC369" s="103"/>
      <c r="BD369" s="36"/>
      <c r="BE369" s="37"/>
      <c r="BF369" s="37"/>
      <c r="BG369" s="37"/>
      <c r="BH369" s="37"/>
      <c r="BI369" s="37"/>
    </row>
    <row r="370" spans="1:61" s="3" customFormat="1" x14ac:dyDescent="0.25">
      <c r="A370" s="96"/>
      <c r="B370" s="97"/>
      <c r="C370" s="97"/>
      <c r="D370" s="98"/>
      <c r="E370" s="98"/>
      <c r="F370" s="98"/>
      <c r="G370" s="98"/>
      <c r="H370" s="98"/>
      <c r="I370" s="96"/>
      <c r="J370" s="99"/>
      <c r="K370" s="99"/>
      <c r="L370" s="99"/>
      <c r="M370" s="96"/>
      <c r="N370" s="96"/>
      <c r="O370" s="96"/>
      <c r="P370" s="99"/>
      <c r="Q370" s="100"/>
      <c r="R370" s="98"/>
      <c r="S370" s="98"/>
      <c r="T370" s="98"/>
      <c r="U370" s="101"/>
      <c r="V370" s="98"/>
      <c r="W370" s="102"/>
      <c r="X370" s="102"/>
      <c r="Y370" s="102"/>
      <c r="Z370" s="96"/>
      <c r="AA370" s="96"/>
      <c r="AB370" s="96"/>
      <c r="AC370" s="96"/>
      <c r="AD370" s="96"/>
      <c r="AE370" s="96"/>
      <c r="AF370" s="96"/>
      <c r="AG370" s="96"/>
      <c r="AH370" s="96"/>
      <c r="AI370" s="96"/>
      <c r="AJ370" s="96"/>
      <c r="AK370" s="103"/>
      <c r="AL370" s="102"/>
      <c r="AM370" s="96"/>
      <c r="AN370" s="96"/>
      <c r="AO370" s="96"/>
      <c r="AP370" s="96"/>
      <c r="AQ370" s="96"/>
      <c r="AR370" s="96"/>
      <c r="AS370" s="96"/>
      <c r="AT370" s="96"/>
      <c r="AU370" s="96"/>
      <c r="AV370" s="103"/>
      <c r="AW370" s="96"/>
      <c r="AX370" s="96"/>
      <c r="AY370" s="103"/>
      <c r="AZ370" s="96"/>
      <c r="BA370" s="96"/>
      <c r="BB370" s="96"/>
      <c r="BC370" s="103"/>
      <c r="BD370" s="32"/>
    </row>
    <row r="371" spans="1:61" s="3" customFormat="1" x14ac:dyDescent="0.25">
      <c r="A371" s="96"/>
      <c r="B371" s="97"/>
      <c r="C371" s="97"/>
      <c r="D371" s="98"/>
      <c r="E371" s="98"/>
      <c r="F371" s="98"/>
      <c r="G371" s="98"/>
      <c r="H371" s="98"/>
      <c r="I371" s="96"/>
      <c r="J371" s="99"/>
      <c r="K371" s="99"/>
      <c r="L371" s="99"/>
      <c r="M371" s="96"/>
      <c r="N371" s="96"/>
      <c r="O371" s="96"/>
      <c r="P371" s="99"/>
      <c r="Q371" s="100"/>
      <c r="R371" s="98"/>
      <c r="S371" s="98"/>
      <c r="T371" s="98"/>
      <c r="U371" s="101"/>
      <c r="V371" s="98"/>
      <c r="W371" s="102"/>
      <c r="X371" s="102"/>
      <c r="Y371" s="102"/>
      <c r="Z371" s="96"/>
      <c r="AA371" s="96"/>
      <c r="AB371" s="96"/>
      <c r="AC371" s="96"/>
      <c r="AD371" s="96"/>
      <c r="AE371" s="96"/>
      <c r="AF371" s="96"/>
      <c r="AG371" s="96"/>
      <c r="AH371" s="96"/>
      <c r="AI371" s="96"/>
      <c r="AJ371" s="96"/>
      <c r="AK371" s="103"/>
      <c r="AL371" s="102"/>
      <c r="AM371" s="96"/>
      <c r="AN371" s="96"/>
      <c r="AO371" s="96"/>
      <c r="AP371" s="96"/>
      <c r="AQ371" s="96"/>
      <c r="AR371" s="96"/>
      <c r="AS371" s="96"/>
      <c r="AT371" s="96"/>
      <c r="AU371" s="96"/>
      <c r="AV371" s="103"/>
      <c r="AW371" s="96"/>
      <c r="AX371" s="96"/>
      <c r="AY371" s="103"/>
      <c r="AZ371" s="96"/>
      <c r="BA371" s="96"/>
      <c r="BB371" s="96"/>
      <c r="BC371" s="103"/>
      <c r="BD371" s="32"/>
    </row>
    <row r="372" spans="1:61" s="3" customFormat="1" x14ac:dyDescent="0.25">
      <c r="A372" s="96"/>
      <c r="B372" s="97"/>
      <c r="C372" s="97"/>
      <c r="D372" s="98"/>
      <c r="E372" s="98"/>
      <c r="F372" s="98"/>
      <c r="G372" s="98"/>
      <c r="H372" s="98"/>
      <c r="I372" s="96"/>
      <c r="J372" s="99"/>
      <c r="K372" s="99"/>
      <c r="L372" s="99"/>
      <c r="M372" s="96"/>
      <c r="N372" s="96"/>
      <c r="O372" s="96"/>
      <c r="P372" s="99"/>
      <c r="Q372" s="100"/>
      <c r="R372" s="98"/>
      <c r="S372" s="98"/>
      <c r="T372" s="98"/>
      <c r="U372" s="101"/>
      <c r="V372" s="98"/>
      <c r="W372" s="102"/>
      <c r="X372" s="102"/>
      <c r="Y372" s="102"/>
      <c r="Z372" s="96"/>
      <c r="AA372" s="96"/>
      <c r="AB372" s="96"/>
      <c r="AC372" s="96"/>
      <c r="AD372" s="96"/>
      <c r="AE372" s="96"/>
      <c r="AF372" s="96"/>
      <c r="AG372" s="96"/>
      <c r="AH372" s="96"/>
      <c r="AI372" s="96"/>
      <c r="AJ372" s="96"/>
      <c r="AK372" s="103"/>
      <c r="AL372" s="102"/>
      <c r="AM372" s="96"/>
      <c r="AN372" s="96"/>
      <c r="AO372" s="96"/>
      <c r="AP372" s="96"/>
      <c r="AQ372" s="96"/>
      <c r="AR372" s="96"/>
      <c r="AS372" s="96"/>
      <c r="AT372" s="96"/>
      <c r="AU372" s="96"/>
      <c r="AV372" s="103"/>
      <c r="AW372" s="96"/>
      <c r="AX372" s="96"/>
      <c r="AY372" s="103"/>
      <c r="AZ372" s="96"/>
      <c r="BA372" s="96"/>
      <c r="BB372" s="96"/>
      <c r="BC372" s="103"/>
      <c r="BD372" s="32"/>
    </row>
    <row r="373" spans="1:61" s="3" customFormat="1" ht="25.5" customHeight="1" x14ac:dyDescent="0.25">
      <c r="A373" s="96"/>
      <c r="B373" s="97"/>
      <c r="C373" s="97"/>
      <c r="D373" s="98"/>
      <c r="E373" s="98"/>
      <c r="F373" s="98"/>
      <c r="G373" s="98"/>
      <c r="H373" s="98"/>
      <c r="I373" s="96"/>
      <c r="J373" s="99"/>
      <c r="K373" s="99"/>
      <c r="L373" s="99"/>
      <c r="M373" s="96"/>
      <c r="N373" s="96"/>
      <c r="O373" s="96"/>
      <c r="P373" s="99"/>
      <c r="Q373" s="100"/>
      <c r="R373" s="98"/>
      <c r="S373" s="98"/>
      <c r="T373" s="98"/>
      <c r="U373" s="101"/>
      <c r="V373" s="98"/>
      <c r="W373" s="102"/>
      <c r="X373" s="102"/>
      <c r="Y373" s="102"/>
      <c r="Z373" s="96"/>
      <c r="AA373" s="96"/>
      <c r="AB373" s="96"/>
      <c r="AC373" s="96"/>
      <c r="AD373" s="96"/>
      <c r="AE373" s="96"/>
      <c r="AF373" s="96"/>
      <c r="AG373" s="96"/>
      <c r="AH373" s="96"/>
      <c r="AI373" s="96"/>
      <c r="AJ373" s="96"/>
      <c r="AK373" s="103"/>
      <c r="AL373" s="102"/>
      <c r="AM373" s="96"/>
      <c r="AN373" s="96"/>
      <c r="AO373" s="96"/>
      <c r="AP373" s="96"/>
      <c r="AQ373" s="96"/>
      <c r="AR373" s="96"/>
      <c r="AS373" s="96"/>
      <c r="AT373" s="96"/>
      <c r="AU373" s="96"/>
      <c r="AV373" s="103"/>
      <c r="AW373" s="96"/>
      <c r="AX373" s="96"/>
      <c r="AY373" s="103"/>
      <c r="AZ373" s="96"/>
      <c r="BA373" s="96"/>
      <c r="BB373" s="96"/>
      <c r="BC373" s="103"/>
      <c r="BD373" s="32"/>
    </row>
    <row r="374" spans="1:61" s="3" customFormat="1" x14ac:dyDescent="0.25">
      <c r="A374" s="96"/>
      <c r="B374" s="97"/>
      <c r="C374" s="97"/>
      <c r="D374" s="98"/>
      <c r="E374" s="98"/>
      <c r="F374" s="98"/>
      <c r="G374" s="98"/>
      <c r="H374" s="98"/>
      <c r="I374" s="96"/>
      <c r="J374" s="99"/>
      <c r="K374" s="99"/>
      <c r="L374" s="99"/>
      <c r="M374" s="96"/>
      <c r="N374" s="96"/>
      <c r="O374" s="96"/>
      <c r="P374" s="99"/>
      <c r="Q374" s="100"/>
      <c r="R374" s="98"/>
      <c r="S374" s="98"/>
      <c r="T374" s="98"/>
      <c r="U374" s="101"/>
      <c r="V374" s="98"/>
      <c r="W374" s="102"/>
      <c r="X374" s="102"/>
      <c r="Y374" s="102"/>
      <c r="Z374" s="96"/>
      <c r="AA374" s="96"/>
      <c r="AB374" s="96"/>
      <c r="AC374" s="96"/>
      <c r="AD374" s="96"/>
      <c r="AE374" s="96"/>
      <c r="AF374" s="96"/>
      <c r="AG374" s="96"/>
      <c r="AH374" s="96"/>
      <c r="AI374" s="96"/>
      <c r="AJ374" s="96"/>
      <c r="AK374" s="103"/>
      <c r="AL374" s="102"/>
      <c r="AM374" s="96"/>
      <c r="AN374" s="96"/>
      <c r="AO374" s="96"/>
      <c r="AP374" s="96"/>
      <c r="AQ374" s="96"/>
      <c r="AR374" s="96"/>
      <c r="AS374" s="96"/>
      <c r="AT374" s="96"/>
      <c r="AU374" s="96"/>
      <c r="AV374" s="103"/>
      <c r="AW374" s="96"/>
      <c r="AX374" s="96"/>
      <c r="AY374" s="103"/>
      <c r="AZ374" s="96"/>
      <c r="BA374" s="96"/>
      <c r="BB374" s="96"/>
      <c r="BC374" s="103"/>
      <c r="BD374" s="36"/>
      <c r="BE374" s="37"/>
      <c r="BF374" s="37"/>
      <c r="BG374" s="37"/>
      <c r="BH374" s="37"/>
      <c r="BI374" s="37"/>
    </row>
    <row r="375" spans="1:61" s="3" customFormat="1" ht="25.5" customHeight="1" x14ac:dyDescent="0.25">
      <c r="A375" s="96"/>
      <c r="B375" s="97"/>
      <c r="C375" s="97"/>
      <c r="D375" s="98"/>
      <c r="E375" s="98"/>
      <c r="F375" s="98"/>
      <c r="G375" s="98"/>
      <c r="H375" s="98"/>
      <c r="I375" s="96"/>
      <c r="J375" s="99"/>
      <c r="K375" s="99"/>
      <c r="L375" s="99"/>
      <c r="M375" s="96"/>
      <c r="N375" s="96"/>
      <c r="O375" s="96"/>
      <c r="P375" s="99"/>
      <c r="Q375" s="100"/>
      <c r="R375" s="98"/>
      <c r="S375" s="98"/>
      <c r="T375" s="98"/>
      <c r="U375" s="101"/>
      <c r="V375" s="98"/>
      <c r="W375" s="102"/>
      <c r="X375" s="102"/>
      <c r="Y375" s="102"/>
      <c r="Z375" s="96"/>
      <c r="AA375" s="96"/>
      <c r="AB375" s="96"/>
      <c r="AC375" s="96"/>
      <c r="AD375" s="96"/>
      <c r="AE375" s="96"/>
      <c r="AF375" s="96"/>
      <c r="AG375" s="96"/>
      <c r="AH375" s="96"/>
      <c r="AI375" s="96"/>
      <c r="AJ375" s="96"/>
      <c r="AK375" s="103"/>
      <c r="AL375" s="102"/>
      <c r="AM375" s="96"/>
      <c r="AN375" s="96"/>
      <c r="AO375" s="96"/>
      <c r="AP375" s="96"/>
      <c r="AQ375" s="96"/>
      <c r="AR375" s="96"/>
      <c r="AS375" s="96"/>
      <c r="AT375" s="96"/>
      <c r="AU375" s="96"/>
      <c r="AV375" s="103"/>
      <c r="AW375" s="96"/>
      <c r="AX375" s="96"/>
      <c r="AY375" s="103"/>
      <c r="AZ375" s="96"/>
      <c r="BA375" s="96"/>
      <c r="BB375" s="96"/>
      <c r="BC375" s="103"/>
      <c r="BD375" s="32"/>
    </row>
    <row r="376" spans="1:61" s="3" customFormat="1" x14ac:dyDescent="0.25">
      <c r="A376" s="96"/>
      <c r="B376" s="97"/>
      <c r="C376" s="97"/>
      <c r="D376" s="98"/>
      <c r="E376" s="98"/>
      <c r="F376" s="98"/>
      <c r="G376" s="98"/>
      <c r="H376" s="98"/>
      <c r="I376" s="96"/>
      <c r="J376" s="99"/>
      <c r="K376" s="99"/>
      <c r="L376" s="99"/>
      <c r="M376" s="96"/>
      <c r="N376" s="96"/>
      <c r="O376" s="96"/>
      <c r="P376" s="99"/>
      <c r="Q376" s="100"/>
      <c r="R376" s="98"/>
      <c r="S376" s="98"/>
      <c r="T376" s="98"/>
      <c r="U376" s="101"/>
      <c r="V376" s="98"/>
      <c r="W376" s="102"/>
      <c r="X376" s="102"/>
      <c r="Y376" s="102"/>
      <c r="Z376" s="96"/>
      <c r="AA376" s="96"/>
      <c r="AB376" s="96"/>
      <c r="AC376" s="96"/>
      <c r="AD376" s="96"/>
      <c r="AE376" s="96"/>
      <c r="AF376" s="96"/>
      <c r="AG376" s="96"/>
      <c r="AH376" s="96"/>
      <c r="AI376" s="96"/>
      <c r="AJ376" s="96"/>
      <c r="AK376" s="103"/>
      <c r="AL376" s="102"/>
      <c r="AM376" s="96"/>
      <c r="AN376" s="96"/>
      <c r="AO376" s="96"/>
      <c r="AP376" s="96"/>
      <c r="AQ376" s="96"/>
      <c r="AR376" s="96"/>
      <c r="AS376" s="96"/>
      <c r="AT376" s="96"/>
      <c r="AU376" s="96"/>
      <c r="AV376" s="103"/>
      <c r="AW376" s="96"/>
      <c r="AX376" s="96"/>
      <c r="AY376" s="103"/>
      <c r="AZ376" s="96"/>
      <c r="BA376" s="96"/>
      <c r="BB376" s="96"/>
      <c r="BC376" s="103"/>
      <c r="BD376" s="32"/>
    </row>
    <row r="377" spans="1:61" s="3" customFormat="1" x14ac:dyDescent="0.25">
      <c r="A377" s="96"/>
      <c r="B377" s="97"/>
      <c r="C377" s="97"/>
      <c r="D377" s="98"/>
      <c r="E377" s="98"/>
      <c r="F377" s="98"/>
      <c r="G377" s="98"/>
      <c r="H377" s="98"/>
      <c r="I377" s="96"/>
      <c r="J377" s="99"/>
      <c r="K377" s="99"/>
      <c r="L377" s="99"/>
      <c r="M377" s="96"/>
      <c r="N377" s="96"/>
      <c r="O377" s="96"/>
      <c r="P377" s="99"/>
      <c r="Q377" s="100"/>
      <c r="R377" s="98"/>
      <c r="S377" s="98"/>
      <c r="T377" s="98"/>
      <c r="U377" s="101"/>
      <c r="V377" s="98"/>
      <c r="W377" s="102"/>
      <c r="X377" s="102"/>
      <c r="Y377" s="102"/>
      <c r="Z377" s="96"/>
      <c r="AA377" s="96"/>
      <c r="AB377" s="96"/>
      <c r="AC377" s="96"/>
      <c r="AD377" s="96"/>
      <c r="AE377" s="96"/>
      <c r="AF377" s="96"/>
      <c r="AG377" s="96"/>
      <c r="AH377" s="96"/>
      <c r="AI377" s="96"/>
      <c r="AJ377" s="96"/>
      <c r="AK377" s="103"/>
      <c r="AL377" s="102"/>
      <c r="AM377" s="96"/>
      <c r="AN377" s="96"/>
      <c r="AO377" s="96"/>
      <c r="AP377" s="96"/>
      <c r="AQ377" s="96"/>
      <c r="AR377" s="96"/>
      <c r="AS377" s="96"/>
      <c r="AT377" s="96"/>
      <c r="AU377" s="96"/>
      <c r="AV377" s="103"/>
      <c r="AW377" s="96"/>
      <c r="AX377" s="96"/>
      <c r="AY377" s="103"/>
      <c r="AZ377" s="96"/>
      <c r="BA377" s="96"/>
      <c r="BB377" s="96"/>
      <c r="BC377" s="103"/>
      <c r="BD377" s="32"/>
    </row>
    <row r="378" spans="1:61" s="3" customFormat="1" x14ac:dyDescent="0.25">
      <c r="A378" s="96"/>
      <c r="B378" s="97"/>
      <c r="C378" s="97"/>
      <c r="D378" s="98"/>
      <c r="E378" s="98"/>
      <c r="F378" s="98"/>
      <c r="G378" s="98"/>
      <c r="H378" s="98"/>
      <c r="I378" s="96"/>
      <c r="J378" s="99"/>
      <c r="K378" s="99"/>
      <c r="L378" s="99"/>
      <c r="M378" s="96"/>
      <c r="N378" s="96"/>
      <c r="O378" s="96"/>
      <c r="P378" s="99"/>
      <c r="Q378" s="100"/>
      <c r="R378" s="98"/>
      <c r="S378" s="98"/>
      <c r="T378" s="98"/>
      <c r="U378" s="101"/>
      <c r="V378" s="98"/>
      <c r="W378" s="102"/>
      <c r="X378" s="102"/>
      <c r="Y378" s="102"/>
      <c r="Z378" s="96"/>
      <c r="AA378" s="96"/>
      <c r="AB378" s="96"/>
      <c r="AC378" s="96"/>
      <c r="AD378" s="96"/>
      <c r="AE378" s="96"/>
      <c r="AF378" s="96"/>
      <c r="AG378" s="96"/>
      <c r="AH378" s="96"/>
      <c r="AI378" s="96"/>
      <c r="AJ378" s="96"/>
      <c r="AK378" s="103"/>
      <c r="AL378" s="102"/>
      <c r="AM378" s="96"/>
      <c r="AN378" s="96"/>
      <c r="AO378" s="96"/>
      <c r="AP378" s="96"/>
      <c r="AQ378" s="96"/>
      <c r="AR378" s="96"/>
      <c r="AS378" s="96"/>
      <c r="AT378" s="96"/>
      <c r="AU378" s="96"/>
      <c r="AV378" s="103"/>
      <c r="AW378" s="96"/>
      <c r="AX378" s="96"/>
      <c r="AY378" s="103"/>
      <c r="AZ378" s="96"/>
      <c r="BA378" s="96"/>
      <c r="BB378" s="96"/>
      <c r="BC378" s="103"/>
      <c r="BD378" s="32"/>
    </row>
    <row r="379" spans="1:61" s="3" customFormat="1" ht="25.5" customHeight="1" x14ac:dyDescent="0.25">
      <c r="A379" s="96"/>
      <c r="B379" s="97"/>
      <c r="C379" s="97"/>
      <c r="D379" s="98"/>
      <c r="E379" s="98"/>
      <c r="F379" s="98"/>
      <c r="G379" s="98"/>
      <c r="H379" s="98"/>
      <c r="I379" s="96"/>
      <c r="J379" s="99"/>
      <c r="K379" s="99"/>
      <c r="L379" s="99"/>
      <c r="M379" s="96"/>
      <c r="N379" s="96"/>
      <c r="O379" s="96"/>
      <c r="P379" s="99"/>
      <c r="Q379" s="100"/>
      <c r="R379" s="98"/>
      <c r="S379" s="98"/>
      <c r="T379" s="98"/>
      <c r="U379" s="101"/>
      <c r="V379" s="98"/>
      <c r="W379" s="102"/>
      <c r="X379" s="102"/>
      <c r="Y379" s="102"/>
      <c r="Z379" s="96"/>
      <c r="AA379" s="96"/>
      <c r="AB379" s="96"/>
      <c r="AC379" s="96"/>
      <c r="AD379" s="96"/>
      <c r="AE379" s="96"/>
      <c r="AF379" s="96"/>
      <c r="AG379" s="96"/>
      <c r="AH379" s="96"/>
      <c r="AI379" s="96"/>
      <c r="AJ379" s="96"/>
      <c r="AK379" s="103"/>
      <c r="AL379" s="102"/>
      <c r="AM379" s="96"/>
      <c r="AN379" s="96"/>
      <c r="AO379" s="96"/>
      <c r="AP379" s="96"/>
      <c r="AQ379" s="96"/>
      <c r="AR379" s="96"/>
      <c r="AS379" s="96"/>
      <c r="AT379" s="96"/>
      <c r="AU379" s="96"/>
      <c r="AV379" s="103"/>
      <c r="AW379" s="96"/>
      <c r="AX379" s="96"/>
      <c r="AY379" s="103"/>
      <c r="AZ379" s="96"/>
      <c r="BA379" s="96"/>
      <c r="BB379" s="96"/>
      <c r="BC379" s="103"/>
      <c r="BD379" s="32"/>
    </row>
    <row r="380" spans="1:61" s="3" customFormat="1" x14ac:dyDescent="0.25">
      <c r="A380" s="96"/>
      <c r="B380" s="97"/>
      <c r="C380" s="97"/>
      <c r="D380" s="98"/>
      <c r="E380" s="98"/>
      <c r="F380" s="98"/>
      <c r="G380" s="98"/>
      <c r="H380" s="98"/>
      <c r="I380" s="96"/>
      <c r="J380" s="99"/>
      <c r="K380" s="99"/>
      <c r="L380" s="99"/>
      <c r="M380" s="96"/>
      <c r="N380" s="96"/>
      <c r="O380" s="96"/>
      <c r="P380" s="99"/>
      <c r="Q380" s="100"/>
      <c r="R380" s="98"/>
      <c r="S380" s="98"/>
      <c r="T380" s="98"/>
      <c r="U380" s="101"/>
      <c r="V380" s="98"/>
      <c r="W380" s="102"/>
      <c r="X380" s="102"/>
      <c r="Y380" s="102"/>
      <c r="Z380" s="96"/>
      <c r="AA380" s="96"/>
      <c r="AB380" s="96"/>
      <c r="AC380" s="96"/>
      <c r="AD380" s="96"/>
      <c r="AE380" s="96"/>
      <c r="AF380" s="96"/>
      <c r="AG380" s="96"/>
      <c r="AH380" s="96"/>
      <c r="AI380" s="96"/>
      <c r="AJ380" s="96"/>
      <c r="AK380" s="103"/>
      <c r="AL380" s="102"/>
      <c r="AM380" s="96"/>
      <c r="AN380" s="96"/>
      <c r="AO380" s="96"/>
      <c r="AP380" s="96"/>
      <c r="AQ380" s="96"/>
      <c r="AR380" s="96"/>
      <c r="AS380" s="96"/>
      <c r="AT380" s="96"/>
      <c r="AU380" s="96"/>
      <c r="AV380" s="103"/>
      <c r="AW380" s="96"/>
      <c r="AX380" s="96"/>
      <c r="AY380" s="103"/>
      <c r="AZ380" s="96"/>
      <c r="BA380" s="96"/>
      <c r="BB380" s="96"/>
      <c r="BC380" s="103"/>
      <c r="BD380" s="32"/>
    </row>
    <row r="381" spans="1:61" s="3" customFormat="1" ht="25.5" customHeight="1" x14ac:dyDescent="0.25">
      <c r="A381" s="96"/>
      <c r="B381" s="97"/>
      <c r="C381" s="97"/>
      <c r="D381" s="98"/>
      <c r="E381" s="98"/>
      <c r="F381" s="98"/>
      <c r="G381" s="98"/>
      <c r="H381" s="98"/>
      <c r="I381" s="96"/>
      <c r="J381" s="99"/>
      <c r="K381" s="99"/>
      <c r="L381" s="99"/>
      <c r="M381" s="96"/>
      <c r="N381" s="96"/>
      <c r="O381" s="96"/>
      <c r="P381" s="99"/>
      <c r="Q381" s="100"/>
      <c r="R381" s="98"/>
      <c r="S381" s="98"/>
      <c r="T381" s="98"/>
      <c r="U381" s="101"/>
      <c r="V381" s="98"/>
      <c r="W381" s="102"/>
      <c r="X381" s="102"/>
      <c r="Y381" s="102"/>
      <c r="Z381" s="96"/>
      <c r="AA381" s="96"/>
      <c r="AB381" s="96"/>
      <c r="AC381" s="96"/>
      <c r="AD381" s="96"/>
      <c r="AE381" s="96"/>
      <c r="AF381" s="96"/>
      <c r="AG381" s="96"/>
      <c r="AH381" s="96"/>
      <c r="AI381" s="96"/>
      <c r="AJ381" s="96"/>
      <c r="AK381" s="103"/>
      <c r="AL381" s="102"/>
      <c r="AM381" s="96"/>
      <c r="AN381" s="96"/>
      <c r="AO381" s="96"/>
      <c r="AP381" s="96"/>
      <c r="AQ381" s="96"/>
      <c r="AR381" s="96"/>
      <c r="AS381" s="96"/>
      <c r="AT381" s="96"/>
      <c r="AU381" s="96"/>
      <c r="AV381" s="103"/>
      <c r="AW381" s="96"/>
      <c r="AX381" s="96"/>
      <c r="AY381" s="103"/>
      <c r="AZ381" s="96"/>
      <c r="BA381" s="96"/>
      <c r="BB381" s="96"/>
      <c r="BC381" s="103"/>
      <c r="BD381" s="32"/>
    </row>
    <row r="382" spans="1:61" s="3" customFormat="1" ht="25.5" customHeight="1" x14ac:dyDescent="0.25">
      <c r="A382" s="96"/>
      <c r="B382" s="97"/>
      <c r="C382" s="97"/>
      <c r="D382" s="98"/>
      <c r="E382" s="98"/>
      <c r="F382" s="98"/>
      <c r="G382" s="98"/>
      <c r="H382" s="98"/>
      <c r="I382" s="96"/>
      <c r="J382" s="99"/>
      <c r="K382" s="99"/>
      <c r="L382" s="99"/>
      <c r="M382" s="96"/>
      <c r="N382" s="96"/>
      <c r="O382" s="96"/>
      <c r="P382" s="99"/>
      <c r="Q382" s="100"/>
      <c r="R382" s="98"/>
      <c r="S382" s="98"/>
      <c r="T382" s="98"/>
      <c r="U382" s="101"/>
      <c r="V382" s="98"/>
      <c r="W382" s="102"/>
      <c r="X382" s="102"/>
      <c r="Y382" s="102"/>
      <c r="Z382" s="96"/>
      <c r="AA382" s="96"/>
      <c r="AB382" s="96"/>
      <c r="AC382" s="96"/>
      <c r="AD382" s="96"/>
      <c r="AE382" s="96"/>
      <c r="AF382" s="96"/>
      <c r="AG382" s="96"/>
      <c r="AH382" s="96"/>
      <c r="AI382" s="96"/>
      <c r="AJ382" s="96"/>
      <c r="AK382" s="103"/>
      <c r="AL382" s="102"/>
      <c r="AM382" s="96"/>
      <c r="AN382" s="96"/>
      <c r="AO382" s="96"/>
      <c r="AP382" s="96"/>
      <c r="AQ382" s="96"/>
      <c r="AR382" s="96"/>
      <c r="AS382" s="96"/>
      <c r="AT382" s="96"/>
      <c r="AU382" s="96"/>
      <c r="AV382" s="103"/>
      <c r="AW382" s="96"/>
      <c r="AX382" s="96"/>
      <c r="AY382" s="103"/>
      <c r="AZ382" s="96"/>
      <c r="BA382" s="96"/>
      <c r="BB382" s="96"/>
      <c r="BC382" s="103"/>
      <c r="BD382" s="32"/>
    </row>
    <row r="383" spans="1:61" s="3" customFormat="1" x14ac:dyDescent="0.25">
      <c r="A383" s="96"/>
      <c r="B383" s="97"/>
      <c r="C383" s="97"/>
      <c r="D383" s="98"/>
      <c r="E383" s="98"/>
      <c r="F383" s="98"/>
      <c r="G383" s="98"/>
      <c r="H383" s="98"/>
      <c r="I383" s="96"/>
      <c r="J383" s="99"/>
      <c r="K383" s="99"/>
      <c r="L383" s="99"/>
      <c r="M383" s="96"/>
      <c r="N383" s="96"/>
      <c r="O383" s="96"/>
      <c r="P383" s="99"/>
      <c r="Q383" s="100"/>
      <c r="R383" s="98"/>
      <c r="S383" s="98"/>
      <c r="T383" s="98"/>
      <c r="U383" s="101"/>
      <c r="V383" s="98"/>
      <c r="W383" s="102"/>
      <c r="X383" s="102"/>
      <c r="Y383" s="102"/>
      <c r="Z383" s="96"/>
      <c r="AA383" s="96"/>
      <c r="AB383" s="96"/>
      <c r="AC383" s="96"/>
      <c r="AD383" s="96"/>
      <c r="AE383" s="96"/>
      <c r="AF383" s="96"/>
      <c r="AG383" s="96"/>
      <c r="AH383" s="96"/>
      <c r="AI383" s="96"/>
      <c r="AJ383" s="96"/>
      <c r="AK383" s="103"/>
      <c r="AL383" s="102"/>
      <c r="AM383" s="96"/>
      <c r="AN383" s="96"/>
      <c r="AO383" s="96"/>
      <c r="AP383" s="96"/>
      <c r="AQ383" s="96"/>
      <c r="AR383" s="96"/>
      <c r="AS383" s="96"/>
      <c r="AT383" s="96"/>
      <c r="AU383" s="96"/>
      <c r="AV383" s="103"/>
      <c r="AW383" s="96"/>
      <c r="AX383" s="96"/>
      <c r="AY383" s="103"/>
      <c r="AZ383" s="96"/>
      <c r="BA383" s="96"/>
      <c r="BB383" s="96"/>
      <c r="BC383" s="103"/>
      <c r="BD383" s="32"/>
    </row>
    <row r="384" spans="1:61" s="3" customFormat="1" x14ac:dyDescent="0.25">
      <c r="A384" s="96"/>
      <c r="B384" s="97"/>
      <c r="C384" s="97"/>
      <c r="D384" s="98"/>
      <c r="E384" s="98"/>
      <c r="F384" s="98"/>
      <c r="G384" s="98"/>
      <c r="H384" s="98"/>
      <c r="I384" s="96"/>
      <c r="J384" s="99"/>
      <c r="K384" s="99"/>
      <c r="L384" s="99"/>
      <c r="M384" s="96"/>
      <c r="N384" s="96"/>
      <c r="O384" s="96"/>
      <c r="P384" s="99"/>
      <c r="Q384" s="100"/>
      <c r="R384" s="98"/>
      <c r="S384" s="98"/>
      <c r="T384" s="98"/>
      <c r="U384" s="101"/>
      <c r="V384" s="98"/>
      <c r="W384" s="102"/>
      <c r="X384" s="102"/>
      <c r="Y384" s="102"/>
      <c r="Z384" s="96"/>
      <c r="AA384" s="96"/>
      <c r="AB384" s="96"/>
      <c r="AC384" s="96"/>
      <c r="AD384" s="96"/>
      <c r="AE384" s="96"/>
      <c r="AF384" s="96"/>
      <c r="AG384" s="96"/>
      <c r="AH384" s="96"/>
      <c r="AI384" s="96"/>
      <c r="AJ384" s="96"/>
      <c r="AK384" s="103"/>
      <c r="AL384" s="102"/>
      <c r="AM384" s="96"/>
      <c r="AN384" s="96"/>
      <c r="AO384" s="96"/>
      <c r="AP384" s="96"/>
      <c r="AQ384" s="96"/>
      <c r="AR384" s="96"/>
      <c r="AS384" s="96"/>
      <c r="AT384" s="96"/>
      <c r="AU384" s="96"/>
      <c r="AV384" s="103"/>
      <c r="AW384" s="96"/>
      <c r="AX384" s="96"/>
      <c r="AY384" s="103"/>
      <c r="AZ384" s="96"/>
      <c r="BA384" s="96"/>
      <c r="BB384" s="96"/>
      <c r="BC384" s="103"/>
      <c r="BD384" s="36"/>
      <c r="BE384" s="37"/>
      <c r="BF384" s="37"/>
      <c r="BG384" s="37"/>
      <c r="BH384" s="37"/>
      <c r="BI384" s="37"/>
    </row>
    <row r="385" spans="1:78" s="3" customFormat="1" ht="25.5" customHeight="1" x14ac:dyDescent="0.25">
      <c r="A385" s="96"/>
      <c r="B385" s="97"/>
      <c r="C385" s="97"/>
      <c r="D385" s="98"/>
      <c r="E385" s="98"/>
      <c r="F385" s="98"/>
      <c r="G385" s="98"/>
      <c r="H385" s="98"/>
      <c r="I385" s="96"/>
      <c r="J385" s="99"/>
      <c r="K385" s="99"/>
      <c r="L385" s="99"/>
      <c r="M385" s="96"/>
      <c r="N385" s="96"/>
      <c r="O385" s="96"/>
      <c r="P385" s="99"/>
      <c r="Q385" s="100"/>
      <c r="R385" s="98"/>
      <c r="S385" s="98"/>
      <c r="T385" s="98"/>
      <c r="U385" s="101"/>
      <c r="V385" s="98"/>
      <c r="W385" s="102"/>
      <c r="X385" s="102"/>
      <c r="Y385" s="102"/>
      <c r="Z385" s="96"/>
      <c r="AA385" s="96"/>
      <c r="AB385" s="96"/>
      <c r="AC385" s="96"/>
      <c r="AD385" s="96"/>
      <c r="AE385" s="96"/>
      <c r="AF385" s="96"/>
      <c r="AG385" s="96"/>
      <c r="AH385" s="96"/>
      <c r="AI385" s="96"/>
      <c r="AJ385" s="96"/>
      <c r="AK385" s="103"/>
      <c r="AL385" s="102"/>
      <c r="AM385" s="96"/>
      <c r="AN385" s="96"/>
      <c r="AO385" s="96"/>
      <c r="AP385" s="96"/>
      <c r="AQ385" s="96"/>
      <c r="AR385" s="96"/>
      <c r="AS385" s="96"/>
      <c r="AT385" s="96"/>
      <c r="AU385" s="96"/>
      <c r="AV385" s="103"/>
      <c r="AW385" s="96"/>
      <c r="AX385" s="96"/>
      <c r="AY385" s="103"/>
      <c r="AZ385" s="96"/>
      <c r="BA385" s="96"/>
      <c r="BB385" s="96"/>
      <c r="BC385" s="103"/>
      <c r="BD385" s="32"/>
    </row>
    <row r="386" spans="1:78" s="3" customFormat="1" x14ac:dyDescent="0.25">
      <c r="A386" s="96"/>
      <c r="B386" s="97"/>
      <c r="C386" s="97"/>
      <c r="D386" s="98"/>
      <c r="E386" s="98"/>
      <c r="F386" s="98"/>
      <c r="G386" s="98"/>
      <c r="H386" s="98"/>
      <c r="I386" s="96"/>
      <c r="J386" s="99"/>
      <c r="K386" s="99"/>
      <c r="L386" s="99"/>
      <c r="M386" s="96"/>
      <c r="N386" s="96"/>
      <c r="O386" s="96"/>
      <c r="P386" s="99"/>
      <c r="Q386" s="100"/>
      <c r="R386" s="98"/>
      <c r="S386" s="98"/>
      <c r="T386" s="98"/>
      <c r="U386" s="101"/>
      <c r="V386" s="98"/>
      <c r="W386" s="102"/>
      <c r="X386" s="102"/>
      <c r="Y386" s="102"/>
      <c r="Z386" s="96"/>
      <c r="AA386" s="96"/>
      <c r="AB386" s="96"/>
      <c r="AC386" s="96"/>
      <c r="AD386" s="96"/>
      <c r="AE386" s="96"/>
      <c r="AF386" s="96"/>
      <c r="AG386" s="96"/>
      <c r="AH386" s="96"/>
      <c r="AI386" s="96"/>
      <c r="AJ386" s="96"/>
      <c r="AK386" s="103"/>
      <c r="AL386" s="102"/>
      <c r="AM386" s="96"/>
      <c r="AN386" s="96"/>
      <c r="AO386" s="96"/>
      <c r="AP386" s="96"/>
      <c r="AQ386" s="96"/>
      <c r="AR386" s="96"/>
      <c r="AS386" s="96"/>
      <c r="AT386" s="96"/>
      <c r="AU386" s="96"/>
      <c r="AV386" s="103"/>
      <c r="AW386" s="96"/>
      <c r="AX386" s="96"/>
      <c r="AY386" s="103"/>
      <c r="AZ386" s="96"/>
      <c r="BA386" s="96"/>
      <c r="BB386" s="96"/>
      <c r="BC386" s="103"/>
      <c r="BD386" s="32"/>
    </row>
    <row r="387" spans="1:78" s="3" customFormat="1" ht="25.5" customHeight="1" x14ac:dyDescent="0.25">
      <c r="A387" s="96"/>
      <c r="B387" s="97"/>
      <c r="C387" s="97"/>
      <c r="D387" s="98"/>
      <c r="E387" s="98"/>
      <c r="F387" s="98"/>
      <c r="G387" s="98"/>
      <c r="H387" s="98"/>
      <c r="I387" s="96"/>
      <c r="J387" s="99"/>
      <c r="K387" s="99"/>
      <c r="L387" s="99"/>
      <c r="M387" s="96"/>
      <c r="N387" s="96"/>
      <c r="O387" s="96"/>
      <c r="P387" s="99"/>
      <c r="Q387" s="100"/>
      <c r="R387" s="98"/>
      <c r="S387" s="98"/>
      <c r="T387" s="98"/>
      <c r="U387" s="101"/>
      <c r="V387" s="98"/>
      <c r="W387" s="102"/>
      <c r="X387" s="102"/>
      <c r="Y387" s="102"/>
      <c r="Z387" s="96"/>
      <c r="AA387" s="96"/>
      <c r="AB387" s="96"/>
      <c r="AC387" s="96"/>
      <c r="AD387" s="96"/>
      <c r="AE387" s="96"/>
      <c r="AF387" s="96"/>
      <c r="AG387" s="96"/>
      <c r="AH387" s="96"/>
      <c r="AI387" s="96"/>
      <c r="AJ387" s="96"/>
      <c r="AK387" s="103"/>
      <c r="AL387" s="102"/>
      <c r="AM387" s="96"/>
      <c r="AN387" s="96"/>
      <c r="AO387" s="96"/>
      <c r="AP387" s="96"/>
      <c r="AQ387" s="96"/>
      <c r="AR387" s="96"/>
      <c r="AS387" s="96"/>
      <c r="AT387" s="96"/>
      <c r="AU387" s="96"/>
      <c r="AV387" s="103"/>
      <c r="AW387" s="96"/>
      <c r="AX387" s="96"/>
      <c r="AY387" s="103"/>
      <c r="AZ387" s="96"/>
      <c r="BA387" s="96"/>
      <c r="BB387" s="96"/>
      <c r="BC387" s="103"/>
      <c r="BD387" s="32"/>
    </row>
    <row r="388" spans="1:78" s="3" customFormat="1" ht="25.5" customHeight="1" x14ac:dyDescent="0.25">
      <c r="A388" s="96"/>
      <c r="B388" s="97"/>
      <c r="C388" s="97"/>
      <c r="D388" s="98"/>
      <c r="E388" s="98"/>
      <c r="F388" s="98"/>
      <c r="G388" s="98"/>
      <c r="H388" s="98"/>
      <c r="I388" s="96"/>
      <c r="J388" s="99"/>
      <c r="K388" s="99"/>
      <c r="L388" s="99"/>
      <c r="M388" s="96"/>
      <c r="N388" s="96"/>
      <c r="O388" s="96"/>
      <c r="P388" s="99"/>
      <c r="Q388" s="100"/>
      <c r="R388" s="98"/>
      <c r="S388" s="98"/>
      <c r="T388" s="98"/>
      <c r="U388" s="101"/>
      <c r="V388" s="98"/>
      <c r="W388" s="102"/>
      <c r="X388" s="102"/>
      <c r="Y388" s="102"/>
      <c r="Z388" s="96"/>
      <c r="AA388" s="96"/>
      <c r="AB388" s="96"/>
      <c r="AC388" s="96"/>
      <c r="AD388" s="96"/>
      <c r="AE388" s="96"/>
      <c r="AF388" s="96"/>
      <c r="AG388" s="96"/>
      <c r="AH388" s="96"/>
      <c r="AI388" s="96"/>
      <c r="AJ388" s="96"/>
      <c r="AK388" s="103"/>
      <c r="AL388" s="102"/>
      <c r="AM388" s="96"/>
      <c r="AN388" s="96"/>
      <c r="AO388" s="96"/>
      <c r="AP388" s="96"/>
      <c r="AQ388" s="96"/>
      <c r="AR388" s="96"/>
      <c r="AS388" s="96"/>
      <c r="AT388" s="96"/>
      <c r="AU388" s="96"/>
      <c r="AV388" s="103"/>
      <c r="AW388" s="96"/>
      <c r="AX388" s="96"/>
      <c r="AY388" s="103"/>
      <c r="AZ388" s="96"/>
      <c r="BA388" s="96"/>
      <c r="BB388" s="96"/>
      <c r="BC388" s="103"/>
      <c r="BD388" s="32"/>
    </row>
    <row r="389" spans="1:78" s="32" customFormat="1" ht="25.5" customHeight="1" x14ac:dyDescent="0.25">
      <c r="A389" s="96"/>
      <c r="B389" s="97"/>
      <c r="C389" s="97"/>
      <c r="D389" s="98"/>
      <c r="E389" s="98"/>
      <c r="F389" s="98"/>
      <c r="G389" s="98"/>
      <c r="H389" s="98"/>
      <c r="I389" s="96"/>
      <c r="J389" s="99"/>
      <c r="K389" s="99"/>
      <c r="L389" s="99"/>
      <c r="M389" s="96"/>
      <c r="N389" s="96"/>
      <c r="O389" s="96"/>
      <c r="P389" s="99"/>
      <c r="Q389" s="100"/>
      <c r="R389" s="98"/>
      <c r="S389" s="98"/>
      <c r="T389" s="98"/>
      <c r="U389" s="101"/>
      <c r="V389" s="98"/>
      <c r="W389" s="102"/>
      <c r="X389" s="102"/>
      <c r="Y389" s="102"/>
      <c r="Z389" s="96"/>
      <c r="AA389" s="96"/>
      <c r="AB389" s="96"/>
      <c r="AC389" s="96"/>
      <c r="AD389" s="96"/>
      <c r="AE389" s="96"/>
      <c r="AF389" s="96"/>
      <c r="AG389" s="96"/>
      <c r="AH389" s="96"/>
      <c r="AI389" s="96"/>
      <c r="AJ389" s="96"/>
      <c r="AK389" s="103"/>
      <c r="AL389" s="102"/>
      <c r="AM389" s="96"/>
      <c r="AN389" s="96"/>
      <c r="AO389" s="96"/>
      <c r="AP389" s="96"/>
      <c r="AQ389" s="96"/>
      <c r="AR389" s="96"/>
      <c r="AS389" s="96"/>
      <c r="AT389" s="96"/>
      <c r="AU389" s="96"/>
      <c r="AV389" s="103"/>
      <c r="AW389" s="96"/>
      <c r="AX389" s="96"/>
      <c r="AY389" s="103"/>
      <c r="AZ389" s="96"/>
      <c r="BA389" s="96"/>
      <c r="BB389" s="96"/>
      <c r="BC389" s="103"/>
      <c r="BE389" s="3"/>
      <c r="BF389" s="3"/>
      <c r="BG389" s="3"/>
      <c r="BH389" s="3"/>
      <c r="BI389" s="3"/>
      <c r="BJ389" s="3"/>
      <c r="BK389" s="3"/>
      <c r="BL389" s="3"/>
      <c r="BM389" s="3"/>
      <c r="BN389" s="3"/>
      <c r="BO389" s="3"/>
      <c r="BP389" s="3"/>
      <c r="BQ389" s="3"/>
      <c r="BR389" s="3"/>
      <c r="BS389" s="3"/>
      <c r="BT389" s="3"/>
      <c r="BU389" s="3"/>
      <c r="BV389" s="3"/>
      <c r="BW389" s="3"/>
      <c r="BX389" s="3"/>
      <c r="BY389" s="3"/>
      <c r="BZ389" s="3"/>
    </row>
    <row r="390" spans="1:78" s="3" customFormat="1" x14ac:dyDescent="0.25">
      <c r="A390" s="96"/>
      <c r="B390" s="97"/>
      <c r="C390" s="97"/>
      <c r="D390" s="98"/>
      <c r="E390" s="98"/>
      <c r="F390" s="98"/>
      <c r="G390" s="98"/>
      <c r="H390" s="98"/>
      <c r="I390" s="96"/>
      <c r="J390" s="99"/>
      <c r="K390" s="99"/>
      <c r="L390" s="99"/>
      <c r="M390" s="96"/>
      <c r="N390" s="96"/>
      <c r="O390" s="96"/>
      <c r="P390" s="99"/>
      <c r="Q390" s="100"/>
      <c r="R390" s="98"/>
      <c r="S390" s="98"/>
      <c r="T390" s="98"/>
      <c r="U390" s="101"/>
      <c r="V390" s="98"/>
      <c r="W390" s="102"/>
      <c r="X390" s="102"/>
      <c r="Y390" s="102"/>
      <c r="Z390" s="96"/>
      <c r="AA390" s="96"/>
      <c r="AB390" s="96"/>
      <c r="AC390" s="96"/>
      <c r="AD390" s="96"/>
      <c r="AE390" s="96"/>
      <c r="AF390" s="96"/>
      <c r="AG390" s="96"/>
      <c r="AH390" s="96"/>
      <c r="AI390" s="96"/>
      <c r="AJ390" s="96"/>
      <c r="AK390" s="103"/>
      <c r="AL390" s="102"/>
      <c r="AM390" s="96"/>
      <c r="AN390" s="96"/>
      <c r="AO390" s="96"/>
      <c r="AP390" s="96"/>
      <c r="AQ390" s="96"/>
      <c r="AR390" s="96"/>
      <c r="AS390" s="96"/>
      <c r="AT390" s="96"/>
      <c r="AU390" s="96"/>
      <c r="AV390" s="103"/>
      <c r="AW390" s="96"/>
      <c r="AX390" s="96"/>
      <c r="AY390" s="103"/>
      <c r="AZ390" s="96"/>
      <c r="BA390" s="96"/>
      <c r="BB390" s="96"/>
      <c r="BC390" s="103"/>
      <c r="BD390" s="32"/>
    </row>
    <row r="391" spans="1:78" s="39" customFormat="1" ht="25.5" customHeight="1" x14ac:dyDescent="0.25">
      <c r="A391" s="96"/>
      <c r="B391" s="97"/>
      <c r="C391" s="97"/>
      <c r="D391" s="98"/>
      <c r="E391" s="98"/>
      <c r="F391" s="98"/>
      <c r="G391" s="98"/>
      <c r="H391" s="98"/>
      <c r="I391" s="96"/>
      <c r="J391" s="99"/>
      <c r="K391" s="99"/>
      <c r="L391" s="99"/>
      <c r="M391" s="96"/>
      <c r="N391" s="96"/>
      <c r="O391" s="96"/>
      <c r="P391" s="99"/>
      <c r="Q391" s="100"/>
      <c r="R391" s="98"/>
      <c r="S391" s="98"/>
      <c r="T391" s="98"/>
      <c r="U391" s="101"/>
      <c r="V391" s="98"/>
      <c r="W391" s="102"/>
      <c r="X391" s="102"/>
      <c r="Y391" s="102"/>
      <c r="Z391" s="96"/>
      <c r="AA391" s="96"/>
      <c r="AB391" s="96"/>
      <c r="AC391" s="96"/>
      <c r="AD391" s="96"/>
      <c r="AE391" s="96"/>
      <c r="AF391" s="96"/>
      <c r="AG391" s="96"/>
      <c r="AH391" s="96"/>
      <c r="AI391" s="96"/>
      <c r="AJ391" s="96"/>
      <c r="AK391" s="103"/>
      <c r="AL391" s="102"/>
      <c r="AM391" s="96"/>
      <c r="AN391" s="96"/>
      <c r="AO391" s="96"/>
      <c r="AP391" s="96"/>
      <c r="AQ391" s="96"/>
      <c r="AR391" s="96"/>
      <c r="AS391" s="96"/>
      <c r="AT391" s="96"/>
      <c r="AU391" s="96"/>
      <c r="AV391" s="103"/>
      <c r="AW391" s="96"/>
      <c r="AX391" s="96"/>
      <c r="AY391" s="103"/>
      <c r="AZ391" s="96"/>
      <c r="BA391" s="96"/>
      <c r="BB391" s="96"/>
      <c r="BC391" s="103"/>
      <c r="BD391" s="32"/>
      <c r="BE391" s="3"/>
      <c r="BF391" s="3"/>
      <c r="BG391" s="3"/>
      <c r="BH391" s="3"/>
      <c r="BI391" s="3"/>
      <c r="BJ391" s="3"/>
      <c r="BK391" s="3"/>
      <c r="BL391" s="3"/>
      <c r="BM391" s="3"/>
      <c r="BN391" s="3"/>
      <c r="BO391" s="3"/>
      <c r="BP391" s="3"/>
      <c r="BQ391" s="3"/>
      <c r="BR391" s="3"/>
      <c r="BS391" s="3"/>
      <c r="BT391" s="3"/>
      <c r="BU391" s="3"/>
      <c r="BV391" s="3"/>
      <c r="BW391" s="3"/>
      <c r="BX391" s="3"/>
      <c r="BY391" s="3"/>
      <c r="BZ391" s="3"/>
    </row>
    <row r="392" spans="1:78" s="39" customFormat="1" ht="38.25" customHeight="1" x14ac:dyDescent="0.25">
      <c r="A392" s="96"/>
      <c r="B392" s="97"/>
      <c r="C392" s="97"/>
      <c r="D392" s="98"/>
      <c r="E392" s="98"/>
      <c r="F392" s="98"/>
      <c r="G392" s="98"/>
      <c r="H392" s="98"/>
      <c r="I392" s="96"/>
      <c r="J392" s="99"/>
      <c r="K392" s="99"/>
      <c r="L392" s="99"/>
      <c r="M392" s="96"/>
      <c r="N392" s="96"/>
      <c r="O392" s="96"/>
      <c r="P392" s="99"/>
      <c r="Q392" s="100"/>
      <c r="R392" s="98"/>
      <c r="S392" s="98"/>
      <c r="T392" s="98"/>
      <c r="U392" s="101"/>
      <c r="V392" s="98"/>
      <c r="W392" s="102"/>
      <c r="X392" s="102"/>
      <c r="Y392" s="102"/>
      <c r="Z392" s="96"/>
      <c r="AA392" s="96"/>
      <c r="AB392" s="96"/>
      <c r="AC392" s="96"/>
      <c r="AD392" s="96"/>
      <c r="AE392" s="96"/>
      <c r="AF392" s="96"/>
      <c r="AG392" s="96"/>
      <c r="AH392" s="96"/>
      <c r="AI392" s="96"/>
      <c r="AJ392" s="96"/>
      <c r="AK392" s="103"/>
      <c r="AL392" s="102"/>
      <c r="AM392" s="96"/>
      <c r="AN392" s="96"/>
      <c r="AO392" s="96"/>
      <c r="AP392" s="96"/>
      <c r="AQ392" s="96"/>
      <c r="AR392" s="96"/>
      <c r="AS392" s="96"/>
      <c r="AT392" s="96"/>
      <c r="AU392" s="96"/>
      <c r="AV392" s="103"/>
      <c r="AW392" s="96"/>
      <c r="AX392" s="96"/>
      <c r="AY392" s="103"/>
      <c r="AZ392" s="96"/>
      <c r="BA392" s="96"/>
      <c r="BB392" s="96"/>
      <c r="BC392" s="103"/>
      <c r="BD392" s="32"/>
      <c r="BE392" s="3"/>
      <c r="BF392" s="3"/>
      <c r="BG392" s="3"/>
      <c r="BH392" s="3"/>
      <c r="BI392" s="3"/>
      <c r="BJ392" s="3"/>
      <c r="BK392" s="3"/>
      <c r="BL392" s="3"/>
      <c r="BM392" s="3"/>
      <c r="BN392" s="3"/>
      <c r="BO392" s="3"/>
      <c r="BP392" s="3"/>
      <c r="BQ392" s="3"/>
      <c r="BR392" s="3"/>
      <c r="BS392" s="3"/>
      <c r="BT392" s="3"/>
      <c r="BU392" s="3"/>
      <c r="BV392" s="3"/>
      <c r="BW392" s="3"/>
      <c r="BX392" s="3"/>
      <c r="BY392" s="3"/>
      <c r="BZ392" s="3"/>
    </row>
    <row r="393" spans="1:78" s="3" customFormat="1" x14ac:dyDescent="0.25">
      <c r="A393" s="96"/>
      <c r="B393" s="97"/>
      <c r="C393" s="97"/>
      <c r="D393" s="98"/>
      <c r="E393" s="98"/>
      <c r="F393" s="98"/>
      <c r="G393" s="98"/>
      <c r="H393" s="98"/>
      <c r="I393" s="96"/>
      <c r="J393" s="99"/>
      <c r="K393" s="99"/>
      <c r="L393" s="99"/>
      <c r="M393" s="96"/>
      <c r="N393" s="96"/>
      <c r="O393" s="96"/>
      <c r="P393" s="99"/>
      <c r="Q393" s="100"/>
      <c r="R393" s="98"/>
      <c r="S393" s="98"/>
      <c r="T393" s="98"/>
      <c r="U393" s="101"/>
      <c r="V393" s="98"/>
      <c r="W393" s="102"/>
      <c r="X393" s="102"/>
      <c r="Y393" s="102"/>
      <c r="Z393" s="96"/>
      <c r="AA393" s="96"/>
      <c r="AB393" s="96"/>
      <c r="AC393" s="96"/>
      <c r="AD393" s="96"/>
      <c r="AE393" s="96"/>
      <c r="AF393" s="96"/>
      <c r="AG393" s="96"/>
      <c r="AH393" s="96"/>
      <c r="AI393" s="96"/>
      <c r="AJ393" s="96"/>
      <c r="AK393" s="103"/>
      <c r="AL393" s="102"/>
      <c r="AM393" s="96"/>
      <c r="AN393" s="96"/>
      <c r="AO393" s="96"/>
      <c r="AP393" s="96"/>
      <c r="AQ393" s="96"/>
      <c r="AR393" s="96"/>
      <c r="AS393" s="96"/>
      <c r="AT393" s="96"/>
      <c r="AU393" s="96"/>
      <c r="AV393" s="103"/>
      <c r="AW393" s="96"/>
      <c r="AX393" s="96"/>
      <c r="AY393" s="103"/>
      <c r="AZ393" s="96"/>
      <c r="BA393" s="96"/>
      <c r="BB393" s="96"/>
      <c r="BC393" s="103"/>
      <c r="BD393" s="32"/>
    </row>
    <row r="394" spans="1:78" s="3" customFormat="1" ht="25.5" customHeight="1" x14ac:dyDescent="0.25">
      <c r="A394" s="96"/>
      <c r="B394" s="97"/>
      <c r="C394" s="97"/>
      <c r="D394" s="98"/>
      <c r="E394" s="98"/>
      <c r="F394" s="98"/>
      <c r="G394" s="98"/>
      <c r="H394" s="98"/>
      <c r="I394" s="96"/>
      <c r="J394" s="99"/>
      <c r="K394" s="99"/>
      <c r="L394" s="99"/>
      <c r="M394" s="96"/>
      <c r="N394" s="96"/>
      <c r="O394" s="96"/>
      <c r="P394" s="99"/>
      <c r="Q394" s="100"/>
      <c r="R394" s="98"/>
      <c r="S394" s="98"/>
      <c r="T394" s="98"/>
      <c r="U394" s="101"/>
      <c r="V394" s="98"/>
      <c r="W394" s="102"/>
      <c r="X394" s="102"/>
      <c r="Y394" s="102"/>
      <c r="Z394" s="96"/>
      <c r="AA394" s="96"/>
      <c r="AB394" s="96"/>
      <c r="AC394" s="96"/>
      <c r="AD394" s="96"/>
      <c r="AE394" s="96"/>
      <c r="AF394" s="96"/>
      <c r="AG394" s="96"/>
      <c r="AH394" s="96"/>
      <c r="AI394" s="96"/>
      <c r="AJ394" s="96"/>
      <c r="AK394" s="103"/>
      <c r="AL394" s="102"/>
      <c r="AM394" s="96"/>
      <c r="AN394" s="96"/>
      <c r="AO394" s="96"/>
      <c r="AP394" s="96"/>
      <c r="AQ394" s="96"/>
      <c r="AR394" s="96"/>
      <c r="AS394" s="96"/>
      <c r="AT394" s="96"/>
      <c r="AU394" s="96"/>
      <c r="AV394" s="103"/>
      <c r="AW394" s="96"/>
      <c r="AX394" s="96"/>
      <c r="AY394" s="103"/>
      <c r="AZ394" s="96"/>
      <c r="BA394" s="96"/>
      <c r="BB394" s="96"/>
      <c r="BC394" s="103"/>
      <c r="BD394" s="32"/>
    </row>
    <row r="395" spans="1:78" s="3" customFormat="1" ht="38.25" customHeight="1" x14ac:dyDescent="0.25">
      <c r="A395" s="96"/>
      <c r="B395" s="97"/>
      <c r="C395" s="97"/>
      <c r="D395" s="98"/>
      <c r="E395" s="98"/>
      <c r="F395" s="98"/>
      <c r="G395" s="98"/>
      <c r="H395" s="98"/>
      <c r="I395" s="96"/>
      <c r="J395" s="99"/>
      <c r="K395" s="99"/>
      <c r="L395" s="99"/>
      <c r="M395" s="96"/>
      <c r="N395" s="96"/>
      <c r="O395" s="96"/>
      <c r="P395" s="99"/>
      <c r="Q395" s="100"/>
      <c r="R395" s="98"/>
      <c r="S395" s="98"/>
      <c r="T395" s="98"/>
      <c r="U395" s="101"/>
      <c r="V395" s="98"/>
      <c r="W395" s="102"/>
      <c r="X395" s="102"/>
      <c r="Y395" s="102"/>
      <c r="Z395" s="96"/>
      <c r="AA395" s="96"/>
      <c r="AB395" s="96"/>
      <c r="AC395" s="96"/>
      <c r="AD395" s="96"/>
      <c r="AE395" s="96"/>
      <c r="AF395" s="96"/>
      <c r="AG395" s="96"/>
      <c r="AH395" s="96"/>
      <c r="AI395" s="96"/>
      <c r="AJ395" s="96"/>
      <c r="AK395" s="103"/>
      <c r="AL395" s="102"/>
      <c r="AM395" s="96"/>
      <c r="AN395" s="96"/>
      <c r="AO395" s="96"/>
      <c r="AP395" s="96"/>
      <c r="AQ395" s="96"/>
      <c r="AR395" s="96"/>
      <c r="AS395" s="96"/>
      <c r="AT395" s="96"/>
      <c r="AU395" s="96"/>
      <c r="AV395" s="103"/>
      <c r="AW395" s="96"/>
      <c r="AX395" s="96"/>
      <c r="AY395" s="103"/>
      <c r="AZ395" s="96"/>
      <c r="BA395" s="96"/>
      <c r="BB395" s="96"/>
      <c r="BC395" s="103"/>
      <c r="BD395" s="40"/>
      <c r="BE395" s="4"/>
      <c r="BF395" s="4"/>
      <c r="BG395" s="4"/>
      <c r="BH395" s="4"/>
      <c r="BI395" s="4"/>
    </row>
    <row r="396" spans="1:78" s="3" customFormat="1" ht="25.5" customHeight="1" x14ac:dyDescent="0.25">
      <c r="A396" s="96"/>
      <c r="B396" s="97"/>
      <c r="C396" s="97"/>
      <c r="D396" s="98"/>
      <c r="E396" s="98"/>
      <c r="F396" s="98"/>
      <c r="G396" s="98"/>
      <c r="H396" s="98"/>
      <c r="I396" s="96"/>
      <c r="J396" s="99"/>
      <c r="K396" s="99"/>
      <c r="L396" s="99"/>
      <c r="M396" s="96"/>
      <c r="N396" s="96"/>
      <c r="O396" s="96"/>
      <c r="P396" s="99"/>
      <c r="Q396" s="100"/>
      <c r="R396" s="98"/>
      <c r="S396" s="98"/>
      <c r="T396" s="98"/>
      <c r="U396" s="101"/>
      <c r="V396" s="98"/>
      <c r="W396" s="102"/>
      <c r="X396" s="102"/>
      <c r="Y396" s="102"/>
      <c r="Z396" s="96"/>
      <c r="AA396" s="96"/>
      <c r="AB396" s="96"/>
      <c r="AC396" s="96"/>
      <c r="AD396" s="96"/>
      <c r="AE396" s="96"/>
      <c r="AF396" s="96"/>
      <c r="AG396" s="96"/>
      <c r="AH396" s="96"/>
      <c r="AI396" s="96"/>
      <c r="AJ396" s="96"/>
      <c r="AK396" s="103"/>
      <c r="AL396" s="102"/>
      <c r="AM396" s="96"/>
      <c r="AN396" s="96"/>
      <c r="AO396" s="96"/>
      <c r="AP396" s="96"/>
      <c r="AQ396" s="96"/>
      <c r="AR396" s="96"/>
      <c r="AS396" s="96"/>
      <c r="AT396" s="96"/>
      <c r="AU396" s="96"/>
      <c r="AV396" s="103"/>
      <c r="AW396" s="96"/>
      <c r="AX396" s="96"/>
      <c r="AY396" s="103"/>
      <c r="AZ396" s="96"/>
      <c r="BA396" s="96"/>
      <c r="BB396" s="96"/>
      <c r="BC396" s="103"/>
      <c r="BD396" s="32"/>
    </row>
    <row r="397" spans="1:78" s="3" customFormat="1" x14ac:dyDescent="0.25">
      <c r="A397" s="96"/>
      <c r="B397" s="97"/>
      <c r="C397" s="97"/>
      <c r="D397" s="98"/>
      <c r="E397" s="98"/>
      <c r="F397" s="98"/>
      <c r="G397" s="98"/>
      <c r="H397" s="98"/>
      <c r="I397" s="96"/>
      <c r="J397" s="99"/>
      <c r="K397" s="99"/>
      <c r="L397" s="99"/>
      <c r="M397" s="96"/>
      <c r="N397" s="96"/>
      <c r="O397" s="96"/>
      <c r="P397" s="99"/>
      <c r="Q397" s="100"/>
      <c r="R397" s="98"/>
      <c r="S397" s="98"/>
      <c r="T397" s="98"/>
      <c r="U397" s="101"/>
      <c r="V397" s="98"/>
      <c r="W397" s="102"/>
      <c r="X397" s="102"/>
      <c r="Y397" s="102"/>
      <c r="Z397" s="96"/>
      <c r="AA397" s="96"/>
      <c r="AB397" s="96"/>
      <c r="AC397" s="96"/>
      <c r="AD397" s="96"/>
      <c r="AE397" s="96"/>
      <c r="AF397" s="96"/>
      <c r="AG397" s="96"/>
      <c r="AH397" s="96"/>
      <c r="AI397" s="96"/>
      <c r="AJ397" s="96"/>
      <c r="AK397" s="103"/>
      <c r="AL397" s="102"/>
      <c r="AM397" s="96"/>
      <c r="AN397" s="96"/>
      <c r="AO397" s="96"/>
      <c r="AP397" s="96"/>
      <c r="AQ397" s="96"/>
      <c r="AR397" s="96"/>
      <c r="AS397" s="96"/>
      <c r="AT397" s="96"/>
      <c r="AU397" s="96"/>
      <c r="AV397" s="103"/>
      <c r="AW397" s="96"/>
      <c r="AX397" s="96"/>
      <c r="AY397" s="103"/>
      <c r="AZ397" s="96"/>
      <c r="BA397" s="96"/>
      <c r="BB397" s="96"/>
      <c r="BC397" s="103"/>
      <c r="BD397" s="32"/>
      <c r="BJ397" s="4"/>
      <c r="BK397" s="4"/>
      <c r="BL397" s="4"/>
      <c r="BM397" s="4"/>
      <c r="BN397" s="4"/>
      <c r="BO397" s="4"/>
      <c r="BP397" s="4"/>
      <c r="BQ397" s="4"/>
      <c r="BR397" s="4"/>
      <c r="BS397" s="4"/>
      <c r="BT397" s="4"/>
      <c r="BU397" s="4"/>
      <c r="BV397" s="4"/>
      <c r="BW397" s="4"/>
      <c r="BX397" s="4"/>
      <c r="BY397" s="4"/>
      <c r="BZ397" s="4"/>
    </row>
    <row r="398" spans="1:78" s="3" customFormat="1" ht="25.5" customHeight="1" x14ac:dyDescent="0.25">
      <c r="A398" s="96"/>
      <c r="B398" s="97"/>
      <c r="C398" s="97"/>
      <c r="D398" s="98"/>
      <c r="E398" s="98"/>
      <c r="F398" s="98"/>
      <c r="G398" s="98"/>
      <c r="H398" s="98"/>
      <c r="I398" s="96"/>
      <c r="J398" s="99"/>
      <c r="K398" s="99"/>
      <c r="L398" s="99"/>
      <c r="M398" s="96"/>
      <c r="N398" s="96"/>
      <c r="O398" s="96"/>
      <c r="P398" s="99"/>
      <c r="Q398" s="100"/>
      <c r="R398" s="98"/>
      <c r="S398" s="98"/>
      <c r="T398" s="98"/>
      <c r="U398" s="101"/>
      <c r="V398" s="98"/>
      <c r="W398" s="102"/>
      <c r="X398" s="102"/>
      <c r="Y398" s="102"/>
      <c r="Z398" s="96"/>
      <c r="AA398" s="96"/>
      <c r="AB398" s="96"/>
      <c r="AC398" s="96"/>
      <c r="AD398" s="96"/>
      <c r="AE398" s="96"/>
      <c r="AF398" s="96"/>
      <c r="AG398" s="96"/>
      <c r="AH398" s="96"/>
      <c r="AI398" s="96"/>
      <c r="AJ398" s="96"/>
      <c r="AK398" s="103"/>
      <c r="AL398" s="102"/>
      <c r="AM398" s="96"/>
      <c r="AN398" s="96"/>
      <c r="AO398" s="96"/>
      <c r="AP398" s="96"/>
      <c r="AQ398" s="96"/>
      <c r="AR398" s="96"/>
      <c r="AS398" s="96"/>
      <c r="AT398" s="96"/>
      <c r="AU398" s="96"/>
      <c r="AV398" s="103"/>
      <c r="AW398" s="96"/>
      <c r="AX398" s="96"/>
      <c r="AY398" s="103"/>
      <c r="AZ398" s="96"/>
      <c r="BA398" s="96"/>
      <c r="BB398" s="96"/>
      <c r="BC398" s="103"/>
      <c r="BD398" s="32"/>
    </row>
    <row r="399" spans="1:78" s="3" customFormat="1" ht="25.5" customHeight="1" x14ac:dyDescent="0.25">
      <c r="A399" s="96"/>
      <c r="B399" s="97"/>
      <c r="C399" s="97"/>
      <c r="D399" s="98"/>
      <c r="E399" s="98"/>
      <c r="F399" s="98"/>
      <c r="G399" s="98"/>
      <c r="H399" s="98"/>
      <c r="I399" s="96"/>
      <c r="J399" s="99"/>
      <c r="K399" s="99"/>
      <c r="L399" s="99"/>
      <c r="M399" s="96"/>
      <c r="N399" s="96"/>
      <c r="O399" s="96"/>
      <c r="P399" s="99"/>
      <c r="Q399" s="100"/>
      <c r="R399" s="98"/>
      <c r="S399" s="98"/>
      <c r="T399" s="98"/>
      <c r="U399" s="101"/>
      <c r="V399" s="98"/>
      <c r="W399" s="102"/>
      <c r="X399" s="102"/>
      <c r="Y399" s="102"/>
      <c r="Z399" s="96"/>
      <c r="AA399" s="96"/>
      <c r="AB399" s="96"/>
      <c r="AC399" s="96"/>
      <c r="AD399" s="96"/>
      <c r="AE399" s="96"/>
      <c r="AF399" s="96"/>
      <c r="AG399" s="96"/>
      <c r="AH399" s="96"/>
      <c r="AI399" s="96"/>
      <c r="AJ399" s="96"/>
      <c r="AK399" s="103"/>
      <c r="AL399" s="102"/>
      <c r="AM399" s="96"/>
      <c r="AN399" s="96"/>
      <c r="AO399" s="96"/>
      <c r="AP399" s="96"/>
      <c r="AQ399" s="96"/>
      <c r="AR399" s="96"/>
      <c r="AS399" s="96"/>
      <c r="AT399" s="96"/>
      <c r="AU399" s="96"/>
      <c r="AV399" s="103"/>
      <c r="AW399" s="96"/>
      <c r="AX399" s="96"/>
      <c r="AY399" s="103"/>
      <c r="AZ399" s="96"/>
      <c r="BA399" s="96"/>
      <c r="BB399" s="96"/>
      <c r="BC399" s="103"/>
      <c r="BD399" s="36"/>
      <c r="BE399" s="37"/>
      <c r="BF399" s="37"/>
      <c r="BG399" s="37"/>
      <c r="BH399" s="37"/>
      <c r="BI399" s="37"/>
    </row>
    <row r="400" spans="1:78" s="3" customFormat="1" x14ac:dyDescent="0.25">
      <c r="A400" s="96"/>
      <c r="B400" s="97"/>
      <c r="C400" s="97"/>
      <c r="D400" s="98"/>
      <c r="E400" s="98"/>
      <c r="F400" s="98"/>
      <c r="G400" s="98"/>
      <c r="H400" s="98"/>
      <c r="I400" s="96"/>
      <c r="J400" s="99"/>
      <c r="K400" s="99"/>
      <c r="L400" s="99"/>
      <c r="M400" s="96"/>
      <c r="N400" s="96"/>
      <c r="O400" s="96"/>
      <c r="P400" s="99"/>
      <c r="Q400" s="100"/>
      <c r="R400" s="98"/>
      <c r="S400" s="98"/>
      <c r="T400" s="98"/>
      <c r="U400" s="101"/>
      <c r="V400" s="98"/>
      <c r="W400" s="102"/>
      <c r="X400" s="102"/>
      <c r="Y400" s="102"/>
      <c r="Z400" s="96"/>
      <c r="AA400" s="96"/>
      <c r="AB400" s="96"/>
      <c r="AC400" s="96"/>
      <c r="AD400" s="96"/>
      <c r="AE400" s="96"/>
      <c r="AF400" s="96"/>
      <c r="AG400" s="96"/>
      <c r="AH400" s="96"/>
      <c r="AI400" s="96"/>
      <c r="AJ400" s="96"/>
      <c r="AK400" s="103"/>
      <c r="AL400" s="102"/>
      <c r="AM400" s="96"/>
      <c r="AN400" s="96"/>
      <c r="AO400" s="96"/>
      <c r="AP400" s="96"/>
      <c r="AQ400" s="96"/>
      <c r="AR400" s="96"/>
      <c r="AS400" s="96"/>
      <c r="AT400" s="96"/>
      <c r="AU400" s="96"/>
      <c r="AV400" s="103"/>
      <c r="AW400" s="96"/>
      <c r="AX400" s="96"/>
      <c r="AY400" s="103"/>
      <c r="AZ400" s="96"/>
      <c r="BA400" s="96"/>
      <c r="BB400" s="96"/>
      <c r="BC400" s="103"/>
      <c r="BD400" s="32"/>
    </row>
    <row r="401" spans="1:61" s="3" customFormat="1" x14ac:dyDescent="0.25">
      <c r="A401" s="96"/>
      <c r="B401" s="97"/>
      <c r="C401" s="97"/>
      <c r="D401" s="98"/>
      <c r="E401" s="98"/>
      <c r="F401" s="98"/>
      <c r="G401" s="98"/>
      <c r="H401" s="98"/>
      <c r="I401" s="96"/>
      <c r="J401" s="99"/>
      <c r="K401" s="99"/>
      <c r="L401" s="99"/>
      <c r="M401" s="96"/>
      <c r="N401" s="96"/>
      <c r="O401" s="96"/>
      <c r="P401" s="99"/>
      <c r="Q401" s="100"/>
      <c r="R401" s="98"/>
      <c r="S401" s="98"/>
      <c r="T401" s="98"/>
      <c r="U401" s="101"/>
      <c r="V401" s="98"/>
      <c r="W401" s="102"/>
      <c r="X401" s="102"/>
      <c r="Y401" s="102"/>
      <c r="Z401" s="96"/>
      <c r="AA401" s="96"/>
      <c r="AB401" s="96"/>
      <c r="AC401" s="96"/>
      <c r="AD401" s="96"/>
      <c r="AE401" s="96"/>
      <c r="AF401" s="96"/>
      <c r="AG401" s="96"/>
      <c r="AH401" s="96"/>
      <c r="AI401" s="96"/>
      <c r="AJ401" s="96"/>
      <c r="AK401" s="103"/>
      <c r="AL401" s="102"/>
      <c r="AM401" s="96"/>
      <c r="AN401" s="96"/>
      <c r="AO401" s="96"/>
      <c r="AP401" s="96"/>
      <c r="AQ401" s="96"/>
      <c r="AR401" s="96"/>
      <c r="AS401" s="96"/>
      <c r="AT401" s="96"/>
      <c r="AU401" s="96"/>
      <c r="AV401" s="103"/>
      <c r="AW401" s="96"/>
      <c r="AX401" s="96"/>
      <c r="AY401" s="103"/>
      <c r="AZ401" s="96"/>
      <c r="BA401" s="96"/>
      <c r="BB401" s="96"/>
      <c r="BC401" s="103"/>
      <c r="BD401" s="32"/>
    </row>
    <row r="402" spans="1:61" s="3" customFormat="1" ht="30" customHeight="1" x14ac:dyDescent="0.25">
      <c r="A402" s="96"/>
      <c r="B402" s="97"/>
      <c r="C402" s="97"/>
      <c r="D402" s="98"/>
      <c r="E402" s="98"/>
      <c r="F402" s="98"/>
      <c r="G402" s="98"/>
      <c r="H402" s="98"/>
      <c r="I402" s="96"/>
      <c r="J402" s="99"/>
      <c r="K402" s="99"/>
      <c r="L402" s="99"/>
      <c r="M402" s="96"/>
      <c r="N402" s="96"/>
      <c r="O402" s="96"/>
      <c r="P402" s="99"/>
      <c r="Q402" s="100"/>
      <c r="R402" s="98"/>
      <c r="S402" s="98"/>
      <c r="T402" s="98"/>
      <c r="U402" s="101"/>
      <c r="V402" s="98"/>
      <c r="W402" s="102"/>
      <c r="X402" s="102"/>
      <c r="Y402" s="102"/>
      <c r="Z402" s="96"/>
      <c r="AA402" s="96"/>
      <c r="AB402" s="96"/>
      <c r="AC402" s="96"/>
      <c r="AD402" s="96"/>
      <c r="AE402" s="96"/>
      <c r="AF402" s="96"/>
      <c r="AG402" s="96"/>
      <c r="AH402" s="96"/>
      <c r="AI402" s="96"/>
      <c r="AJ402" s="96"/>
      <c r="AK402" s="103"/>
      <c r="AL402" s="102"/>
      <c r="AM402" s="96"/>
      <c r="AN402" s="96"/>
      <c r="AO402" s="96"/>
      <c r="AP402" s="96"/>
      <c r="AQ402" s="96"/>
      <c r="AR402" s="96"/>
      <c r="AS402" s="96"/>
      <c r="AT402" s="96"/>
      <c r="AU402" s="96"/>
      <c r="AV402" s="103"/>
      <c r="AW402" s="96"/>
      <c r="AX402" s="96"/>
      <c r="AY402" s="103"/>
      <c r="AZ402" s="96"/>
      <c r="BA402" s="96"/>
      <c r="BB402" s="96"/>
      <c r="BC402" s="103"/>
      <c r="BD402" s="36"/>
      <c r="BE402" s="37"/>
      <c r="BF402" s="37"/>
      <c r="BG402" s="37"/>
      <c r="BH402" s="37"/>
      <c r="BI402" s="37"/>
    </row>
    <row r="403" spans="1:61" s="3" customFormat="1" ht="25.5" customHeight="1" x14ac:dyDescent="0.25">
      <c r="A403" s="96"/>
      <c r="B403" s="97"/>
      <c r="C403" s="97"/>
      <c r="D403" s="98"/>
      <c r="E403" s="98"/>
      <c r="F403" s="98"/>
      <c r="G403" s="98"/>
      <c r="H403" s="98"/>
      <c r="I403" s="96"/>
      <c r="J403" s="99"/>
      <c r="K403" s="99"/>
      <c r="L403" s="99"/>
      <c r="M403" s="96"/>
      <c r="N403" s="96"/>
      <c r="O403" s="96"/>
      <c r="P403" s="99"/>
      <c r="Q403" s="100"/>
      <c r="R403" s="98"/>
      <c r="S403" s="98"/>
      <c r="T403" s="98"/>
      <c r="U403" s="101"/>
      <c r="V403" s="98"/>
      <c r="W403" s="102"/>
      <c r="X403" s="102"/>
      <c r="Y403" s="102"/>
      <c r="Z403" s="96"/>
      <c r="AA403" s="96"/>
      <c r="AB403" s="96"/>
      <c r="AC403" s="96"/>
      <c r="AD403" s="96"/>
      <c r="AE403" s="96"/>
      <c r="AF403" s="96"/>
      <c r="AG403" s="96"/>
      <c r="AH403" s="96"/>
      <c r="AI403" s="96"/>
      <c r="AJ403" s="96"/>
      <c r="AK403" s="103"/>
      <c r="AL403" s="102"/>
      <c r="AM403" s="96"/>
      <c r="AN403" s="96"/>
      <c r="AO403" s="96"/>
      <c r="AP403" s="96"/>
      <c r="AQ403" s="96"/>
      <c r="AR403" s="96"/>
      <c r="AS403" s="96"/>
      <c r="AT403" s="96"/>
      <c r="AU403" s="96"/>
      <c r="AV403" s="103"/>
      <c r="AW403" s="96"/>
      <c r="AX403" s="96"/>
      <c r="AY403" s="103"/>
      <c r="AZ403" s="96"/>
      <c r="BA403" s="96"/>
      <c r="BB403" s="96"/>
      <c r="BC403" s="103"/>
      <c r="BD403" s="32"/>
    </row>
    <row r="404" spans="1:61" s="3" customFormat="1" x14ac:dyDescent="0.25">
      <c r="A404" s="96"/>
      <c r="B404" s="97"/>
      <c r="C404" s="97"/>
      <c r="D404" s="98"/>
      <c r="E404" s="98"/>
      <c r="F404" s="98"/>
      <c r="G404" s="98"/>
      <c r="H404" s="98"/>
      <c r="I404" s="96"/>
      <c r="J404" s="99"/>
      <c r="K404" s="99"/>
      <c r="L404" s="99"/>
      <c r="M404" s="96"/>
      <c r="N404" s="96"/>
      <c r="O404" s="96"/>
      <c r="P404" s="99"/>
      <c r="Q404" s="100"/>
      <c r="R404" s="98"/>
      <c r="S404" s="98"/>
      <c r="T404" s="98"/>
      <c r="U404" s="101"/>
      <c r="V404" s="98"/>
      <c r="W404" s="102"/>
      <c r="X404" s="102"/>
      <c r="Y404" s="102"/>
      <c r="Z404" s="96"/>
      <c r="AA404" s="96"/>
      <c r="AB404" s="96"/>
      <c r="AC404" s="96"/>
      <c r="AD404" s="96"/>
      <c r="AE404" s="96"/>
      <c r="AF404" s="96"/>
      <c r="AG404" s="96"/>
      <c r="AH404" s="96"/>
      <c r="AI404" s="96"/>
      <c r="AJ404" s="96"/>
      <c r="AK404" s="103"/>
      <c r="AL404" s="102"/>
      <c r="AM404" s="96"/>
      <c r="AN404" s="96"/>
      <c r="AO404" s="96"/>
      <c r="AP404" s="96"/>
      <c r="AQ404" s="96"/>
      <c r="AR404" s="96"/>
      <c r="AS404" s="96"/>
      <c r="AT404" s="96"/>
      <c r="AU404" s="96"/>
      <c r="AV404" s="103"/>
      <c r="AW404" s="96"/>
      <c r="AX404" s="96"/>
      <c r="AY404" s="103"/>
      <c r="AZ404" s="96"/>
      <c r="BA404" s="96"/>
      <c r="BB404" s="96"/>
      <c r="BC404" s="103"/>
      <c r="BD404" s="32"/>
    </row>
    <row r="405" spans="1:61" s="3" customFormat="1" ht="38.25" customHeight="1" x14ac:dyDescent="0.25">
      <c r="A405" s="96"/>
      <c r="B405" s="97"/>
      <c r="C405" s="97"/>
      <c r="D405" s="98"/>
      <c r="E405" s="98"/>
      <c r="F405" s="98"/>
      <c r="G405" s="98"/>
      <c r="H405" s="98"/>
      <c r="I405" s="96"/>
      <c r="J405" s="99"/>
      <c r="K405" s="99"/>
      <c r="L405" s="99"/>
      <c r="M405" s="96"/>
      <c r="N405" s="96"/>
      <c r="O405" s="96"/>
      <c r="P405" s="99"/>
      <c r="Q405" s="100"/>
      <c r="R405" s="98"/>
      <c r="S405" s="98"/>
      <c r="T405" s="98"/>
      <c r="U405" s="101"/>
      <c r="V405" s="98"/>
      <c r="W405" s="102"/>
      <c r="X405" s="102"/>
      <c r="Y405" s="102"/>
      <c r="Z405" s="96"/>
      <c r="AA405" s="96"/>
      <c r="AB405" s="96"/>
      <c r="AC405" s="96"/>
      <c r="AD405" s="96"/>
      <c r="AE405" s="96"/>
      <c r="AF405" s="96"/>
      <c r="AG405" s="96"/>
      <c r="AH405" s="96"/>
      <c r="AI405" s="96"/>
      <c r="AJ405" s="96"/>
      <c r="AK405" s="103"/>
      <c r="AL405" s="102"/>
      <c r="AM405" s="96"/>
      <c r="AN405" s="96"/>
      <c r="AO405" s="96"/>
      <c r="AP405" s="96"/>
      <c r="AQ405" s="96"/>
      <c r="AR405" s="96"/>
      <c r="AS405" s="96"/>
      <c r="AT405" s="96"/>
      <c r="AU405" s="96"/>
      <c r="AV405" s="103"/>
      <c r="AW405" s="96"/>
      <c r="AX405" s="96"/>
      <c r="AY405" s="103"/>
      <c r="AZ405" s="96"/>
      <c r="BA405" s="96"/>
      <c r="BB405" s="96"/>
      <c r="BC405" s="103"/>
      <c r="BD405" s="32"/>
    </row>
    <row r="406" spans="1:61" s="3" customFormat="1" ht="38.25" customHeight="1" x14ac:dyDescent="0.25">
      <c r="A406" s="96"/>
      <c r="B406" s="97"/>
      <c r="C406" s="97"/>
      <c r="D406" s="98"/>
      <c r="E406" s="98"/>
      <c r="F406" s="98"/>
      <c r="G406" s="98"/>
      <c r="H406" s="98"/>
      <c r="I406" s="96"/>
      <c r="J406" s="99"/>
      <c r="K406" s="99"/>
      <c r="L406" s="99"/>
      <c r="M406" s="96"/>
      <c r="N406" s="96"/>
      <c r="O406" s="96"/>
      <c r="P406" s="99"/>
      <c r="Q406" s="100"/>
      <c r="R406" s="98"/>
      <c r="S406" s="98"/>
      <c r="T406" s="98"/>
      <c r="U406" s="101"/>
      <c r="V406" s="98"/>
      <c r="W406" s="102"/>
      <c r="X406" s="102"/>
      <c r="Y406" s="102"/>
      <c r="Z406" s="96"/>
      <c r="AA406" s="96"/>
      <c r="AB406" s="96"/>
      <c r="AC406" s="96"/>
      <c r="AD406" s="96"/>
      <c r="AE406" s="96"/>
      <c r="AF406" s="96"/>
      <c r="AG406" s="96"/>
      <c r="AH406" s="96"/>
      <c r="AI406" s="96"/>
      <c r="AJ406" s="96"/>
      <c r="AK406" s="103"/>
      <c r="AL406" s="102"/>
      <c r="AM406" s="96"/>
      <c r="AN406" s="96"/>
      <c r="AO406" s="96"/>
      <c r="AP406" s="96"/>
      <c r="AQ406" s="96"/>
      <c r="AR406" s="96"/>
      <c r="AS406" s="96"/>
      <c r="AT406" s="96"/>
      <c r="AU406" s="96"/>
      <c r="AV406" s="103"/>
      <c r="AW406" s="96"/>
      <c r="AX406" s="96"/>
      <c r="AY406" s="103"/>
      <c r="AZ406" s="96"/>
      <c r="BA406" s="96"/>
      <c r="BB406" s="96"/>
      <c r="BC406" s="103"/>
      <c r="BD406" s="32"/>
    </row>
    <row r="407" spans="1:61" s="3" customFormat="1" ht="25.5" customHeight="1" x14ac:dyDescent="0.25">
      <c r="A407" s="96"/>
      <c r="B407" s="97"/>
      <c r="C407" s="97"/>
      <c r="D407" s="98"/>
      <c r="E407" s="98"/>
      <c r="F407" s="98"/>
      <c r="G407" s="98"/>
      <c r="H407" s="98"/>
      <c r="I407" s="96"/>
      <c r="J407" s="99"/>
      <c r="K407" s="99"/>
      <c r="L407" s="99"/>
      <c r="M407" s="96"/>
      <c r="N407" s="96"/>
      <c r="O407" s="96"/>
      <c r="P407" s="99"/>
      <c r="Q407" s="100"/>
      <c r="R407" s="98"/>
      <c r="S407" s="98"/>
      <c r="T407" s="98"/>
      <c r="U407" s="101"/>
      <c r="V407" s="98"/>
      <c r="W407" s="102"/>
      <c r="X407" s="102"/>
      <c r="Y407" s="102"/>
      <c r="Z407" s="96"/>
      <c r="AA407" s="96"/>
      <c r="AB407" s="96"/>
      <c r="AC407" s="96"/>
      <c r="AD407" s="96"/>
      <c r="AE407" s="96"/>
      <c r="AF407" s="96"/>
      <c r="AG407" s="96"/>
      <c r="AH407" s="96"/>
      <c r="AI407" s="96"/>
      <c r="AJ407" s="96"/>
      <c r="AK407" s="103"/>
      <c r="AL407" s="102"/>
      <c r="AM407" s="96"/>
      <c r="AN407" s="96"/>
      <c r="AO407" s="96"/>
      <c r="AP407" s="96"/>
      <c r="AQ407" s="96"/>
      <c r="AR407" s="96"/>
      <c r="AS407" s="96"/>
      <c r="AT407" s="96"/>
      <c r="AU407" s="96"/>
      <c r="AV407" s="103"/>
      <c r="AW407" s="96"/>
      <c r="AX407" s="96"/>
      <c r="AY407" s="103"/>
      <c r="AZ407" s="96"/>
      <c r="BA407" s="96"/>
      <c r="BB407" s="96"/>
      <c r="BC407" s="103"/>
      <c r="BD407" s="36"/>
      <c r="BE407" s="37"/>
      <c r="BF407" s="37"/>
      <c r="BG407" s="37"/>
      <c r="BH407" s="37"/>
      <c r="BI407" s="37"/>
    </row>
    <row r="408" spans="1:61" s="3" customFormat="1" x14ac:dyDescent="0.25">
      <c r="A408" s="96"/>
      <c r="B408" s="97"/>
      <c r="C408" s="97"/>
      <c r="D408" s="98"/>
      <c r="E408" s="98"/>
      <c r="F408" s="98"/>
      <c r="G408" s="98"/>
      <c r="H408" s="98"/>
      <c r="I408" s="96"/>
      <c r="J408" s="99"/>
      <c r="K408" s="99"/>
      <c r="L408" s="99"/>
      <c r="M408" s="96"/>
      <c r="N408" s="96"/>
      <c r="O408" s="96"/>
      <c r="P408" s="99"/>
      <c r="Q408" s="100"/>
      <c r="R408" s="98"/>
      <c r="S408" s="98"/>
      <c r="T408" s="98"/>
      <c r="U408" s="101"/>
      <c r="V408" s="98"/>
      <c r="W408" s="102"/>
      <c r="X408" s="102"/>
      <c r="Y408" s="102"/>
      <c r="Z408" s="96"/>
      <c r="AA408" s="96"/>
      <c r="AB408" s="96"/>
      <c r="AC408" s="96"/>
      <c r="AD408" s="96"/>
      <c r="AE408" s="96"/>
      <c r="AF408" s="96"/>
      <c r="AG408" s="96"/>
      <c r="AH408" s="96"/>
      <c r="AI408" s="96"/>
      <c r="AJ408" s="96"/>
      <c r="AK408" s="103"/>
      <c r="AL408" s="102"/>
      <c r="AM408" s="96"/>
      <c r="AN408" s="96"/>
      <c r="AO408" s="96"/>
      <c r="AP408" s="96"/>
      <c r="AQ408" s="96"/>
      <c r="AR408" s="96"/>
      <c r="AS408" s="96"/>
      <c r="AT408" s="96"/>
      <c r="AU408" s="96"/>
      <c r="AV408" s="103"/>
      <c r="AW408" s="96"/>
      <c r="AX408" s="96"/>
      <c r="AY408" s="103"/>
      <c r="AZ408" s="96"/>
      <c r="BA408" s="96"/>
      <c r="BB408" s="96"/>
      <c r="BC408" s="103"/>
      <c r="BD408" s="32"/>
    </row>
    <row r="409" spans="1:61" s="3" customFormat="1" x14ac:dyDescent="0.25">
      <c r="A409" s="96"/>
      <c r="B409" s="97"/>
      <c r="C409" s="97"/>
      <c r="D409" s="98"/>
      <c r="E409" s="98"/>
      <c r="F409" s="98"/>
      <c r="G409" s="98"/>
      <c r="H409" s="98"/>
      <c r="I409" s="96"/>
      <c r="J409" s="99"/>
      <c r="K409" s="99"/>
      <c r="L409" s="99"/>
      <c r="M409" s="96"/>
      <c r="N409" s="96"/>
      <c r="O409" s="96"/>
      <c r="P409" s="99"/>
      <c r="Q409" s="100"/>
      <c r="R409" s="98"/>
      <c r="S409" s="98"/>
      <c r="T409" s="98"/>
      <c r="U409" s="101"/>
      <c r="V409" s="98"/>
      <c r="W409" s="102"/>
      <c r="X409" s="102"/>
      <c r="Y409" s="102"/>
      <c r="Z409" s="96"/>
      <c r="AA409" s="96"/>
      <c r="AB409" s="96"/>
      <c r="AC409" s="96"/>
      <c r="AD409" s="96"/>
      <c r="AE409" s="96"/>
      <c r="AF409" s="96"/>
      <c r="AG409" s="96"/>
      <c r="AH409" s="96"/>
      <c r="AI409" s="96"/>
      <c r="AJ409" s="96"/>
      <c r="AK409" s="103"/>
      <c r="AL409" s="102"/>
      <c r="AM409" s="96"/>
      <c r="AN409" s="96"/>
      <c r="AO409" s="96"/>
      <c r="AP409" s="96"/>
      <c r="AQ409" s="96"/>
      <c r="AR409" s="96"/>
      <c r="AS409" s="96"/>
      <c r="AT409" s="96"/>
      <c r="AU409" s="96"/>
      <c r="AV409" s="103"/>
      <c r="AW409" s="96"/>
      <c r="AX409" s="96"/>
      <c r="AY409" s="103"/>
      <c r="AZ409" s="96"/>
      <c r="BA409" s="96"/>
      <c r="BB409" s="96"/>
      <c r="BC409" s="103"/>
      <c r="BD409" s="32"/>
      <c r="BE409" s="32"/>
      <c r="BF409" s="32"/>
      <c r="BG409" s="32"/>
      <c r="BH409" s="32"/>
      <c r="BI409" s="32"/>
    </row>
    <row r="410" spans="1:61" s="3" customFormat="1" ht="25.5" customHeight="1" x14ac:dyDescent="0.25">
      <c r="A410" s="96"/>
      <c r="B410" s="97"/>
      <c r="C410" s="97"/>
      <c r="D410" s="98"/>
      <c r="E410" s="98"/>
      <c r="F410" s="98"/>
      <c r="G410" s="98"/>
      <c r="H410" s="98"/>
      <c r="I410" s="96"/>
      <c r="J410" s="99"/>
      <c r="K410" s="99"/>
      <c r="L410" s="99"/>
      <c r="M410" s="96"/>
      <c r="N410" s="96"/>
      <c r="O410" s="96"/>
      <c r="P410" s="99"/>
      <c r="Q410" s="100"/>
      <c r="R410" s="98"/>
      <c r="S410" s="98"/>
      <c r="T410" s="98"/>
      <c r="U410" s="101"/>
      <c r="V410" s="98"/>
      <c r="W410" s="102"/>
      <c r="X410" s="102"/>
      <c r="Y410" s="102"/>
      <c r="Z410" s="96"/>
      <c r="AA410" s="96"/>
      <c r="AB410" s="96"/>
      <c r="AC410" s="96"/>
      <c r="AD410" s="96"/>
      <c r="AE410" s="96"/>
      <c r="AF410" s="96"/>
      <c r="AG410" s="96"/>
      <c r="AH410" s="96"/>
      <c r="AI410" s="96"/>
      <c r="AJ410" s="96"/>
      <c r="AK410" s="103"/>
      <c r="AL410" s="102"/>
      <c r="AM410" s="96"/>
      <c r="AN410" s="96"/>
      <c r="AO410" s="96"/>
      <c r="AP410" s="96"/>
      <c r="AQ410" s="96"/>
      <c r="AR410" s="96"/>
      <c r="AS410" s="96"/>
      <c r="AT410" s="96"/>
      <c r="AU410" s="96"/>
      <c r="AV410" s="103"/>
      <c r="AW410" s="96"/>
      <c r="AX410" s="96"/>
      <c r="AY410" s="103"/>
      <c r="AZ410" s="96"/>
      <c r="BA410" s="96"/>
      <c r="BB410" s="96"/>
      <c r="BC410" s="103"/>
      <c r="BD410" s="32"/>
    </row>
    <row r="411" spans="1:61" s="3" customFormat="1" ht="25.5" customHeight="1" x14ac:dyDescent="0.25">
      <c r="A411" s="96"/>
      <c r="B411" s="97"/>
      <c r="C411" s="97"/>
      <c r="D411" s="98"/>
      <c r="E411" s="98"/>
      <c r="F411" s="98"/>
      <c r="G411" s="98"/>
      <c r="H411" s="98"/>
      <c r="I411" s="96"/>
      <c r="J411" s="99"/>
      <c r="K411" s="99"/>
      <c r="L411" s="99"/>
      <c r="M411" s="96"/>
      <c r="N411" s="96"/>
      <c r="O411" s="96"/>
      <c r="P411" s="99"/>
      <c r="Q411" s="100"/>
      <c r="R411" s="98"/>
      <c r="S411" s="98"/>
      <c r="T411" s="98"/>
      <c r="U411" s="101"/>
      <c r="V411" s="98"/>
      <c r="W411" s="102"/>
      <c r="X411" s="102"/>
      <c r="Y411" s="102"/>
      <c r="Z411" s="96"/>
      <c r="AA411" s="96"/>
      <c r="AB411" s="96"/>
      <c r="AC411" s="96"/>
      <c r="AD411" s="96"/>
      <c r="AE411" s="96"/>
      <c r="AF411" s="96"/>
      <c r="AG411" s="96"/>
      <c r="AH411" s="96"/>
      <c r="AI411" s="96"/>
      <c r="AJ411" s="96"/>
      <c r="AK411" s="103"/>
      <c r="AL411" s="102"/>
      <c r="AM411" s="96"/>
      <c r="AN411" s="96"/>
      <c r="AO411" s="96"/>
      <c r="AP411" s="96"/>
      <c r="AQ411" s="96"/>
      <c r="AR411" s="96"/>
      <c r="AS411" s="96"/>
      <c r="AT411" s="96"/>
      <c r="AU411" s="96"/>
      <c r="AV411" s="103"/>
      <c r="AW411" s="96"/>
      <c r="AX411" s="96"/>
      <c r="AY411" s="103"/>
      <c r="AZ411" s="96"/>
      <c r="BA411" s="96"/>
      <c r="BB411" s="96"/>
      <c r="BC411" s="103"/>
      <c r="BD411" s="32"/>
    </row>
    <row r="412" spans="1:61" s="3" customFormat="1" x14ac:dyDescent="0.25">
      <c r="A412" s="96"/>
      <c r="B412" s="97"/>
      <c r="C412" s="97"/>
      <c r="D412" s="98"/>
      <c r="E412" s="98"/>
      <c r="F412" s="98"/>
      <c r="G412" s="98"/>
      <c r="H412" s="98"/>
      <c r="I412" s="96"/>
      <c r="J412" s="99"/>
      <c r="K412" s="99"/>
      <c r="L412" s="99"/>
      <c r="M412" s="96"/>
      <c r="N412" s="96"/>
      <c r="O412" s="96"/>
      <c r="P412" s="99"/>
      <c r="Q412" s="100"/>
      <c r="R412" s="98"/>
      <c r="S412" s="98"/>
      <c r="T412" s="98"/>
      <c r="U412" s="101"/>
      <c r="V412" s="98"/>
      <c r="W412" s="102"/>
      <c r="X412" s="102"/>
      <c r="Y412" s="102"/>
      <c r="Z412" s="96"/>
      <c r="AA412" s="96"/>
      <c r="AB412" s="96"/>
      <c r="AC412" s="96"/>
      <c r="AD412" s="96"/>
      <c r="AE412" s="96"/>
      <c r="AF412" s="96"/>
      <c r="AG412" s="96"/>
      <c r="AH412" s="96"/>
      <c r="AI412" s="96"/>
      <c r="AJ412" s="96"/>
      <c r="AK412" s="103"/>
      <c r="AL412" s="102"/>
      <c r="AM412" s="96"/>
      <c r="AN412" s="96"/>
      <c r="AO412" s="96"/>
      <c r="AP412" s="96"/>
      <c r="AQ412" s="96"/>
      <c r="AR412" s="96"/>
      <c r="AS412" s="96"/>
      <c r="AT412" s="96"/>
      <c r="AU412" s="96"/>
      <c r="AV412" s="103"/>
      <c r="AW412" s="96"/>
      <c r="AX412" s="96"/>
      <c r="AY412" s="103"/>
      <c r="AZ412" s="96"/>
      <c r="BA412" s="96"/>
      <c r="BB412" s="96"/>
      <c r="BC412" s="103"/>
      <c r="BD412" s="36"/>
      <c r="BE412" s="37"/>
      <c r="BF412" s="37"/>
      <c r="BG412" s="37"/>
      <c r="BH412" s="37"/>
      <c r="BI412" s="37"/>
    </row>
    <row r="413" spans="1:61" s="3" customFormat="1" x14ac:dyDescent="0.25">
      <c r="A413" s="96"/>
      <c r="B413" s="97"/>
      <c r="C413" s="97"/>
      <c r="D413" s="98"/>
      <c r="E413" s="98"/>
      <c r="F413" s="98"/>
      <c r="G413" s="98"/>
      <c r="H413" s="98"/>
      <c r="I413" s="96"/>
      <c r="J413" s="99"/>
      <c r="K413" s="99"/>
      <c r="L413" s="99"/>
      <c r="M413" s="96"/>
      <c r="N413" s="96"/>
      <c r="O413" s="96"/>
      <c r="P413" s="99"/>
      <c r="Q413" s="100"/>
      <c r="R413" s="98"/>
      <c r="S413" s="98"/>
      <c r="T413" s="98"/>
      <c r="U413" s="101"/>
      <c r="V413" s="98"/>
      <c r="W413" s="102"/>
      <c r="X413" s="102"/>
      <c r="Y413" s="102"/>
      <c r="Z413" s="96"/>
      <c r="AA413" s="96"/>
      <c r="AB413" s="96"/>
      <c r="AC413" s="96"/>
      <c r="AD413" s="96"/>
      <c r="AE413" s="96"/>
      <c r="AF413" s="96"/>
      <c r="AG413" s="96"/>
      <c r="AH413" s="96"/>
      <c r="AI413" s="96"/>
      <c r="AJ413" s="96"/>
      <c r="AK413" s="103"/>
      <c r="AL413" s="102"/>
      <c r="AM413" s="96"/>
      <c r="AN413" s="96"/>
      <c r="AO413" s="96"/>
      <c r="AP413" s="96"/>
      <c r="AQ413" s="96"/>
      <c r="AR413" s="96"/>
      <c r="AS413" s="96"/>
      <c r="AT413" s="96"/>
      <c r="AU413" s="96"/>
      <c r="AV413" s="103"/>
      <c r="AW413" s="96"/>
      <c r="AX413" s="96"/>
      <c r="AY413" s="103"/>
      <c r="AZ413" s="96"/>
      <c r="BA413" s="96"/>
      <c r="BB413" s="96"/>
      <c r="BC413" s="103"/>
      <c r="BD413" s="32"/>
    </row>
    <row r="414" spans="1:61" s="3" customFormat="1" ht="38.25" customHeight="1" x14ac:dyDescent="0.25">
      <c r="A414" s="96"/>
      <c r="B414" s="97"/>
      <c r="C414" s="97"/>
      <c r="D414" s="98"/>
      <c r="E414" s="98"/>
      <c r="F414" s="98"/>
      <c r="G414" s="98"/>
      <c r="H414" s="98"/>
      <c r="I414" s="96"/>
      <c r="J414" s="99"/>
      <c r="K414" s="99"/>
      <c r="L414" s="99"/>
      <c r="M414" s="96"/>
      <c r="N414" s="96"/>
      <c r="O414" s="96"/>
      <c r="P414" s="99"/>
      <c r="Q414" s="100"/>
      <c r="R414" s="98"/>
      <c r="S414" s="98"/>
      <c r="T414" s="98"/>
      <c r="U414" s="101"/>
      <c r="V414" s="98"/>
      <c r="W414" s="102"/>
      <c r="X414" s="102"/>
      <c r="Y414" s="102"/>
      <c r="Z414" s="96"/>
      <c r="AA414" s="96"/>
      <c r="AB414" s="96"/>
      <c r="AC414" s="96"/>
      <c r="AD414" s="96"/>
      <c r="AE414" s="96"/>
      <c r="AF414" s="96"/>
      <c r="AG414" s="96"/>
      <c r="AH414" s="96"/>
      <c r="AI414" s="96"/>
      <c r="AJ414" s="96"/>
      <c r="AK414" s="103"/>
      <c r="AL414" s="102"/>
      <c r="AM414" s="96"/>
      <c r="AN414" s="96"/>
      <c r="AO414" s="96"/>
      <c r="AP414" s="96"/>
      <c r="AQ414" s="96"/>
      <c r="AR414" s="96"/>
      <c r="AS414" s="96"/>
      <c r="AT414" s="96"/>
      <c r="AU414" s="96"/>
      <c r="AV414" s="103"/>
      <c r="AW414" s="96"/>
      <c r="AX414" s="96"/>
      <c r="AY414" s="103"/>
      <c r="AZ414" s="96"/>
      <c r="BA414" s="96"/>
      <c r="BB414" s="96"/>
      <c r="BC414" s="103"/>
      <c r="BD414" s="32"/>
    </row>
    <row r="415" spans="1:61" s="3" customFormat="1" ht="25.5" customHeight="1" x14ac:dyDescent="0.25">
      <c r="A415" s="96"/>
      <c r="B415" s="97"/>
      <c r="C415" s="97"/>
      <c r="D415" s="98"/>
      <c r="E415" s="98"/>
      <c r="F415" s="98"/>
      <c r="G415" s="98"/>
      <c r="H415" s="98"/>
      <c r="I415" s="96"/>
      <c r="J415" s="99"/>
      <c r="K415" s="99"/>
      <c r="L415" s="99"/>
      <c r="M415" s="96"/>
      <c r="N415" s="96"/>
      <c r="O415" s="96"/>
      <c r="P415" s="99"/>
      <c r="Q415" s="100"/>
      <c r="R415" s="98"/>
      <c r="S415" s="98"/>
      <c r="T415" s="98"/>
      <c r="U415" s="101"/>
      <c r="V415" s="98"/>
      <c r="W415" s="102"/>
      <c r="X415" s="102"/>
      <c r="Y415" s="102"/>
      <c r="Z415" s="96"/>
      <c r="AA415" s="96"/>
      <c r="AB415" s="96"/>
      <c r="AC415" s="96"/>
      <c r="AD415" s="96"/>
      <c r="AE415" s="96"/>
      <c r="AF415" s="96"/>
      <c r="AG415" s="96"/>
      <c r="AH415" s="96"/>
      <c r="AI415" s="96"/>
      <c r="AJ415" s="96"/>
      <c r="AK415" s="103"/>
      <c r="AL415" s="102"/>
      <c r="AM415" s="96"/>
      <c r="AN415" s="96"/>
      <c r="AO415" s="96"/>
      <c r="AP415" s="96"/>
      <c r="AQ415" s="96"/>
      <c r="AR415" s="96"/>
      <c r="AS415" s="96"/>
      <c r="AT415" s="96"/>
      <c r="AU415" s="96"/>
      <c r="AV415" s="103"/>
      <c r="AW415" s="96"/>
      <c r="AX415" s="96"/>
      <c r="AY415" s="103"/>
      <c r="AZ415" s="96"/>
      <c r="BA415" s="96"/>
      <c r="BB415" s="96"/>
      <c r="BC415" s="103"/>
      <c r="BD415" s="40"/>
      <c r="BE415" s="4"/>
      <c r="BF415" s="4"/>
      <c r="BG415" s="4"/>
      <c r="BH415" s="4"/>
      <c r="BI415" s="4"/>
    </row>
    <row r="416" spans="1:61" s="3" customFormat="1" ht="25.5" customHeight="1" x14ac:dyDescent="0.25">
      <c r="A416" s="96"/>
      <c r="B416" s="97"/>
      <c r="C416" s="97"/>
      <c r="D416" s="98"/>
      <c r="E416" s="98"/>
      <c r="F416" s="98"/>
      <c r="G416" s="98"/>
      <c r="H416" s="98"/>
      <c r="I416" s="96"/>
      <c r="J416" s="99"/>
      <c r="K416" s="99"/>
      <c r="L416" s="99"/>
      <c r="M416" s="96"/>
      <c r="N416" s="96"/>
      <c r="O416" s="96"/>
      <c r="P416" s="99"/>
      <c r="Q416" s="100"/>
      <c r="R416" s="98"/>
      <c r="S416" s="98"/>
      <c r="T416" s="98"/>
      <c r="U416" s="101"/>
      <c r="V416" s="98"/>
      <c r="W416" s="102"/>
      <c r="X416" s="102"/>
      <c r="Y416" s="102"/>
      <c r="Z416" s="96"/>
      <c r="AA416" s="96"/>
      <c r="AB416" s="96"/>
      <c r="AC416" s="96"/>
      <c r="AD416" s="96"/>
      <c r="AE416" s="96"/>
      <c r="AF416" s="96"/>
      <c r="AG416" s="96"/>
      <c r="AH416" s="96"/>
      <c r="AI416" s="96"/>
      <c r="AJ416" s="96"/>
      <c r="AK416" s="103"/>
      <c r="AL416" s="102"/>
      <c r="AM416" s="96"/>
      <c r="AN416" s="96"/>
      <c r="AO416" s="96"/>
      <c r="AP416" s="96"/>
      <c r="AQ416" s="96"/>
      <c r="AR416" s="96"/>
      <c r="AS416" s="96"/>
      <c r="AT416" s="96"/>
      <c r="AU416" s="96"/>
      <c r="AV416" s="103"/>
      <c r="AW416" s="96"/>
      <c r="AX416" s="96"/>
      <c r="AY416" s="103"/>
      <c r="AZ416" s="96"/>
      <c r="BA416" s="96"/>
      <c r="BB416" s="96"/>
      <c r="BC416" s="103"/>
      <c r="BD416" s="32"/>
    </row>
    <row r="417" spans="1:61" s="3" customFormat="1" ht="25.5" customHeight="1" x14ac:dyDescent="0.25">
      <c r="A417" s="96"/>
      <c r="B417" s="97"/>
      <c r="C417" s="97"/>
      <c r="D417" s="98"/>
      <c r="E417" s="98"/>
      <c r="F417" s="98"/>
      <c r="G417" s="98"/>
      <c r="H417" s="98"/>
      <c r="I417" s="96"/>
      <c r="J417" s="99"/>
      <c r="K417" s="99"/>
      <c r="L417" s="99"/>
      <c r="M417" s="96"/>
      <c r="N417" s="96"/>
      <c r="O417" s="96"/>
      <c r="P417" s="99"/>
      <c r="Q417" s="100"/>
      <c r="R417" s="98"/>
      <c r="S417" s="98"/>
      <c r="T417" s="98"/>
      <c r="U417" s="101"/>
      <c r="V417" s="98"/>
      <c r="W417" s="102"/>
      <c r="X417" s="102"/>
      <c r="Y417" s="102"/>
      <c r="Z417" s="96"/>
      <c r="AA417" s="96"/>
      <c r="AB417" s="96"/>
      <c r="AC417" s="96"/>
      <c r="AD417" s="96"/>
      <c r="AE417" s="96"/>
      <c r="AF417" s="96"/>
      <c r="AG417" s="96"/>
      <c r="AH417" s="96"/>
      <c r="AI417" s="96"/>
      <c r="AJ417" s="96"/>
      <c r="AK417" s="103"/>
      <c r="AL417" s="102"/>
      <c r="AM417" s="96"/>
      <c r="AN417" s="96"/>
      <c r="AO417" s="96"/>
      <c r="AP417" s="96"/>
      <c r="AQ417" s="96"/>
      <c r="AR417" s="96"/>
      <c r="AS417" s="96"/>
      <c r="AT417" s="96"/>
      <c r="AU417" s="96"/>
      <c r="AV417" s="103"/>
      <c r="AW417" s="96"/>
      <c r="AX417" s="96"/>
      <c r="AY417" s="103"/>
      <c r="AZ417" s="96"/>
      <c r="BA417" s="96"/>
      <c r="BB417" s="96"/>
      <c r="BC417" s="103"/>
      <c r="BD417" s="32"/>
    </row>
    <row r="418" spans="1:61" s="3" customFormat="1" ht="25.5" customHeight="1" x14ac:dyDescent="0.25">
      <c r="A418" s="96"/>
      <c r="B418" s="97"/>
      <c r="C418" s="97"/>
      <c r="D418" s="98"/>
      <c r="E418" s="98"/>
      <c r="F418" s="98"/>
      <c r="G418" s="98"/>
      <c r="H418" s="98"/>
      <c r="I418" s="96"/>
      <c r="J418" s="99"/>
      <c r="K418" s="99"/>
      <c r="L418" s="99"/>
      <c r="M418" s="96"/>
      <c r="N418" s="96"/>
      <c r="O418" s="96"/>
      <c r="P418" s="99"/>
      <c r="Q418" s="100"/>
      <c r="R418" s="98"/>
      <c r="S418" s="98"/>
      <c r="T418" s="98"/>
      <c r="U418" s="101"/>
      <c r="V418" s="98"/>
      <c r="W418" s="102"/>
      <c r="X418" s="102"/>
      <c r="Y418" s="102"/>
      <c r="Z418" s="96"/>
      <c r="AA418" s="96"/>
      <c r="AB418" s="96"/>
      <c r="AC418" s="96"/>
      <c r="AD418" s="96"/>
      <c r="AE418" s="96"/>
      <c r="AF418" s="96"/>
      <c r="AG418" s="96"/>
      <c r="AH418" s="96"/>
      <c r="AI418" s="96"/>
      <c r="AJ418" s="96"/>
      <c r="AK418" s="103"/>
      <c r="AL418" s="102"/>
      <c r="AM418" s="96"/>
      <c r="AN418" s="96"/>
      <c r="AO418" s="96"/>
      <c r="AP418" s="96"/>
      <c r="AQ418" s="96"/>
      <c r="AR418" s="96"/>
      <c r="AS418" s="96"/>
      <c r="AT418" s="96"/>
      <c r="AU418" s="96"/>
      <c r="AV418" s="103"/>
      <c r="AW418" s="96"/>
      <c r="AX418" s="96"/>
      <c r="AY418" s="103"/>
      <c r="AZ418" s="96"/>
      <c r="BA418" s="96"/>
      <c r="BB418" s="96"/>
      <c r="BC418" s="103"/>
      <c r="BD418" s="32"/>
    </row>
    <row r="419" spans="1:61" s="3" customFormat="1" x14ac:dyDescent="0.25">
      <c r="A419" s="96"/>
      <c r="B419" s="97"/>
      <c r="C419" s="97"/>
      <c r="D419" s="98"/>
      <c r="E419" s="98"/>
      <c r="F419" s="98"/>
      <c r="G419" s="98"/>
      <c r="H419" s="98"/>
      <c r="I419" s="96"/>
      <c r="J419" s="99"/>
      <c r="K419" s="99"/>
      <c r="L419" s="99"/>
      <c r="M419" s="96"/>
      <c r="N419" s="96"/>
      <c r="O419" s="96"/>
      <c r="P419" s="99"/>
      <c r="Q419" s="100"/>
      <c r="R419" s="98"/>
      <c r="S419" s="98"/>
      <c r="T419" s="98"/>
      <c r="U419" s="101"/>
      <c r="V419" s="98"/>
      <c r="W419" s="102"/>
      <c r="X419" s="102"/>
      <c r="Y419" s="102"/>
      <c r="Z419" s="96"/>
      <c r="AA419" s="96"/>
      <c r="AB419" s="96"/>
      <c r="AC419" s="96"/>
      <c r="AD419" s="96"/>
      <c r="AE419" s="96"/>
      <c r="AF419" s="96"/>
      <c r="AG419" s="96"/>
      <c r="AH419" s="96"/>
      <c r="AI419" s="96"/>
      <c r="AJ419" s="96"/>
      <c r="AK419" s="103"/>
      <c r="AL419" s="102"/>
      <c r="AM419" s="96"/>
      <c r="AN419" s="96"/>
      <c r="AO419" s="96"/>
      <c r="AP419" s="96"/>
      <c r="AQ419" s="96"/>
      <c r="AR419" s="96"/>
      <c r="AS419" s="96"/>
      <c r="AT419" s="96"/>
      <c r="AU419" s="96"/>
      <c r="AV419" s="103"/>
      <c r="AW419" s="96"/>
      <c r="AX419" s="96"/>
      <c r="AY419" s="103"/>
      <c r="AZ419" s="96"/>
      <c r="BA419" s="96"/>
      <c r="BB419" s="96"/>
      <c r="BC419" s="103"/>
      <c r="BD419" s="36"/>
      <c r="BE419" s="37"/>
      <c r="BF419" s="37"/>
      <c r="BG419" s="37"/>
      <c r="BH419" s="37"/>
      <c r="BI419" s="37"/>
    </row>
    <row r="420" spans="1:61" s="3" customFormat="1" x14ac:dyDescent="0.25">
      <c r="A420" s="96"/>
      <c r="B420" s="97"/>
      <c r="C420" s="97"/>
      <c r="D420" s="98"/>
      <c r="E420" s="98"/>
      <c r="F420" s="98"/>
      <c r="G420" s="98"/>
      <c r="H420" s="98"/>
      <c r="I420" s="96"/>
      <c r="J420" s="99"/>
      <c r="K420" s="99"/>
      <c r="L420" s="99"/>
      <c r="M420" s="96"/>
      <c r="N420" s="96"/>
      <c r="O420" s="96"/>
      <c r="P420" s="99"/>
      <c r="Q420" s="100"/>
      <c r="R420" s="98"/>
      <c r="S420" s="98"/>
      <c r="T420" s="98"/>
      <c r="U420" s="101"/>
      <c r="V420" s="98"/>
      <c r="W420" s="102"/>
      <c r="X420" s="102"/>
      <c r="Y420" s="102"/>
      <c r="Z420" s="96"/>
      <c r="AA420" s="96"/>
      <c r="AB420" s="96"/>
      <c r="AC420" s="96"/>
      <c r="AD420" s="96"/>
      <c r="AE420" s="96"/>
      <c r="AF420" s="96"/>
      <c r="AG420" s="96"/>
      <c r="AH420" s="96"/>
      <c r="AI420" s="96"/>
      <c r="AJ420" s="96"/>
      <c r="AK420" s="103"/>
      <c r="AL420" s="102"/>
      <c r="AM420" s="96"/>
      <c r="AN420" s="96"/>
      <c r="AO420" s="96"/>
      <c r="AP420" s="96"/>
      <c r="AQ420" s="96"/>
      <c r="AR420" s="96"/>
      <c r="AS420" s="96"/>
      <c r="AT420" s="96"/>
      <c r="AU420" s="96"/>
      <c r="AV420" s="103"/>
      <c r="AW420" s="96"/>
      <c r="AX420" s="96"/>
      <c r="AY420" s="103"/>
      <c r="AZ420" s="96"/>
      <c r="BA420" s="96"/>
      <c r="BB420" s="96"/>
      <c r="BC420" s="103"/>
      <c r="BD420" s="32"/>
    </row>
    <row r="421" spans="1:61" s="3" customFormat="1" ht="38.25" customHeight="1" x14ac:dyDescent="0.25">
      <c r="A421" s="96"/>
      <c r="B421" s="97"/>
      <c r="C421" s="97"/>
      <c r="D421" s="98"/>
      <c r="E421" s="98"/>
      <c r="F421" s="98"/>
      <c r="G421" s="98"/>
      <c r="H421" s="98"/>
      <c r="I421" s="96"/>
      <c r="J421" s="99"/>
      <c r="K421" s="99"/>
      <c r="L421" s="99"/>
      <c r="M421" s="96"/>
      <c r="N421" s="96"/>
      <c r="O421" s="96"/>
      <c r="P421" s="99"/>
      <c r="Q421" s="100"/>
      <c r="R421" s="98"/>
      <c r="S421" s="98"/>
      <c r="T421" s="98"/>
      <c r="U421" s="101"/>
      <c r="V421" s="98"/>
      <c r="W421" s="102"/>
      <c r="X421" s="102"/>
      <c r="Y421" s="102"/>
      <c r="Z421" s="96"/>
      <c r="AA421" s="96"/>
      <c r="AB421" s="96"/>
      <c r="AC421" s="96"/>
      <c r="AD421" s="96"/>
      <c r="AE421" s="96"/>
      <c r="AF421" s="96"/>
      <c r="AG421" s="96"/>
      <c r="AH421" s="96"/>
      <c r="AI421" s="96"/>
      <c r="AJ421" s="96"/>
      <c r="AK421" s="103"/>
      <c r="AL421" s="102"/>
      <c r="AM421" s="96"/>
      <c r="AN421" s="96"/>
      <c r="AO421" s="96"/>
      <c r="AP421" s="96"/>
      <c r="AQ421" s="96"/>
      <c r="AR421" s="96"/>
      <c r="AS421" s="96"/>
      <c r="AT421" s="96"/>
      <c r="AU421" s="96"/>
      <c r="AV421" s="103"/>
      <c r="AW421" s="96"/>
      <c r="AX421" s="96"/>
      <c r="AY421" s="103"/>
      <c r="AZ421" s="96"/>
      <c r="BA421" s="96"/>
      <c r="BB421" s="96"/>
      <c r="BC421" s="103"/>
      <c r="BD421" s="40"/>
      <c r="BE421" s="4"/>
      <c r="BF421" s="4"/>
      <c r="BG421" s="4"/>
      <c r="BH421" s="4"/>
      <c r="BI421" s="4"/>
    </row>
    <row r="422" spans="1:61" s="3" customFormat="1" x14ac:dyDescent="0.25">
      <c r="A422" s="96"/>
      <c r="B422" s="97"/>
      <c r="C422" s="97"/>
      <c r="D422" s="98"/>
      <c r="E422" s="98"/>
      <c r="F422" s="98"/>
      <c r="G422" s="98"/>
      <c r="H422" s="98"/>
      <c r="I422" s="96"/>
      <c r="J422" s="99"/>
      <c r="K422" s="99"/>
      <c r="L422" s="99"/>
      <c r="M422" s="96"/>
      <c r="N422" s="96"/>
      <c r="O422" s="96"/>
      <c r="P422" s="99"/>
      <c r="Q422" s="100"/>
      <c r="R422" s="98"/>
      <c r="S422" s="98"/>
      <c r="T422" s="98"/>
      <c r="U422" s="101"/>
      <c r="V422" s="98"/>
      <c r="W422" s="102"/>
      <c r="X422" s="102"/>
      <c r="Y422" s="102"/>
      <c r="Z422" s="96"/>
      <c r="AA422" s="96"/>
      <c r="AB422" s="96"/>
      <c r="AC422" s="96"/>
      <c r="AD422" s="96"/>
      <c r="AE422" s="96"/>
      <c r="AF422" s="96"/>
      <c r="AG422" s="96"/>
      <c r="AH422" s="96"/>
      <c r="AI422" s="96"/>
      <c r="AJ422" s="96"/>
      <c r="AK422" s="103"/>
      <c r="AL422" s="102"/>
      <c r="AM422" s="96"/>
      <c r="AN422" s="96"/>
      <c r="AO422" s="96"/>
      <c r="AP422" s="96"/>
      <c r="AQ422" s="96"/>
      <c r="AR422" s="96"/>
      <c r="AS422" s="96"/>
      <c r="AT422" s="96"/>
      <c r="AU422" s="96"/>
      <c r="AV422" s="103"/>
      <c r="AW422" s="96"/>
      <c r="AX422" s="96"/>
      <c r="AY422" s="103"/>
      <c r="AZ422" s="96"/>
      <c r="BA422" s="96"/>
      <c r="BB422" s="96"/>
      <c r="BC422" s="103"/>
      <c r="BD422" s="32"/>
    </row>
    <row r="423" spans="1:61" s="3" customFormat="1" ht="25.5" customHeight="1" x14ac:dyDescent="0.25">
      <c r="A423" s="96"/>
      <c r="B423" s="97"/>
      <c r="C423" s="97"/>
      <c r="D423" s="98"/>
      <c r="E423" s="98"/>
      <c r="F423" s="98"/>
      <c r="G423" s="98"/>
      <c r="H423" s="98"/>
      <c r="I423" s="96"/>
      <c r="J423" s="99"/>
      <c r="K423" s="99"/>
      <c r="L423" s="99"/>
      <c r="M423" s="96"/>
      <c r="N423" s="96"/>
      <c r="O423" s="96"/>
      <c r="P423" s="99"/>
      <c r="Q423" s="100"/>
      <c r="R423" s="98"/>
      <c r="S423" s="98"/>
      <c r="T423" s="98"/>
      <c r="U423" s="101"/>
      <c r="V423" s="98"/>
      <c r="W423" s="102"/>
      <c r="X423" s="102"/>
      <c r="Y423" s="102"/>
      <c r="Z423" s="96"/>
      <c r="AA423" s="96"/>
      <c r="AB423" s="96"/>
      <c r="AC423" s="96"/>
      <c r="AD423" s="96"/>
      <c r="AE423" s="96"/>
      <c r="AF423" s="96"/>
      <c r="AG423" s="96"/>
      <c r="AH423" s="96"/>
      <c r="AI423" s="96"/>
      <c r="AJ423" s="96"/>
      <c r="AK423" s="103"/>
      <c r="AL423" s="102"/>
      <c r="AM423" s="96"/>
      <c r="AN423" s="96"/>
      <c r="AO423" s="96"/>
      <c r="AP423" s="96"/>
      <c r="AQ423" s="96"/>
      <c r="AR423" s="96"/>
      <c r="AS423" s="96"/>
      <c r="AT423" s="96"/>
      <c r="AU423" s="96"/>
      <c r="AV423" s="103"/>
      <c r="AW423" s="96"/>
      <c r="AX423" s="96"/>
      <c r="AY423" s="103"/>
      <c r="AZ423" s="96"/>
      <c r="BA423" s="96"/>
      <c r="BB423" s="96"/>
      <c r="BC423" s="103"/>
      <c r="BD423" s="32"/>
    </row>
    <row r="424" spans="1:61" s="3" customFormat="1" ht="38.25" customHeight="1" x14ac:dyDescent="0.25">
      <c r="A424" s="96"/>
      <c r="B424" s="97"/>
      <c r="C424" s="97"/>
      <c r="D424" s="98"/>
      <c r="E424" s="98"/>
      <c r="F424" s="98"/>
      <c r="G424" s="98"/>
      <c r="H424" s="98"/>
      <c r="I424" s="96"/>
      <c r="J424" s="99"/>
      <c r="K424" s="99"/>
      <c r="L424" s="99"/>
      <c r="M424" s="96"/>
      <c r="N424" s="96"/>
      <c r="O424" s="96"/>
      <c r="P424" s="99"/>
      <c r="Q424" s="100"/>
      <c r="R424" s="98"/>
      <c r="S424" s="98"/>
      <c r="T424" s="98"/>
      <c r="U424" s="101"/>
      <c r="V424" s="98"/>
      <c r="W424" s="102"/>
      <c r="X424" s="102"/>
      <c r="Y424" s="102"/>
      <c r="Z424" s="96"/>
      <c r="AA424" s="96"/>
      <c r="AB424" s="96"/>
      <c r="AC424" s="96"/>
      <c r="AD424" s="96"/>
      <c r="AE424" s="96"/>
      <c r="AF424" s="96"/>
      <c r="AG424" s="96"/>
      <c r="AH424" s="96"/>
      <c r="AI424" s="96"/>
      <c r="AJ424" s="96"/>
      <c r="AK424" s="103"/>
      <c r="AL424" s="102"/>
      <c r="AM424" s="96"/>
      <c r="AN424" s="96"/>
      <c r="AO424" s="96"/>
      <c r="AP424" s="96"/>
      <c r="AQ424" s="96"/>
      <c r="AR424" s="96"/>
      <c r="AS424" s="96"/>
      <c r="AT424" s="96"/>
      <c r="AU424" s="96"/>
      <c r="AV424" s="103"/>
      <c r="AW424" s="96"/>
      <c r="AX424" s="96"/>
      <c r="AY424" s="103"/>
      <c r="AZ424" s="96"/>
      <c r="BA424" s="96"/>
      <c r="BB424" s="96"/>
      <c r="BC424" s="103"/>
      <c r="BD424" s="32"/>
    </row>
    <row r="425" spans="1:61" s="3" customFormat="1" ht="25.5" customHeight="1" x14ac:dyDescent="0.25">
      <c r="A425" s="96"/>
      <c r="B425" s="97"/>
      <c r="C425" s="97"/>
      <c r="D425" s="98"/>
      <c r="E425" s="98"/>
      <c r="F425" s="98"/>
      <c r="G425" s="98"/>
      <c r="H425" s="98"/>
      <c r="I425" s="96"/>
      <c r="J425" s="99"/>
      <c r="K425" s="99"/>
      <c r="L425" s="99"/>
      <c r="M425" s="96"/>
      <c r="N425" s="96"/>
      <c r="O425" s="96"/>
      <c r="P425" s="99"/>
      <c r="Q425" s="100"/>
      <c r="R425" s="98"/>
      <c r="S425" s="98"/>
      <c r="T425" s="98"/>
      <c r="U425" s="101"/>
      <c r="V425" s="98"/>
      <c r="W425" s="102"/>
      <c r="X425" s="102"/>
      <c r="Y425" s="102"/>
      <c r="Z425" s="96"/>
      <c r="AA425" s="96"/>
      <c r="AB425" s="96"/>
      <c r="AC425" s="96"/>
      <c r="AD425" s="96"/>
      <c r="AE425" s="96"/>
      <c r="AF425" s="96"/>
      <c r="AG425" s="96"/>
      <c r="AH425" s="96"/>
      <c r="AI425" s="96"/>
      <c r="AJ425" s="96"/>
      <c r="AK425" s="103"/>
      <c r="AL425" s="102"/>
      <c r="AM425" s="96"/>
      <c r="AN425" s="96"/>
      <c r="AO425" s="96"/>
      <c r="AP425" s="96"/>
      <c r="AQ425" s="96"/>
      <c r="AR425" s="96"/>
      <c r="AS425" s="96"/>
      <c r="AT425" s="96"/>
      <c r="AU425" s="96"/>
      <c r="AV425" s="103"/>
      <c r="AW425" s="96"/>
      <c r="AX425" s="96"/>
      <c r="AY425" s="103"/>
      <c r="AZ425" s="96"/>
      <c r="BA425" s="96"/>
      <c r="BB425" s="96"/>
      <c r="BC425" s="103"/>
      <c r="BD425" s="32"/>
    </row>
    <row r="426" spans="1:61" s="3" customFormat="1" x14ac:dyDescent="0.25">
      <c r="A426" s="96"/>
      <c r="B426" s="97"/>
      <c r="C426" s="97"/>
      <c r="D426" s="98"/>
      <c r="E426" s="98"/>
      <c r="F426" s="98"/>
      <c r="G426" s="98"/>
      <c r="H426" s="98"/>
      <c r="I426" s="96"/>
      <c r="J426" s="99"/>
      <c r="K426" s="99"/>
      <c r="L426" s="99"/>
      <c r="M426" s="96"/>
      <c r="N426" s="96"/>
      <c r="O426" s="96"/>
      <c r="P426" s="99"/>
      <c r="Q426" s="100"/>
      <c r="R426" s="98"/>
      <c r="S426" s="98"/>
      <c r="T426" s="98"/>
      <c r="U426" s="101"/>
      <c r="V426" s="98"/>
      <c r="W426" s="102"/>
      <c r="X426" s="102"/>
      <c r="Y426" s="102"/>
      <c r="Z426" s="96"/>
      <c r="AA426" s="96"/>
      <c r="AB426" s="96"/>
      <c r="AC426" s="96"/>
      <c r="AD426" s="96"/>
      <c r="AE426" s="96"/>
      <c r="AF426" s="96"/>
      <c r="AG426" s="96"/>
      <c r="AH426" s="96"/>
      <c r="AI426" s="96"/>
      <c r="AJ426" s="96"/>
      <c r="AK426" s="103"/>
      <c r="AL426" s="102"/>
      <c r="AM426" s="96"/>
      <c r="AN426" s="96"/>
      <c r="AO426" s="96"/>
      <c r="AP426" s="96"/>
      <c r="AQ426" s="96"/>
      <c r="AR426" s="96"/>
      <c r="AS426" s="96"/>
      <c r="AT426" s="96"/>
      <c r="AU426" s="96"/>
      <c r="AV426" s="103"/>
      <c r="AW426" s="96"/>
      <c r="AX426" s="96"/>
      <c r="AY426" s="103"/>
      <c r="AZ426" s="96"/>
      <c r="BA426" s="96"/>
      <c r="BB426" s="96"/>
      <c r="BC426" s="103"/>
      <c r="BD426" s="32"/>
    </row>
    <row r="427" spans="1:61" s="3" customFormat="1" x14ac:dyDescent="0.25">
      <c r="A427" s="96"/>
      <c r="B427" s="97"/>
      <c r="C427" s="97"/>
      <c r="D427" s="98"/>
      <c r="E427" s="98"/>
      <c r="F427" s="98"/>
      <c r="G427" s="98"/>
      <c r="H427" s="98"/>
      <c r="I427" s="96"/>
      <c r="J427" s="99"/>
      <c r="K427" s="99"/>
      <c r="L427" s="99"/>
      <c r="M427" s="96"/>
      <c r="N427" s="96"/>
      <c r="O427" s="96"/>
      <c r="P427" s="99"/>
      <c r="Q427" s="100"/>
      <c r="R427" s="98"/>
      <c r="S427" s="98"/>
      <c r="T427" s="98"/>
      <c r="U427" s="101"/>
      <c r="V427" s="98"/>
      <c r="W427" s="102"/>
      <c r="X427" s="102"/>
      <c r="Y427" s="102"/>
      <c r="Z427" s="96"/>
      <c r="AA427" s="96"/>
      <c r="AB427" s="96"/>
      <c r="AC427" s="96"/>
      <c r="AD427" s="96"/>
      <c r="AE427" s="96"/>
      <c r="AF427" s="96"/>
      <c r="AG427" s="96"/>
      <c r="AH427" s="96"/>
      <c r="AI427" s="96"/>
      <c r="AJ427" s="96"/>
      <c r="AK427" s="103"/>
      <c r="AL427" s="102"/>
      <c r="AM427" s="96"/>
      <c r="AN427" s="96"/>
      <c r="AO427" s="96"/>
      <c r="AP427" s="96"/>
      <c r="AQ427" s="96"/>
      <c r="AR427" s="96"/>
      <c r="AS427" s="96"/>
      <c r="AT427" s="96"/>
      <c r="AU427" s="96"/>
      <c r="AV427" s="103"/>
      <c r="AW427" s="96"/>
      <c r="AX427" s="96"/>
      <c r="AY427" s="103"/>
      <c r="AZ427" s="96"/>
      <c r="BA427" s="96"/>
      <c r="BB427" s="96"/>
      <c r="BC427" s="103"/>
      <c r="BD427" s="32"/>
    </row>
    <row r="428" spans="1:61" s="3" customFormat="1" ht="25.5" customHeight="1" x14ac:dyDescent="0.25">
      <c r="A428" s="96"/>
      <c r="B428" s="97"/>
      <c r="C428" s="97"/>
      <c r="D428" s="98"/>
      <c r="E428" s="98"/>
      <c r="F428" s="98"/>
      <c r="G428" s="98"/>
      <c r="H428" s="98"/>
      <c r="I428" s="96"/>
      <c r="J428" s="99"/>
      <c r="K428" s="99"/>
      <c r="L428" s="99"/>
      <c r="M428" s="96"/>
      <c r="N428" s="96"/>
      <c r="O428" s="96"/>
      <c r="P428" s="99"/>
      <c r="Q428" s="100"/>
      <c r="R428" s="98"/>
      <c r="S428" s="98"/>
      <c r="T428" s="98"/>
      <c r="U428" s="101"/>
      <c r="V428" s="98"/>
      <c r="W428" s="102"/>
      <c r="X428" s="102"/>
      <c r="Y428" s="102"/>
      <c r="Z428" s="96"/>
      <c r="AA428" s="96"/>
      <c r="AB428" s="96"/>
      <c r="AC428" s="96"/>
      <c r="AD428" s="96"/>
      <c r="AE428" s="96"/>
      <c r="AF428" s="96"/>
      <c r="AG428" s="96"/>
      <c r="AH428" s="96"/>
      <c r="AI428" s="96"/>
      <c r="AJ428" s="96"/>
      <c r="AK428" s="103"/>
      <c r="AL428" s="102"/>
      <c r="AM428" s="96"/>
      <c r="AN428" s="96"/>
      <c r="AO428" s="96"/>
      <c r="AP428" s="96"/>
      <c r="AQ428" s="96"/>
      <c r="AR428" s="96"/>
      <c r="AS428" s="96"/>
      <c r="AT428" s="96"/>
      <c r="AU428" s="96"/>
      <c r="AV428" s="103"/>
      <c r="AW428" s="96"/>
      <c r="AX428" s="96"/>
      <c r="AY428" s="103"/>
      <c r="AZ428" s="96"/>
      <c r="BA428" s="96"/>
      <c r="BB428" s="96"/>
      <c r="BC428" s="103"/>
      <c r="BD428" s="32"/>
    </row>
    <row r="429" spans="1:61" s="3" customFormat="1" x14ac:dyDescent="0.25">
      <c r="A429" s="96"/>
      <c r="B429" s="97"/>
      <c r="C429" s="97"/>
      <c r="D429" s="98"/>
      <c r="E429" s="98"/>
      <c r="F429" s="98"/>
      <c r="G429" s="98"/>
      <c r="H429" s="98"/>
      <c r="I429" s="96"/>
      <c r="J429" s="99"/>
      <c r="K429" s="99"/>
      <c r="L429" s="99"/>
      <c r="M429" s="96"/>
      <c r="N429" s="96"/>
      <c r="O429" s="96"/>
      <c r="P429" s="99"/>
      <c r="Q429" s="100"/>
      <c r="R429" s="98"/>
      <c r="S429" s="98"/>
      <c r="T429" s="98"/>
      <c r="U429" s="101"/>
      <c r="V429" s="98"/>
      <c r="W429" s="102"/>
      <c r="X429" s="102"/>
      <c r="Y429" s="102"/>
      <c r="Z429" s="96"/>
      <c r="AA429" s="96"/>
      <c r="AB429" s="96"/>
      <c r="AC429" s="96"/>
      <c r="AD429" s="96"/>
      <c r="AE429" s="96"/>
      <c r="AF429" s="96"/>
      <c r="AG429" s="96"/>
      <c r="AH429" s="96"/>
      <c r="AI429" s="96"/>
      <c r="AJ429" s="96"/>
      <c r="AK429" s="103"/>
      <c r="AL429" s="102"/>
      <c r="AM429" s="96"/>
      <c r="AN429" s="96"/>
      <c r="AO429" s="96"/>
      <c r="AP429" s="96"/>
      <c r="AQ429" s="96"/>
      <c r="AR429" s="96"/>
      <c r="AS429" s="96"/>
      <c r="AT429" s="96"/>
      <c r="AU429" s="96"/>
      <c r="AV429" s="103"/>
      <c r="AW429" s="96"/>
      <c r="AX429" s="96"/>
      <c r="AY429" s="103"/>
      <c r="AZ429" s="96"/>
      <c r="BA429" s="96"/>
      <c r="BB429" s="96"/>
      <c r="BC429" s="103"/>
      <c r="BD429" s="32"/>
    </row>
    <row r="430" spans="1:61" s="3" customFormat="1" x14ac:dyDescent="0.25">
      <c r="A430" s="96"/>
      <c r="B430" s="97"/>
      <c r="C430" s="97"/>
      <c r="D430" s="98"/>
      <c r="E430" s="98"/>
      <c r="F430" s="98"/>
      <c r="G430" s="98"/>
      <c r="H430" s="98"/>
      <c r="I430" s="96"/>
      <c r="J430" s="99"/>
      <c r="K430" s="99"/>
      <c r="L430" s="99"/>
      <c r="M430" s="96"/>
      <c r="N430" s="96"/>
      <c r="O430" s="96"/>
      <c r="P430" s="99"/>
      <c r="Q430" s="100"/>
      <c r="R430" s="98"/>
      <c r="S430" s="98"/>
      <c r="T430" s="98"/>
      <c r="U430" s="101"/>
      <c r="V430" s="98"/>
      <c r="W430" s="102"/>
      <c r="X430" s="102"/>
      <c r="Y430" s="102"/>
      <c r="Z430" s="96"/>
      <c r="AA430" s="96"/>
      <c r="AB430" s="96"/>
      <c r="AC430" s="96"/>
      <c r="AD430" s="96"/>
      <c r="AE430" s="96"/>
      <c r="AF430" s="96"/>
      <c r="AG430" s="96"/>
      <c r="AH430" s="96"/>
      <c r="AI430" s="96"/>
      <c r="AJ430" s="96"/>
      <c r="AK430" s="103"/>
      <c r="AL430" s="102"/>
      <c r="AM430" s="96"/>
      <c r="AN430" s="96"/>
      <c r="AO430" s="96"/>
      <c r="AP430" s="96"/>
      <c r="AQ430" s="96"/>
      <c r="AR430" s="96"/>
      <c r="AS430" s="96"/>
      <c r="AT430" s="96"/>
      <c r="AU430" s="96"/>
      <c r="AV430" s="103"/>
      <c r="AW430" s="96"/>
      <c r="AX430" s="96"/>
      <c r="AY430" s="103"/>
      <c r="AZ430" s="96"/>
      <c r="BA430" s="96"/>
      <c r="BB430" s="96"/>
      <c r="BC430" s="103"/>
      <c r="BD430" s="32"/>
    </row>
    <row r="431" spans="1:61" s="3" customFormat="1" ht="25.5" customHeight="1" x14ac:dyDescent="0.25">
      <c r="A431" s="96"/>
      <c r="B431" s="97"/>
      <c r="C431" s="97"/>
      <c r="D431" s="98"/>
      <c r="E431" s="98"/>
      <c r="F431" s="98"/>
      <c r="G431" s="98"/>
      <c r="H431" s="98"/>
      <c r="I431" s="96"/>
      <c r="J431" s="99"/>
      <c r="K431" s="99"/>
      <c r="L431" s="99"/>
      <c r="M431" s="96"/>
      <c r="N431" s="96"/>
      <c r="O431" s="96"/>
      <c r="P431" s="99"/>
      <c r="Q431" s="100"/>
      <c r="R431" s="98"/>
      <c r="S431" s="98"/>
      <c r="T431" s="98"/>
      <c r="U431" s="101"/>
      <c r="V431" s="98"/>
      <c r="W431" s="102"/>
      <c r="X431" s="102"/>
      <c r="Y431" s="102"/>
      <c r="Z431" s="96"/>
      <c r="AA431" s="96"/>
      <c r="AB431" s="96"/>
      <c r="AC431" s="96"/>
      <c r="AD431" s="96"/>
      <c r="AE431" s="96"/>
      <c r="AF431" s="96"/>
      <c r="AG431" s="96"/>
      <c r="AH431" s="96"/>
      <c r="AI431" s="96"/>
      <c r="AJ431" s="96"/>
      <c r="AK431" s="103"/>
      <c r="AL431" s="102"/>
      <c r="AM431" s="96"/>
      <c r="AN431" s="96"/>
      <c r="AO431" s="96"/>
      <c r="AP431" s="96"/>
      <c r="AQ431" s="96"/>
      <c r="AR431" s="96"/>
      <c r="AS431" s="96"/>
      <c r="AT431" s="96"/>
      <c r="AU431" s="96"/>
      <c r="AV431" s="103"/>
      <c r="AW431" s="96"/>
      <c r="AX431" s="96"/>
      <c r="AY431" s="103"/>
      <c r="AZ431" s="96"/>
      <c r="BA431" s="96"/>
      <c r="BB431" s="96"/>
      <c r="BC431" s="103"/>
      <c r="BD431" s="32"/>
    </row>
    <row r="432" spans="1:61" s="3" customFormat="1" ht="25.5" customHeight="1" x14ac:dyDescent="0.25">
      <c r="A432" s="96"/>
      <c r="B432" s="97"/>
      <c r="C432" s="97"/>
      <c r="D432" s="98"/>
      <c r="E432" s="98"/>
      <c r="F432" s="98"/>
      <c r="G432" s="98"/>
      <c r="H432" s="98"/>
      <c r="I432" s="96"/>
      <c r="J432" s="99"/>
      <c r="K432" s="99"/>
      <c r="L432" s="99"/>
      <c r="M432" s="96"/>
      <c r="N432" s="96"/>
      <c r="O432" s="96"/>
      <c r="P432" s="99"/>
      <c r="Q432" s="100"/>
      <c r="R432" s="98"/>
      <c r="S432" s="98"/>
      <c r="T432" s="98"/>
      <c r="U432" s="101"/>
      <c r="V432" s="98"/>
      <c r="W432" s="102"/>
      <c r="X432" s="102"/>
      <c r="Y432" s="102"/>
      <c r="Z432" s="96"/>
      <c r="AA432" s="96"/>
      <c r="AB432" s="96"/>
      <c r="AC432" s="96"/>
      <c r="AD432" s="96"/>
      <c r="AE432" s="96"/>
      <c r="AF432" s="96"/>
      <c r="AG432" s="96"/>
      <c r="AH432" s="96"/>
      <c r="AI432" s="96"/>
      <c r="AJ432" s="96"/>
      <c r="AK432" s="103"/>
      <c r="AL432" s="102"/>
      <c r="AM432" s="96"/>
      <c r="AN432" s="96"/>
      <c r="AO432" s="96"/>
      <c r="AP432" s="96"/>
      <c r="AQ432" s="96"/>
      <c r="AR432" s="96"/>
      <c r="AS432" s="96"/>
      <c r="AT432" s="96"/>
      <c r="AU432" s="96"/>
      <c r="AV432" s="103"/>
      <c r="AW432" s="96"/>
      <c r="AX432" s="96"/>
      <c r="AY432" s="103"/>
      <c r="AZ432" s="96"/>
      <c r="BA432" s="96"/>
      <c r="BB432" s="96"/>
      <c r="BC432" s="103"/>
      <c r="BD432" s="32"/>
    </row>
    <row r="433" spans="1:78" s="3" customFormat="1" ht="38.25" customHeight="1" x14ac:dyDescent="0.25">
      <c r="A433" s="96"/>
      <c r="B433" s="97"/>
      <c r="C433" s="97"/>
      <c r="D433" s="98"/>
      <c r="E433" s="98"/>
      <c r="F433" s="98"/>
      <c r="G433" s="98"/>
      <c r="H433" s="98"/>
      <c r="I433" s="96"/>
      <c r="J433" s="99"/>
      <c r="K433" s="99"/>
      <c r="L433" s="99"/>
      <c r="M433" s="96"/>
      <c r="N433" s="96"/>
      <c r="O433" s="96"/>
      <c r="P433" s="99"/>
      <c r="Q433" s="100"/>
      <c r="R433" s="98"/>
      <c r="S433" s="98"/>
      <c r="T433" s="98"/>
      <c r="U433" s="101"/>
      <c r="V433" s="98"/>
      <c r="W433" s="102"/>
      <c r="X433" s="102"/>
      <c r="Y433" s="102"/>
      <c r="Z433" s="96"/>
      <c r="AA433" s="96"/>
      <c r="AB433" s="96"/>
      <c r="AC433" s="96"/>
      <c r="AD433" s="96"/>
      <c r="AE433" s="96"/>
      <c r="AF433" s="96"/>
      <c r="AG433" s="96"/>
      <c r="AH433" s="96"/>
      <c r="AI433" s="96"/>
      <c r="AJ433" s="96"/>
      <c r="AK433" s="103"/>
      <c r="AL433" s="102"/>
      <c r="AM433" s="96"/>
      <c r="AN433" s="96"/>
      <c r="AO433" s="96"/>
      <c r="AP433" s="96"/>
      <c r="AQ433" s="96"/>
      <c r="AR433" s="96"/>
      <c r="AS433" s="96"/>
      <c r="AT433" s="96"/>
      <c r="AU433" s="96"/>
      <c r="AV433" s="103"/>
      <c r="AW433" s="96"/>
      <c r="AX433" s="96"/>
      <c r="AY433" s="103"/>
      <c r="AZ433" s="96"/>
      <c r="BA433" s="96"/>
      <c r="BB433" s="96"/>
      <c r="BC433" s="103"/>
      <c r="BD433" s="40"/>
      <c r="BE433" s="4"/>
      <c r="BF433" s="4"/>
      <c r="BG433" s="4"/>
      <c r="BH433" s="4"/>
      <c r="BI433" s="4"/>
    </row>
    <row r="434" spans="1:78" s="3" customFormat="1" ht="25.5" customHeight="1" x14ac:dyDescent="0.25">
      <c r="A434" s="96"/>
      <c r="B434" s="97"/>
      <c r="C434" s="97"/>
      <c r="D434" s="98"/>
      <c r="E434" s="98"/>
      <c r="F434" s="98"/>
      <c r="G434" s="98"/>
      <c r="H434" s="98"/>
      <c r="I434" s="96"/>
      <c r="J434" s="99"/>
      <c r="K434" s="99"/>
      <c r="L434" s="99"/>
      <c r="M434" s="96"/>
      <c r="N434" s="96"/>
      <c r="O434" s="96"/>
      <c r="P434" s="99"/>
      <c r="Q434" s="100"/>
      <c r="R434" s="98"/>
      <c r="S434" s="98"/>
      <c r="T434" s="98"/>
      <c r="U434" s="101"/>
      <c r="V434" s="98"/>
      <c r="W434" s="102"/>
      <c r="X434" s="102"/>
      <c r="Y434" s="102"/>
      <c r="Z434" s="96"/>
      <c r="AA434" s="96"/>
      <c r="AB434" s="96"/>
      <c r="AC434" s="96"/>
      <c r="AD434" s="96"/>
      <c r="AE434" s="96"/>
      <c r="AF434" s="96"/>
      <c r="AG434" s="96"/>
      <c r="AH434" s="96"/>
      <c r="AI434" s="96"/>
      <c r="AJ434" s="96"/>
      <c r="AK434" s="103"/>
      <c r="AL434" s="102"/>
      <c r="AM434" s="96"/>
      <c r="AN434" s="96"/>
      <c r="AO434" s="96"/>
      <c r="AP434" s="96"/>
      <c r="AQ434" s="96"/>
      <c r="AR434" s="96"/>
      <c r="AS434" s="96"/>
      <c r="AT434" s="96"/>
      <c r="AU434" s="96"/>
      <c r="AV434" s="103"/>
      <c r="AW434" s="96"/>
      <c r="AX434" s="96"/>
      <c r="AY434" s="103"/>
      <c r="AZ434" s="96"/>
      <c r="BA434" s="96"/>
      <c r="BB434" s="96"/>
      <c r="BC434" s="103"/>
      <c r="BD434" s="32"/>
    </row>
    <row r="435" spans="1:78" s="3" customFormat="1" ht="25.5" customHeight="1" x14ac:dyDescent="0.25">
      <c r="A435" s="96"/>
      <c r="B435" s="97"/>
      <c r="C435" s="97"/>
      <c r="D435" s="98"/>
      <c r="E435" s="98"/>
      <c r="F435" s="98"/>
      <c r="G435" s="98"/>
      <c r="H435" s="98"/>
      <c r="I435" s="96"/>
      <c r="J435" s="99"/>
      <c r="K435" s="99"/>
      <c r="L435" s="99"/>
      <c r="M435" s="96"/>
      <c r="N435" s="96"/>
      <c r="O435" s="96"/>
      <c r="P435" s="99"/>
      <c r="Q435" s="100"/>
      <c r="R435" s="98"/>
      <c r="S435" s="98"/>
      <c r="T435" s="98"/>
      <c r="U435" s="101"/>
      <c r="V435" s="98"/>
      <c r="W435" s="102"/>
      <c r="X435" s="102"/>
      <c r="Y435" s="102"/>
      <c r="Z435" s="96"/>
      <c r="AA435" s="96"/>
      <c r="AB435" s="96"/>
      <c r="AC435" s="96"/>
      <c r="AD435" s="96"/>
      <c r="AE435" s="96"/>
      <c r="AF435" s="96"/>
      <c r="AG435" s="96"/>
      <c r="AH435" s="96"/>
      <c r="AI435" s="96"/>
      <c r="AJ435" s="96"/>
      <c r="AK435" s="103"/>
      <c r="AL435" s="102"/>
      <c r="AM435" s="96"/>
      <c r="AN435" s="96"/>
      <c r="AO435" s="96"/>
      <c r="AP435" s="96"/>
      <c r="AQ435" s="96"/>
      <c r="AR435" s="96"/>
      <c r="AS435" s="96"/>
      <c r="AT435" s="96"/>
      <c r="AU435" s="96"/>
      <c r="AV435" s="103"/>
      <c r="AW435" s="96"/>
      <c r="AX435" s="96"/>
      <c r="AY435" s="103"/>
      <c r="AZ435" s="96"/>
      <c r="BA435" s="96"/>
      <c r="BB435" s="96"/>
      <c r="BC435" s="103"/>
      <c r="BD435" s="32"/>
    </row>
    <row r="436" spans="1:78" s="3" customFormat="1" x14ac:dyDescent="0.25">
      <c r="A436" s="96"/>
      <c r="B436" s="97"/>
      <c r="C436" s="97"/>
      <c r="D436" s="98"/>
      <c r="E436" s="98"/>
      <c r="F436" s="98"/>
      <c r="G436" s="98"/>
      <c r="H436" s="98"/>
      <c r="I436" s="96"/>
      <c r="J436" s="99"/>
      <c r="K436" s="99"/>
      <c r="L436" s="99"/>
      <c r="M436" s="96"/>
      <c r="N436" s="96"/>
      <c r="O436" s="96"/>
      <c r="P436" s="99"/>
      <c r="Q436" s="100"/>
      <c r="R436" s="98"/>
      <c r="S436" s="98"/>
      <c r="T436" s="98"/>
      <c r="U436" s="101"/>
      <c r="V436" s="98"/>
      <c r="W436" s="102"/>
      <c r="X436" s="102"/>
      <c r="Y436" s="102"/>
      <c r="Z436" s="96"/>
      <c r="AA436" s="96"/>
      <c r="AB436" s="96"/>
      <c r="AC436" s="96"/>
      <c r="AD436" s="96"/>
      <c r="AE436" s="96"/>
      <c r="AF436" s="96"/>
      <c r="AG436" s="96"/>
      <c r="AH436" s="96"/>
      <c r="AI436" s="96"/>
      <c r="AJ436" s="96"/>
      <c r="AK436" s="103"/>
      <c r="AL436" s="102"/>
      <c r="AM436" s="96"/>
      <c r="AN436" s="96"/>
      <c r="AO436" s="96"/>
      <c r="AP436" s="96"/>
      <c r="AQ436" s="96"/>
      <c r="AR436" s="96"/>
      <c r="AS436" s="96"/>
      <c r="AT436" s="96"/>
      <c r="AU436" s="96"/>
      <c r="AV436" s="103"/>
      <c r="AW436" s="96"/>
      <c r="AX436" s="96"/>
      <c r="AY436" s="103"/>
      <c r="AZ436" s="96"/>
      <c r="BA436" s="96"/>
      <c r="BB436" s="96"/>
      <c r="BC436" s="103"/>
      <c r="BD436" s="36"/>
      <c r="BE436" s="37"/>
      <c r="BF436" s="37"/>
      <c r="BG436" s="37"/>
      <c r="BH436" s="37"/>
      <c r="BI436" s="37"/>
    </row>
    <row r="437" spans="1:78" s="3" customFormat="1" x14ac:dyDescent="0.25">
      <c r="A437" s="96"/>
      <c r="B437" s="97"/>
      <c r="C437" s="97"/>
      <c r="D437" s="98"/>
      <c r="E437" s="98"/>
      <c r="F437" s="98"/>
      <c r="G437" s="98"/>
      <c r="H437" s="98"/>
      <c r="I437" s="96"/>
      <c r="J437" s="99"/>
      <c r="K437" s="99"/>
      <c r="L437" s="99"/>
      <c r="M437" s="96"/>
      <c r="N437" s="96"/>
      <c r="O437" s="96"/>
      <c r="P437" s="99"/>
      <c r="Q437" s="100"/>
      <c r="R437" s="98"/>
      <c r="S437" s="98"/>
      <c r="T437" s="98"/>
      <c r="U437" s="101"/>
      <c r="V437" s="98"/>
      <c r="W437" s="102"/>
      <c r="X437" s="102"/>
      <c r="Y437" s="102"/>
      <c r="Z437" s="96"/>
      <c r="AA437" s="96"/>
      <c r="AB437" s="96"/>
      <c r="AC437" s="96"/>
      <c r="AD437" s="96"/>
      <c r="AE437" s="96"/>
      <c r="AF437" s="96"/>
      <c r="AG437" s="96"/>
      <c r="AH437" s="96"/>
      <c r="AI437" s="96"/>
      <c r="AJ437" s="96"/>
      <c r="AK437" s="103"/>
      <c r="AL437" s="102"/>
      <c r="AM437" s="96"/>
      <c r="AN437" s="96"/>
      <c r="AO437" s="96"/>
      <c r="AP437" s="96"/>
      <c r="AQ437" s="96"/>
      <c r="AR437" s="96"/>
      <c r="AS437" s="96"/>
      <c r="AT437" s="96"/>
      <c r="AU437" s="96"/>
      <c r="AV437" s="103"/>
      <c r="AW437" s="96"/>
      <c r="AX437" s="96"/>
      <c r="AY437" s="103"/>
      <c r="AZ437" s="96"/>
      <c r="BA437" s="96"/>
      <c r="BB437" s="96"/>
      <c r="BC437" s="103"/>
      <c r="BD437" s="32"/>
    </row>
    <row r="438" spans="1:78" s="3" customFormat="1" x14ac:dyDescent="0.25">
      <c r="A438" s="96"/>
      <c r="B438" s="97"/>
      <c r="C438" s="97"/>
      <c r="D438" s="98"/>
      <c r="E438" s="98"/>
      <c r="F438" s="98"/>
      <c r="G438" s="98"/>
      <c r="H438" s="98"/>
      <c r="I438" s="96"/>
      <c r="J438" s="99"/>
      <c r="K438" s="99"/>
      <c r="L438" s="99"/>
      <c r="M438" s="96"/>
      <c r="N438" s="96"/>
      <c r="O438" s="96"/>
      <c r="P438" s="99"/>
      <c r="Q438" s="100"/>
      <c r="R438" s="98"/>
      <c r="S438" s="98"/>
      <c r="T438" s="98"/>
      <c r="U438" s="101"/>
      <c r="V438" s="98"/>
      <c r="W438" s="102"/>
      <c r="X438" s="102"/>
      <c r="Y438" s="102"/>
      <c r="Z438" s="96"/>
      <c r="AA438" s="96"/>
      <c r="AB438" s="96"/>
      <c r="AC438" s="96"/>
      <c r="AD438" s="96"/>
      <c r="AE438" s="96"/>
      <c r="AF438" s="96"/>
      <c r="AG438" s="96"/>
      <c r="AH438" s="96"/>
      <c r="AI438" s="96"/>
      <c r="AJ438" s="96"/>
      <c r="AK438" s="103"/>
      <c r="AL438" s="102"/>
      <c r="AM438" s="96"/>
      <c r="AN438" s="96"/>
      <c r="AO438" s="96"/>
      <c r="AP438" s="96"/>
      <c r="AQ438" s="96"/>
      <c r="AR438" s="96"/>
      <c r="AS438" s="96"/>
      <c r="AT438" s="96"/>
      <c r="AU438" s="96"/>
      <c r="AV438" s="103"/>
      <c r="AW438" s="96"/>
      <c r="AX438" s="96"/>
      <c r="AY438" s="103"/>
      <c r="AZ438" s="96"/>
      <c r="BA438" s="96"/>
      <c r="BB438" s="96"/>
      <c r="BC438" s="103"/>
      <c r="BD438" s="32"/>
      <c r="BE438" s="39"/>
      <c r="BF438" s="39"/>
      <c r="BG438" s="39"/>
      <c r="BH438" s="39"/>
      <c r="BI438" s="39"/>
    </row>
    <row r="439" spans="1:78" s="3" customFormat="1" x14ac:dyDescent="0.25">
      <c r="A439" s="96"/>
      <c r="B439" s="97"/>
      <c r="C439" s="97"/>
      <c r="D439" s="98"/>
      <c r="E439" s="98"/>
      <c r="F439" s="98"/>
      <c r="G439" s="98"/>
      <c r="H439" s="98"/>
      <c r="I439" s="96"/>
      <c r="J439" s="99"/>
      <c r="K439" s="99"/>
      <c r="L439" s="99"/>
      <c r="M439" s="96"/>
      <c r="N439" s="96"/>
      <c r="O439" s="96"/>
      <c r="P439" s="99"/>
      <c r="Q439" s="100"/>
      <c r="R439" s="98"/>
      <c r="S439" s="98"/>
      <c r="T439" s="98"/>
      <c r="U439" s="101"/>
      <c r="V439" s="98"/>
      <c r="W439" s="102"/>
      <c r="X439" s="102"/>
      <c r="Y439" s="102"/>
      <c r="Z439" s="96"/>
      <c r="AA439" s="96"/>
      <c r="AB439" s="96"/>
      <c r="AC439" s="96"/>
      <c r="AD439" s="96"/>
      <c r="AE439" s="96"/>
      <c r="AF439" s="96"/>
      <c r="AG439" s="96"/>
      <c r="AH439" s="96"/>
      <c r="AI439" s="96"/>
      <c r="AJ439" s="96"/>
      <c r="AK439" s="103"/>
      <c r="AL439" s="102"/>
      <c r="AM439" s="96"/>
      <c r="AN439" s="96"/>
      <c r="AO439" s="96"/>
      <c r="AP439" s="96"/>
      <c r="AQ439" s="96"/>
      <c r="AR439" s="96"/>
      <c r="AS439" s="96"/>
      <c r="AT439" s="96"/>
      <c r="AU439" s="96"/>
      <c r="AV439" s="103"/>
      <c r="AW439" s="96"/>
      <c r="AX439" s="96"/>
      <c r="AY439" s="103"/>
      <c r="AZ439" s="96"/>
      <c r="BA439" s="96"/>
      <c r="BB439" s="96"/>
      <c r="BC439" s="103"/>
      <c r="BD439" s="32"/>
    </row>
    <row r="440" spans="1:78" s="3" customFormat="1" ht="38.25" customHeight="1" x14ac:dyDescent="0.25">
      <c r="A440" s="96"/>
      <c r="B440" s="97"/>
      <c r="C440" s="97"/>
      <c r="D440" s="98"/>
      <c r="E440" s="98"/>
      <c r="F440" s="98"/>
      <c r="G440" s="98"/>
      <c r="H440" s="98"/>
      <c r="I440" s="96"/>
      <c r="J440" s="99"/>
      <c r="K440" s="99"/>
      <c r="L440" s="99"/>
      <c r="M440" s="96"/>
      <c r="N440" s="96"/>
      <c r="O440" s="96"/>
      <c r="P440" s="99"/>
      <c r="Q440" s="100"/>
      <c r="R440" s="98"/>
      <c r="S440" s="98"/>
      <c r="T440" s="98"/>
      <c r="U440" s="101"/>
      <c r="V440" s="98"/>
      <c r="W440" s="102"/>
      <c r="X440" s="102"/>
      <c r="Y440" s="102"/>
      <c r="Z440" s="96"/>
      <c r="AA440" s="96"/>
      <c r="AB440" s="96"/>
      <c r="AC440" s="96"/>
      <c r="AD440" s="96"/>
      <c r="AE440" s="96"/>
      <c r="AF440" s="96"/>
      <c r="AG440" s="96"/>
      <c r="AH440" s="96"/>
      <c r="AI440" s="96"/>
      <c r="AJ440" s="96"/>
      <c r="AK440" s="103"/>
      <c r="AL440" s="102"/>
      <c r="AM440" s="96"/>
      <c r="AN440" s="96"/>
      <c r="AO440" s="96"/>
      <c r="AP440" s="96"/>
      <c r="AQ440" s="96"/>
      <c r="AR440" s="96"/>
      <c r="AS440" s="96"/>
      <c r="AT440" s="96"/>
      <c r="AU440" s="96"/>
      <c r="AV440" s="103"/>
      <c r="AW440" s="96"/>
      <c r="AX440" s="96"/>
      <c r="AY440" s="103"/>
      <c r="AZ440" s="96"/>
      <c r="BA440" s="96"/>
      <c r="BB440" s="96"/>
      <c r="BC440" s="103"/>
      <c r="BD440" s="32"/>
    </row>
    <row r="441" spans="1:78" s="3" customFormat="1" x14ac:dyDescent="0.25">
      <c r="A441" s="96"/>
      <c r="B441" s="97"/>
      <c r="C441" s="97"/>
      <c r="D441" s="98"/>
      <c r="E441" s="98"/>
      <c r="F441" s="98"/>
      <c r="G441" s="98"/>
      <c r="H441" s="98"/>
      <c r="I441" s="96"/>
      <c r="J441" s="99"/>
      <c r="K441" s="99"/>
      <c r="L441" s="99"/>
      <c r="M441" s="96"/>
      <c r="N441" s="96"/>
      <c r="O441" s="96"/>
      <c r="P441" s="99"/>
      <c r="Q441" s="100"/>
      <c r="R441" s="98"/>
      <c r="S441" s="98"/>
      <c r="T441" s="98"/>
      <c r="U441" s="101"/>
      <c r="V441" s="98"/>
      <c r="W441" s="102"/>
      <c r="X441" s="102"/>
      <c r="Y441" s="102"/>
      <c r="Z441" s="96"/>
      <c r="AA441" s="96"/>
      <c r="AB441" s="96"/>
      <c r="AC441" s="96"/>
      <c r="AD441" s="96"/>
      <c r="AE441" s="96"/>
      <c r="AF441" s="96"/>
      <c r="AG441" s="96"/>
      <c r="AH441" s="96"/>
      <c r="AI441" s="96"/>
      <c r="AJ441" s="96"/>
      <c r="AK441" s="103"/>
      <c r="AL441" s="102"/>
      <c r="AM441" s="96"/>
      <c r="AN441" s="96"/>
      <c r="AO441" s="96"/>
      <c r="AP441" s="96"/>
      <c r="AQ441" s="96"/>
      <c r="AR441" s="96"/>
      <c r="AS441" s="96"/>
      <c r="AT441" s="96"/>
      <c r="AU441" s="96"/>
      <c r="AV441" s="103"/>
      <c r="AW441" s="96"/>
      <c r="AX441" s="96"/>
      <c r="AY441" s="103"/>
      <c r="AZ441" s="96"/>
      <c r="BA441" s="96"/>
      <c r="BB441" s="96"/>
      <c r="BC441" s="103"/>
      <c r="BD441" s="32"/>
      <c r="BE441" s="39"/>
      <c r="BF441" s="39"/>
      <c r="BG441" s="39"/>
      <c r="BH441" s="39"/>
      <c r="BI441" s="39"/>
      <c r="BJ441" s="12"/>
      <c r="BK441" s="12"/>
      <c r="BL441" s="12"/>
      <c r="BM441" s="12"/>
      <c r="BN441" s="12"/>
      <c r="BO441" s="12"/>
      <c r="BP441" s="12"/>
      <c r="BQ441" s="12"/>
      <c r="BR441" s="12"/>
      <c r="BS441" s="12"/>
      <c r="BT441" s="12"/>
      <c r="BU441" s="12"/>
      <c r="BV441" s="12"/>
      <c r="BW441" s="12"/>
      <c r="BX441" s="12"/>
      <c r="BY441" s="12"/>
      <c r="BZ441" s="12"/>
    </row>
    <row r="442" spans="1:78" s="3" customFormat="1" ht="25.5" customHeight="1" x14ac:dyDescent="0.25">
      <c r="A442" s="96"/>
      <c r="B442" s="97"/>
      <c r="C442" s="97"/>
      <c r="D442" s="98"/>
      <c r="E442" s="98"/>
      <c r="F442" s="98"/>
      <c r="G442" s="98"/>
      <c r="H442" s="98"/>
      <c r="I442" s="96"/>
      <c r="J442" s="99"/>
      <c r="K442" s="99"/>
      <c r="L442" s="99"/>
      <c r="M442" s="96"/>
      <c r="N442" s="96"/>
      <c r="O442" s="96"/>
      <c r="P442" s="99"/>
      <c r="Q442" s="100"/>
      <c r="R442" s="98"/>
      <c r="S442" s="98"/>
      <c r="T442" s="98"/>
      <c r="U442" s="101"/>
      <c r="V442" s="98"/>
      <c r="W442" s="102"/>
      <c r="X442" s="102"/>
      <c r="Y442" s="102"/>
      <c r="Z442" s="96"/>
      <c r="AA442" s="96"/>
      <c r="AB442" s="96"/>
      <c r="AC442" s="96"/>
      <c r="AD442" s="96"/>
      <c r="AE442" s="96"/>
      <c r="AF442" s="96"/>
      <c r="AG442" s="96"/>
      <c r="AH442" s="96"/>
      <c r="AI442" s="96"/>
      <c r="AJ442" s="96"/>
      <c r="AK442" s="103"/>
      <c r="AL442" s="102"/>
      <c r="AM442" s="96"/>
      <c r="AN442" s="96"/>
      <c r="AO442" s="96"/>
      <c r="AP442" s="96"/>
      <c r="AQ442" s="96"/>
      <c r="AR442" s="96"/>
      <c r="AS442" s="96"/>
      <c r="AT442" s="96"/>
      <c r="AU442" s="96"/>
      <c r="AV442" s="103"/>
      <c r="AW442" s="96"/>
      <c r="AX442" s="96"/>
      <c r="AY442" s="103"/>
      <c r="AZ442" s="96"/>
      <c r="BA442" s="96"/>
      <c r="BB442" s="96"/>
      <c r="BC442" s="103"/>
      <c r="BD442" s="32"/>
      <c r="BJ442" s="12"/>
      <c r="BK442" s="12"/>
      <c r="BL442" s="12"/>
      <c r="BM442" s="12"/>
      <c r="BN442" s="12"/>
      <c r="BO442" s="12"/>
      <c r="BP442" s="12"/>
      <c r="BQ442" s="12"/>
      <c r="BR442" s="12"/>
      <c r="BS442" s="12"/>
      <c r="BT442" s="12"/>
      <c r="BU442" s="12"/>
      <c r="BV442" s="12"/>
      <c r="BW442" s="12"/>
      <c r="BX442" s="12"/>
      <c r="BY442" s="12"/>
      <c r="BZ442" s="12"/>
    </row>
    <row r="443" spans="1:78" s="3" customFormat="1" ht="25.5" customHeight="1" x14ac:dyDescent="0.25">
      <c r="A443" s="96"/>
      <c r="B443" s="97"/>
      <c r="C443" s="97"/>
      <c r="D443" s="98"/>
      <c r="E443" s="98"/>
      <c r="F443" s="98"/>
      <c r="G443" s="98"/>
      <c r="H443" s="98"/>
      <c r="I443" s="96"/>
      <c r="J443" s="99"/>
      <c r="K443" s="99"/>
      <c r="L443" s="99"/>
      <c r="M443" s="96"/>
      <c r="N443" s="96"/>
      <c r="O443" s="96"/>
      <c r="P443" s="99"/>
      <c r="Q443" s="100"/>
      <c r="R443" s="98"/>
      <c r="S443" s="98"/>
      <c r="T443" s="98"/>
      <c r="U443" s="101"/>
      <c r="V443" s="98"/>
      <c r="W443" s="102"/>
      <c r="X443" s="102"/>
      <c r="Y443" s="102"/>
      <c r="Z443" s="96"/>
      <c r="AA443" s="96"/>
      <c r="AB443" s="96"/>
      <c r="AC443" s="96"/>
      <c r="AD443" s="96"/>
      <c r="AE443" s="96"/>
      <c r="AF443" s="96"/>
      <c r="AG443" s="96"/>
      <c r="AH443" s="96"/>
      <c r="AI443" s="96"/>
      <c r="AJ443" s="96"/>
      <c r="AK443" s="103"/>
      <c r="AL443" s="102"/>
      <c r="AM443" s="96"/>
      <c r="AN443" s="96"/>
      <c r="AO443" s="96"/>
      <c r="AP443" s="96"/>
      <c r="AQ443" s="96"/>
      <c r="AR443" s="96"/>
      <c r="AS443" s="96"/>
      <c r="AT443" s="96"/>
      <c r="AU443" s="96"/>
      <c r="AV443" s="103"/>
      <c r="AW443" s="96"/>
      <c r="AX443" s="96"/>
      <c r="AY443" s="103"/>
      <c r="AZ443" s="96"/>
      <c r="BA443" s="96"/>
      <c r="BB443" s="96"/>
      <c r="BC443" s="103"/>
      <c r="BD443" s="32"/>
      <c r="BJ443" s="12"/>
      <c r="BK443" s="12"/>
      <c r="BL443" s="12"/>
      <c r="BM443" s="12"/>
      <c r="BN443" s="12"/>
      <c r="BO443" s="12"/>
      <c r="BP443" s="12"/>
      <c r="BQ443" s="12"/>
      <c r="BR443" s="12"/>
      <c r="BS443" s="12"/>
      <c r="BT443" s="12"/>
      <c r="BU443" s="12"/>
      <c r="BV443" s="12"/>
      <c r="BW443" s="12"/>
      <c r="BX443" s="12"/>
      <c r="BY443" s="12"/>
      <c r="BZ443" s="12"/>
    </row>
    <row r="444" spans="1:78" s="3" customFormat="1" x14ac:dyDescent="0.25">
      <c r="A444" s="96"/>
      <c r="B444" s="97"/>
      <c r="C444" s="97"/>
      <c r="D444" s="98"/>
      <c r="E444" s="98"/>
      <c r="F444" s="98"/>
      <c r="G444" s="98"/>
      <c r="H444" s="98"/>
      <c r="I444" s="96"/>
      <c r="J444" s="99"/>
      <c r="K444" s="99"/>
      <c r="L444" s="99"/>
      <c r="M444" s="96"/>
      <c r="N444" s="96"/>
      <c r="O444" s="96"/>
      <c r="P444" s="99"/>
      <c r="Q444" s="100"/>
      <c r="R444" s="98"/>
      <c r="S444" s="98"/>
      <c r="T444" s="98"/>
      <c r="U444" s="101"/>
      <c r="V444" s="98"/>
      <c r="W444" s="102"/>
      <c r="X444" s="102"/>
      <c r="Y444" s="102"/>
      <c r="Z444" s="96"/>
      <c r="AA444" s="96"/>
      <c r="AB444" s="96"/>
      <c r="AC444" s="96"/>
      <c r="AD444" s="96"/>
      <c r="AE444" s="96"/>
      <c r="AF444" s="96"/>
      <c r="AG444" s="96"/>
      <c r="AH444" s="96"/>
      <c r="AI444" s="96"/>
      <c r="AJ444" s="96"/>
      <c r="AK444" s="103"/>
      <c r="AL444" s="102"/>
      <c r="AM444" s="96"/>
      <c r="AN444" s="96"/>
      <c r="AO444" s="96"/>
      <c r="AP444" s="96"/>
      <c r="AQ444" s="96"/>
      <c r="AR444" s="96"/>
      <c r="AS444" s="96"/>
      <c r="AT444" s="96"/>
      <c r="AU444" s="96"/>
      <c r="AV444" s="103"/>
      <c r="AW444" s="96"/>
      <c r="AX444" s="96"/>
      <c r="AY444" s="103"/>
      <c r="AZ444" s="96"/>
      <c r="BA444" s="96"/>
      <c r="BB444" s="96"/>
      <c r="BC444" s="103"/>
      <c r="BD444" s="32"/>
      <c r="BE444" s="32"/>
      <c r="BF444" s="32"/>
      <c r="BG444" s="32"/>
      <c r="BH444" s="32"/>
      <c r="BI444" s="32"/>
      <c r="BJ444" s="12"/>
      <c r="BK444" s="12"/>
      <c r="BL444" s="12"/>
      <c r="BM444" s="12"/>
      <c r="BN444" s="12"/>
      <c r="BO444" s="12"/>
      <c r="BP444" s="12"/>
      <c r="BQ444" s="12"/>
      <c r="BR444" s="12"/>
      <c r="BS444" s="12"/>
      <c r="BT444" s="12"/>
      <c r="BU444" s="12"/>
      <c r="BV444" s="12"/>
      <c r="BW444" s="12"/>
      <c r="BX444" s="12"/>
      <c r="BY444" s="12"/>
      <c r="BZ444" s="12"/>
    </row>
    <row r="445" spans="1:78" s="3" customFormat="1" x14ac:dyDescent="0.25">
      <c r="A445" s="96"/>
      <c r="B445" s="97"/>
      <c r="C445" s="97"/>
      <c r="D445" s="98"/>
      <c r="E445" s="98"/>
      <c r="F445" s="98"/>
      <c r="G445" s="98"/>
      <c r="H445" s="98"/>
      <c r="I445" s="96"/>
      <c r="J445" s="99"/>
      <c r="K445" s="99"/>
      <c r="L445" s="99"/>
      <c r="M445" s="96"/>
      <c r="N445" s="96"/>
      <c r="O445" s="96"/>
      <c r="P445" s="99"/>
      <c r="Q445" s="100"/>
      <c r="R445" s="98"/>
      <c r="S445" s="98"/>
      <c r="T445" s="98"/>
      <c r="U445" s="101"/>
      <c r="V445" s="98"/>
      <c r="W445" s="102"/>
      <c r="X445" s="102"/>
      <c r="Y445" s="102"/>
      <c r="Z445" s="96"/>
      <c r="AA445" s="96"/>
      <c r="AB445" s="96"/>
      <c r="AC445" s="96"/>
      <c r="AD445" s="96"/>
      <c r="AE445" s="96"/>
      <c r="AF445" s="96"/>
      <c r="AG445" s="96"/>
      <c r="AH445" s="96"/>
      <c r="AI445" s="96"/>
      <c r="AJ445" s="96"/>
      <c r="AK445" s="103"/>
      <c r="AL445" s="102"/>
      <c r="AM445" s="96"/>
      <c r="AN445" s="96"/>
      <c r="AO445" s="96"/>
      <c r="AP445" s="96"/>
      <c r="AQ445" s="96"/>
      <c r="AR445" s="96"/>
      <c r="AS445" s="96"/>
      <c r="AT445" s="96"/>
      <c r="AU445" s="96"/>
      <c r="AV445" s="103"/>
      <c r="AW445" s="96"/>
      <c r="AX445" s="96"/>
      <c r="AY445" s="103"/>
      <c r="AZ445" s="96"/>
      <c r="BA445" s="96"/>
      <c r="BB445" s="96"/>
      <c r="BC445" s="103"/>
      <c r="BD445" s="32"/>
      <c r="BJ445" s="12"/>
      <c r="BK445" s="12"/>
      <c r="BL445" s="12"/>
      <c r="BM445" s="12"/>
      <c r="BN445" s="12"/>
      <c r="BO445" s="12"/>
      <c r="BP445" s="12"/>
      <c r="BQ445" s="12"/>
      <c r="BR445" s="12"/>
      <c r="BS445" s="12"/>
      <c r="BT445" s="12"/>
      <c r="BU445" s="12"/>
      <c r="BV445" s="12"/>
      <c r="BW445" s="12"/>
      <c r="BX445" s="12"/>
      <c r="BY445" s="12"/>
      <c r="BZ445" s="12"/>
    </row>
    <row r="446" spans="1:78" s="3" customFormat="1" ht="51.75" customHeight="1" x14ac:dyDescent="0.25">
      <c r="A446" s="96"/>
      <c r="B446" s="97"/>
      <c r="C446" s="97"/>
      <c r="D446" s="98"/>
      <c r="E446" s="98"/>
      <c r="F446" s="98"/>
      <c r="G446" s="98"/>
      <c r="H446" s="98"/>
      <c r="I446" s="96"/>
      <c r="J446" s="99"/>
      <c r="K446" s="99"/>
      <c r="L446" s="99"/>
      <c r="M446" s="96"/>
      <c r="N446" s="96"/>
      <c r="O446" s="96"/>
      <c r="P446" s="99"/>
      <c r="Q446" s="100"/>
      <c r="R446" s="98"/>
      <c r="S446" s="98"/>
      <c r="T446" s="98"/>
      <c r="U446" s="101"/>
      <c r="V446" s="98"/>
      <c r="W446" s="102"/>
      <c r="X446" s="102"/>
      <c r="Y446" s="102"/>
      <c r="Z446" s="96"/>
      <c r="AA446" s="96"/>
      <c r="AB446" s="96"/>
      <c r="AC446" s="96"/>
      <c r="AD446" s="96"/>
      <c r="AE446" s="96"/>
      <c r="AF446" s="96"/>
      <c r="AG446" s="96"/>
      <c r="AH446" s="96"/>
      <c r="AI446" s="96"/>
      <c r="AJ446" s="96"/>
      <c r="AK446" s="103"/>
      <c r="AL446" s="102"/>
      <c r="AM446" s="96"/>
      <c r="AN446" s="96"/>
      <c r="AO446" s="96"/>
      <c r="AP446" s="96"/>
      <c r="AQ446" s="96"/>
      <c r="AR446" s="96"/>
      <c r="AS446" s="96"/>
      <c r="AT446" s="96"/>
      <c r="AU446" s="96"/>
      <c r="AV446" s="103"/>
      <c r="AW446" s="96"/>
      <c r="AX446" s="96"/>
      <c r="AY446" s="103"/>
      <c r="AZ446" s="96"/>
      <c r="BA446" s="96"/>
      <c r="BB446" s="96"/>
      <c r="BC446" s="103"/>
      <c r="BD446" s="32"/>
      <c r="BJ446" s="12"/>
      <c r="BK446" s="12"/>
      <c r="BL446" s="12"/>
      <c r="BM446" s="12"/>
      <c r="BN446" s="12"/>
      <c r="BO446" s="12"/>
      <c r="BP446" s="12"/>
      <c r="BQ446" s="12"/>
      <c r="BR446" s="12"/>
      <c r="BS446" s="12"/>
      <c r="BT446" s="12"/>
      <c r="BU446" s="12"/>
      <c r="BV446" s="12"/>
      <c r="BW446" s="12"/>
      <c r="BX446" s="12"/>
      <c r="BY446" s="12"/>
      <c r="BZ446" s="12"/>
    </row>
    <row r="447" spans="1:78" s="3" customFormat="1" x14ac:dyDescent="0.25">
      <c r="A447" s="96"/>
      <c r="B447" s="97"/>
      <c r="C447" s="97"/>
      <c r="D447" s="98"/>
      <c r="E447" s="98"/>
      <c r="F447" s="98"/>
      <c r="G447" s="98"/>
      <c r="H447" s="98"/>
      <c r="I447" s="96"/>
      <c r="J447" s="99"/>
      <c r="K447" s="99"/>
      <c r="L447" s="99"/>
      <c r="M447" s="96"/>
      <c r="N447" s="96"/>
      <c r="O447" s="96"/>
      <c r="P447" s="99"/>
      <c r="Q447" s="100"/>
      <c r="R447" s="98"/>
      <c r="S447" s="98"/>
      <c r="T447" s="98"/>
      <c r="U447" s="101"/>
      <c r="V447" s="98"/>
      <c r="W447" s="102"/>
      <c r="X447" s="102"/>
      <c r="Y447" s="102"/>
      <c r="Z447" s="96"/>
      <c r="AA447" s="96"/>
      <c r="AB447" s="96"/>
      <c r="AC447" s="96"/>
      <c r="AD447" s="96"/>
      <c r="AE447" s="96"/>
      <c r="AF447" s="96"/>
      <c r="AG447" s="96"/>
      <c r="AH447" s="96"/>
      <c r="AI447" s="96"/>
      <c r="AJ447" s="96"/>
      <c r="AK447" s="103"/>
      <c r="AL447" s="102"/>
      <c r="AM447" s="96"/>
      <c r="AN447" s="96"/>
      <c r="AO447" s="96"/>
      <c r="AP447" s="96"/>
      <c r="AQ447" s="96"/>
      <c r="AR447" s="96"/>
      <c r="AS447" s="96"/>
      <c r="AT447" s="96"/>
      <c r="AU447" s="96"/>
      <c r="AV447" s="103"/>
      <c r="AW447" s="96"/>
      <c r="AX447" s="96"/>
      <c r="AY447" s="103"/>
      <c r="AZ447" s="96"/>
      <c r="BA447" s="96"/>
      <c r="BB447" s="96"/>
      <c r="BC447" s="103"/>
      <c r="BD447" s="32"/>
      <c r="BJ447" s="12"/>
      <c r="BK447" s="12"/>
      <c r="BL447" s="12"/>
      <c r="BM447" s="12"/>
      <c r="BN447" s="12"/>
      <c r="BO447" s="12"/>
      <c r="BP447" s="12"/>
      <c r="BQ447" s="12"/>
      <c r="BR447" s="12"/>
      <c r="BS447" s="12"/>
      <c r="BT447" s="12"/>
      <c r="BU447" s="12"/>
      <c r="BV447" s="12"/>
      <c r="BW447" s="12"/>
      <c r="BX447" s="12"/>
      <c r="BY447" s="12"/>
      <c r="BZ447" s="12"/>
    </row>
    <row r="448" spans="1:78" s="3" customFormat="1" ht="25.5" customHeight="1" x14ac:dyDescent="0.25">
      <c r="A448" s="96"/>
      <c r="B448" s="97"/>
      <c r="C448" s="97"/>
      <c r="D448" s="98"/>
      <c r="E448" s="98"/>
      <c r="F448" s="98"/>
      <c r="G448" s="98"/>
      <c r="H448" s="98"/>
      <c r="I448" s="96"/>
      <c r="J448" s="99"/>
      <c r="K448" s="99"/>
      <c r="L448" s="99"/>
      <c r="M448" s="96"/>
      <c r="N448" s="96"/>
      <c r="O448" s="96"/>
      <c r="P448" s="99"/>
      <c r="Q448" s="100"/>
      <c r="R448" s="98"/>
      <c r="S448" s="98"/>
      <c r="T448" s="98"/>
      <c r="U448" s="101"/>
      <c r="V448" s="98"/>
      <c r="W448" s="102"/>
      <c r="X448" s="102"/>
      <c r="Y448" s="102"/>
      <c r="Z448" s="96"/>
      <c r="AA448" s="96"/>
      <c r="AB448" s="96"/>
      <c r="AC448" s="96"/>
      <c r="AD448" s="96"/>
      <c r="AE448" s="96"/>
      <c r="AF448" s="96"/>
      <c r="AG448" s="96"/>
      <c r="AH448" s="96"/>
      <c r="AI448" s="96"/>
      <c r="AJ448" s="96"/>
      <c r="AK448" s="103"/>
      <c r="AL448" s="102"/>
      <c r="AM448" s="96"/>
      <c r="AN448" s="96"/>
      <c r="AO448" s="96"/>
      <c r="AP448" s="96"/>
      <c r="AQ448" s="96"/>
      <c r="AR448" s="96"/>
      <c r="AS448" s="96"/>
      <c r="AT448" s="96"/>
      <c r="AU448" s="96"/>
      <c r="AV448" s="103"/>
      <c r="AW448" s="96"/>
      <c r="AX448" s="96"/>
      <c r="AY448" s="103"/>
      <c r="AZ448" s="96"/>
      <c r="BA448" s="96"/>
      <c r="BB448" s="96"/>
      <c r="BC448" s="103"/>
      <c r="BD448" s="32"/>
      <c r="BJ448" s="12"/>
      <c r="BK448" s="12"/>
      <c r="BL448" s="12"/>
      <c r="BM448" s="12"/>
      <c r="BN448" s="12"/>
      <c r="BO448" s="12"/>
      <c r="BP448" s="12"/>
      <c r="BQ448" s="12"/>
      <c r="BR448" s="12"/>
      <c r="BS448" s="12"/>
      <c r="BT448" s="12"/>
      <c r="BU448" s="12"/>
      <c r="BV448" s="12"/>
      <c r="BW448" s="12"/>
      <c r="BX448" s="12"/>
      <c r="BY448" s="12"/>
      <c r="BZ448" s="12"/>
    </row>
    <row r="449" spans="1:78" s="3" customFormat="1" ht="25.5" customHeight="1" x14ac:dyDescent="0.25">
      <c r="A449" s="96"/>
      <c r="B449" s="97"/>
      <c r="C449" s="97"/>
      <c r="D449" s="98"/>
      <c r="E449" s="98"/>
      <c r="F449" s="98"/>
      <c r="G449" s="98"/>
      <c r="H449" s="98"/>
      <c r="I449" s="96"/>
      <c r="J449" s="99"/>
      <c r="K449" s="99"/>
      <c r="L449" s="99"/>
      <c r="M449" s="96"/>
      <c r="N449" s="96"/>
      <c r="O449" s="96"/>
      <c r="P449" s="99"/>
      <c r="Q449" s="100"/>
      <c r="R449" s="98"/>
      <c r="S449" s="98"/>
      <c r="T449" s="98"/>
      <c r="U449" s="101"/>
      <c r="V449" s="98"/>
      <c r="W449" s="102"/>
      <c r="X449" s="102"/>
      <c r="Y449" s="102"/>
      <c r="Z449" s="96"/>
      <c r="AA449" s="96"/>
      <c r="AB449" s="96"/>
      <c r="AC449" s="96"/>
      <c r="AD449" s="96"/>
      <c r="AE449" s="96"/>
      <c r="AF449" s="96"/>
      <c r="AG449" s="96"/>
      <c r="AH449" s="96"/>
      <c r="AI449" s="96"/>
      <c r="AJ449" s="96"/>
      <c r="AK449" s="103"/>
      <c r="AL449" s="102"/>
      <c r="AM449" s="96"/>
      <c r="AN449" s="96"/>
      <c r="AO449" s="96"/>
      <c r="AP449" s="96"/>
      <c r="AQ449" s="96"/>
      <c r="AR449" s="96"/>
      <c r="AS449" s="96"/>
      <c r="AT449" s="96"/>
      <c r="AU449" s="96"/>
      <c r="AV449" s="103"/>
      <c r="AW449" s="96"/>
      <c r="AX449" s="96"/>
      <c r="AY449" s="103"/>
      <c r="AZ449" s="96"/>
      <c r="BA449" s="96"/>
      <c r="BB449" s="96"/>
      <c r="BC449" s="103"/>
      <c r="BD449" s="32"/>
    </row>
    <row r="450" spans="1:78" s="3" customFormat="1" x14ac:dyDescent="0.25">
      <c r="A450" s="96"/>
      <c r="B450" s="97"/>
      <c r="C450" s="97"/>
      <c r="D450" s="98"/>
      <c r="E450" s="98"/>
      <c r="F450" s="98"/>
      <c r="G450" s="98"/>
      <c r="H450" s="98"/>
      <c r="I450" s="96"/>
      <c r="J450" s="99"/>
      <c r="K450" s="99"/>
      <c r="L450" s="99"/>
      <c r="M450" s="96"/>
      <c r="N450" s="96"/>
      <c r="O450" s="96"/>
      <c r="P450" s="99"/>
      <c r="Q450" s="100"/>
      <c r="R450" s="98"/>
      <c r="S450" s="98"/>
      <c r="T450" s="98"/>
      <c r="U450" s="101"/>
      <c r="V450" s="98"/>
      <c r="W450" s="102"/>
      <c r="X450" s="102"/>
      <c r="Y450" s="102"/>
      <c r="Z450" s="96"/>
      <c r="AA450" s="96"/>
      <c r="AB450" s="96"/>
      <c r="AC450" s="96"/>
      <c r="AD450" s="96"/>
      <c r="AE450" s="96"/>
      <c r="AF450" s="96"/>
      <c r="AG450" s="96"/>
      <c r="AH450" s="96"/>
      <c r="AI450" s="96"/>
      <c r="AJ450" s="96"/>
      <c r="AK450" s="103"/>
      <c r="AL450" s="102"/>
      <c r="AM450" s="96"/>
      <c r="AN450" s="96"/>
      <c r="AO450" s="96"/>
      <c r="AP450" s="96"/>
      <c r="AQ450" s="96"/>
      <c r="AR450" s="96"/>
      <c r="AS450" s="96"/>
      <c r="AT450" s="96"/>
      <c r="AU450" s="96"/>
      <c r="AV450" s="103"/>
      <c r="AW450" s="96"/>
      <c r="AX450" s="96"/>
      <c r="AY450" s="103"/>
      <c r="AZ450" s="96"/>
      <c r="BA450" s="96"/>
      <c r="BB450" s="96"/>
      <c r="BC450" s="103"/>
      <c r="BD450" s="32"/>
    </row>
    <row r="451" spans="1:78" s="3" customFormat="1" ht="25.5" customHeight="1" x14ac:dyDescent="0.25">
      <c r="A451" s="96"/>
      <c r="B451" s="97"/>
      <c r="C451" s="97"/>
      <c r="D451" s="98"/>
      <c r="E451" s="98"/>
      <c r="F451" s="98"/>
      <c r="G451" s="98"/>
      <c r="H451" s="98"/>
      <c r="I451" s="96"/>
      <c r="J451" s="99"/>
      <c r="K451" s="99"/>
      <c r="L451" s="99"/>
      <c r="M451" s="96"/>
      <c r="N451" s="96"/>
      <c r="O451" s="96"/>
      <c r="P451" s="99"/>
      <c r="Q451" s="100"/>
      <c r="R451" s="98"/>
      <c r="S451" s="98"/>
      <c r="T451" s="98"/>
      <c r="U451" s="101"/>
      <c r="V451" s="98"/>
      <c r="W451" s="102"/>
      <c r="X451" s="102"/>
      <c r="Y451" s="102"/>
      <c r="Z451" s="96"/>
      <c r="AA451" s="96"/>
      <c r="AB451" s="96"/>
      <c r="AC451" s="96"/>
      <c r="AD451" s="96"/>
      <c r="AE451" s="96"/>
      <c r="AF451" s="96"/>
      <c r="AG451" s="96"/>
      <c r="AH451" s="96"/>
      <c r="AI451" s="96"/>
      <c r="AJ451" s="96"/>
      <c r="AK451" s="103"/>
      <c r="AL451" s="102"/>
      <c r="AM451" s="96"/>
      <c r="AN451" s="96"/>
      <c r="AO451" s="96"/>
      <c r="AP451" s="96"/>
      <c r="AQ451" s="96"/>
      <c r="AR451" s="96"/>
      <c r="AS451" s="96"/>
      <c r="AT451" s="96"/>
      <c r="AU451" s="96"/>
      <c r="AV451" s="103"/>
      <c r="AW451" s="96"/>
      <c r="AX451" s="96"/>
      <c r="AY451" s="103"/>
      <c r="AZ451" s="96"/>
      <c r="BA451" s="96"/>
      <c r="BB451" s="96"/>
      <c r="BC451" s="103"/>
      <c r="BD451" s="40"/>
      <c r="BE451" s="4"/>
      <c r="BF451" s="4"/>
      <c r="BG451" s="4"/>
      <c r="BH451" s="4"/>
      <c r="BI451" s="4"/>
    </row>
    <row r="452" spans="1:78" s="32" customFormat="1" ht="25.5" customHeight="1" x14ac:dyDescent="0.25">
      <c r="A452" s="96"/>
      <c r="B452" s="97"/>
      <c r="C452" s="97"/>
      <c r="D452" s="98"/>
      <c r="E452" s="98"/>
      <c r="F452" s="98"/>
      <c r="G452" s="98"/>
      <c r="H452" s="98"/>
      <c r="I452" s="96"/>
      <c r="J452" s="99"/>
      <c r="K452" s="99"/>
      <c r="L452" s="99"/>
      <c r="M452" s="96"/>
      <c r="N452" s="96"/>
      <c r="O452" s="96"/>
      <c r="P452" s="99"/>
      <c r="Q452" s="100"/>
      <c r="R452" s="98"/>
      <c r="S452" s="98"/>
      <c r="T452" s="98"/>
      <c r="U452" s="101"/>
      <c r="V452" s="98"/>
      <c r="W452" s="102"/>
      <c r="X452" s="102"/>
      <c r="Y452" s="102"/>
      <c r="Z452" s="96"/>
      <c r="AA452" s="96"/>
      <c r="AB452" s="96"/>
      <c r="AC452" s="96"/>
      <c r="AD452" s="96"/>
      <c r="AE452" s="96"/>
      <c r="AF452" s="96"/>
      <c r="AG452" s="96"/>
      <c r="AH452" s="96"/>
      <c r="AI452" s="96"/>
      <c r="AJ452" s="96"/>
      <c r="AK452" s="103"/>
      <c r="AL452" s="102"/>
      <c r="AM452" s="96"/>
      <c r="AN452" s="96"/>
      <c r="AO452" s="96"/>
      <c r="AP452" s="96"/>
      <c r="AQ452" s="96"/>
      <c r="AR452" s="96"/>
      <c r="AS452" s="96"/>
      <c r="AT452" s="96"/>
      <c r="AU452" s="96"/>
      <c r="AV452" s="103"/>
      <c r="AW452" s="96"/>
      <c r="AX452" s="96"/>
      <c r="AY452" s="103"/>
      <c r="AZ452" s="96"/>
      <c r="BA452" s="96"/>
      <c r="BB452" s="96"/>
      <c r="BC452" s="103"/>
      <c r="BD452" s="40"/>
      <c r="BE452" s="4"/>
      <c r="BF452" s="4"/>
      <c r="BG452" s="4"/>
      <c r="BH452" s="4"/>
      <c r="BI452" s="4"/>
      <c r="BJ452" s="3"/>
      <c r="BK452" s="3"/>
      <c r="BL452" s="3"/>
      <c r="BM452" s="3"/>
      <c r="BN452" s="3"/>
      <c r="BO452" s="3"/>
      <c r="BP452" s="3"/>
      <c r="BQ452" s="3"/>
      <c r="BR452" s="3"/>
      <c r="BS452" s="3"/>
      <c r="BT452" s="3"/>
      <c r="BU452" s="3"/>
      <c r="BV452" s="3"/>
      <c r="BW452" s="3"/>
      <c r="BX452" s="3"/>
      <c r="BY452" s="3"/>
      <c r="BZ452" s="3"/>
    </row>
    <row r="453" spans="1:78" s="3" customFormat="1" ht="25.5" customHeight="1" x14ac:dyDescent="0.25">
      <c r="A453" s="96"/>
      <c r="B453" s="97"/>
      <c r="C453" s="97"/>
      <c r="D453" s="98"/>
      <c r="E453" s="98"/>
      <c r="F453" s="98"/>
      <c r="G453" s="98"/>
      <c r="H453" s="98"/>
      <c r="I453" s="96"/>
      <c r="J453" s="99"/>
      <c r="K453" s="99"/>
      <c r="L453" s="99"/>
      <c r="M453" s="96"/>
      <c r="N453" s="96"/>
      <c r="O453" s="96"/>
      <c r="P453" s="99"/>
      <c r="Q453" s="100"/>
      <c r="R453" s="98"/>
      <c r="S453" s="98"/>
      <c r="T453" s="98"/>
      <c r="U453" s="101"/>
      <c r="V453" s="98"/>
      <c r="W453" s="102"/>
      <c r="X453" s="102"/>
      <c r="Y453" s="102"/>
      <c r="Z453" s="96"/>
      <c r="AA453" s="96"/>
      <c r="AB453" s="96"/>
      <c r="AC453" s="96"/>
      <c r="AD453" s="96"/>
      <c r="AE453" s="96"/>
      <c r="AF453" s="96"/>
      <c r="AG453" s="96"/>
      <c r="AH453" s="96"/>
      <c r="AI453" s="96"/>
      <c r="AJ453" s="96"/>
      <c r="AK453" s="103"/>
      <c r="AL453" s="102"/>
      <c r="AM453" s="96"/>
      <c r="AN453" s="96"/>
      <c r="AO453" s="96"/>
      <c r="AP453" s="96"/>
      <c r="AQ453" s="96"/>
      <c r="AR453" s="96"/>
      <c r="AS453" s="96"/>
      <c r="AT453" s="96"/>
      <c r="AU453" s="96"/>
      <c r="AV453" s="103"/>
      <c r="AW453" s="96"/>
      <c r="AX453" s="96"/>
      <c r="AY453" s="103"/>
      <c r="AZ453" s="96"/>
      <c r="BA453" s="96"/>
      <c r="BB453" s="96"/>
      <c r="BC453" s="103"/>
      <c r="BD453" s="32"/>
    </row>
    <row r="454" spans="1:78" s="39" customFormat="1" ht="25.5" customHeight="1" x14ac:dyDescent="0.25">
      <c r="A454" s="96"/>
      <c r="B454" s="97"/>
      <c r="C454" s="97"/>
      <c r="D454" s="98"/>
      <c r="E454" s="98"/>
      <c r="F454" s="98"/>
      <c r="G454" s="98"/>
      <c r="H454" s="98"/>
      <c r="I454" s="96"/>
      <c r="J454" s="99"/>
      <c r="K454" s="99"/>
      <c r="L454" s="99"/>
      <c r="M454" s="96"/>
      <c r="N454" s="96"/>
      <c r="O454" s="96"/>
      <c r="P454" s="99"/>
      <c r="Q454" s="100"/>
      <c r="R454" s="98"/>
      <c r="S454" s="98"/>
      <c r="T454" s="98"/>
      <c r="U454" s="101"/>
      <c r="V454" s="98"/>
      <c r="W454" s="102"/>
      <c r="X454" s="102"/>
      <c r="Y454" s="102"/>
      <c r="Z454" s="96"/>
      <c r="AA454" s="96"/>
      <c r="AB454" s="96"/>
      <c r="AC454" s="96"/>
      <c r="AD454" s="96"/>
      <c r="AE454" s="96"/>
      <c r="AF454" s="96"/>
      <c r="AG454" s="96"/>
      <c r="AH454" s="96"/>
      <c r="AI454" s="96"/>
      <c r="AJ454" s="96"/>
      <c r="AK454" s="103"/>
      <c r="AL454" s="102"/>
      <c r="AM454" s="96"/>
      <c r="AN454" s="96"/>
      <c r="AO454" s="96"/>
      <c r="AP454" s="96"/>
      <c r="AQ454" s="96"/>
      <c r="AR454" s="96"/>
      <c r="AS454" s="96"/>
      <c r="AT454" s="96"/>
      <c r="AU454" s="96"/>
      <c r="AV454" s="103"/>
      <c r="AW454" s="96"/>
      <c r="AX454" s="96"/>
      <c r="AY454" s="103"/>
      <c r="AZ454" s="96"/>
      <c r="BA454" s="96"/>
      <c r="BB454" s="96"/>
      <c r="BC454" s="103"/>
      <c r="BD454" s="32"/>
      <c r="BE454" s="3"/>
      <c r="BF454" s="3"/>
      <c r="BG454" s="3"/>
      <c r="BH454" s="3"/>
      <c r="BI454" s="3"/>
      <c r="BJ454" s="3"/>
      <c r="BK454" s="3"/>
      <c r="BL454" s="3"/>
      <c r="BM454" s="3"/>
      <c r="BN454" s="3"/>
      <c r="BO454" s="3"/>
      <c r="BP454" s="3"/>
      <c r="BQ454" s="3"/>
      <c r="BR454" s="3"/>
      <c r="BS454" s="3"/>
      <c r="BT454" s="3"/>
      <c r="BU454" s="3"/>
      <c r="BV454" s="3"/>
      <c r="BW454" s="3"/>
      <c r="BX454" s="3"/>
      <c r="BY454" s="3"/>
      <c r="BZ454" s="3"/>
    </row>
    <row r="455" spans="1:78" s="39" customFormat="1" ht="25.5" customHeight="1" x14ac:dyDescent="0.25">
      <c r="A455" s="96"/>
      <c r="B455" s="97"/>
      <c r="C455" s="97"/>
      <c r="D455" s="98"/>
      <c r="E455" s="98"/>
      <c r="F455" s="98"/>
      <c r="G455" s="98"/>
      <c r="H455" s="98"/>
      <c r="I455" s="96"/>
      <c r="J455" s="99"/>
      <c r="K455" s="99"/>
      <c r="L455" s="99"/>
      <c r="M455" s="96"/>
      <c r="N455" s="96"/>
      <c r="O455" s="96"/>
      <c r="P455" s="99"/>
      <c r="Q455" s="100"/>
      <c r="R455" s="98"/>
      <c r="S455" s="98"/>
      <c r="T455" s="98"/>
      <c r="U455" s="101"/>
      <c r="V455" s="98"/>
      <c r="W455" s="102"/>
      <c r="X455" s="102"/>
      <c r="Y455" s="102"/>
      <c r="Z455" s="96"/>
      <c r="AA455" s="96"/>
      <c r="AB455" s="96"/>
      <c r="AC455" s="96"/>
      <c r="AD455" s="96"/>
      <c r="AE455" s="96"/>
      <c r="AF455" s="96"/>
      <c r="AG455" s="96"/>
      <c r="AH455" s="96"/>
      <c r="AI455" s="96"/>
      <c r="AJ455" s="96"/>
      <c r="AK455" s="103"/>
      <c r="AL455" s="102"/>
      <c r="AM455" s="96"/>
      <c r="AN455" s="96"/>
      <c r="AO455" s="96"/>
      <c r="AP455" s="96"/>
      <c r="AQ455" s="96"/>
      <c r="AR455" s="96"/>
      <c r="AS455" s="96"/>
      <c r="AT455" s="96"/>
      <c r="AU455" s="96"/>
      <c r="AV455" s="103"/>
      <c r="AW455" s="96"/>
      <c r="AX455" s="96"/>
      <c r="AY455" s="103"/>
      <c r="AZ455" s="96"/>
      <c r="BA455" s="96"/>
      <c r="BB455" s="96"/>
      <c r="BC455" s="103"/>
      <c r="BD455" s="32"/>
      <c r="BE455" s="3"/>
      <c r="BF455" s="3"/>
      <c r="BG455" s="3"/>
      <c r="BH455" s="3"/>
      <c r="BI455" s="3"/>
      <c r="BJ455" s="3"/>
      <c r="BK455" s="3"/>
      <c r="BL455" s="3"/>
      <c r="BM455" s="3"/>
      <c r="BN455" s="3"/>
      <c r="BO455" s="3"/>
      <c r="BP455" s="3"/>
      <c r="BQ455" s="3"/>
      <c r="BR455" s="3"/>
      <c r="BS455" s="3"/>
      <c r="BT455" s="3"/>
      <c r="BU455" s="3"/>
      <c r="BV455" s="3"/>
      <c r="BW455" s="3"/>
      <c r="BX455" s="3"/>
      <c r="BY455" s="3"/>
      <c r="BZ455" s="3"/>
    </row>
    <row r="456" spans="1:78" s="3" customFormat="1" ht="25.5" customHeight="1" x14ac:dyDescent="0.25">
      <c r="A456" s="96"/>
      <c r="B456" s="97"/>
      <c r="C456" s="97"/>
      <c r="D456" s="98"/>
      <c r="E456" s="98"/>
      <c r="F456" s="98"/>
      <c r="G456" s="98"/>
      <c r="H456" s="98"/>
      <c r="I456" s="96"/>
      <c r="J456" s="99"/>
      <c r="K456" s="99"/>
      <c r="L456" s="99"/>
      <c r="M456" s="96"/>
      <c r="N456" s="96"/>
      <c r="O456" s="96"/>
      <c r="P456" s="99"/>
      <c r="Q456" s="100"/>
      <c r="R456" s="98"/>
      <c r="S456" s="98"/>
      <c r="T456" s="98"/>
      <c r="U456" s="101"/>
      <c r="V456" s="98"/>
      <c r="W456" s="102"/>
      <c r="X456" s="102"/>
      <c r="Y456" s="102"/>
      <c r="Z456" s="96"/>
      <c r="AA456" s="96"/>
      <c r="AB456" s="96"/>
      <c r="AC456" s="96"/>
      <c r="AD456" s="96"/>
      <c r="AE456" s="96"/>
      <c r="AF456" s="96"/>
      <c r="AG456" s="96"/>
      <c r="AH456" s="96"/>
      <c r="AI456" s="96"/>
      <c r="AJ456" s="96"/>
      <c r="AK456" s="103"/>
      <c r="AL456" s="102"/>
      <c r="AM456" s="96"/>
      <c r="AN456" s="96"/>
      <c r="AO456" s="96"/>
      <c r="AP456" s="96"/>
      <c r="AQ456" s="96"/>
      <c r="AR456" s="96"/>
      <c r="AS456" s="96"/>
      <c r="AT456" s="96"/>
      <c r="AU456" s="96"/>
      <c r="AV456" s="103"/>
      <c r="AW456" s="96"/>
      <c r="AX456" s="96"/>
      <c r="AY456" s="103"/>
      <c r="AZ456" s="96"/>
      <c r="BA456" s="96"/>
      <c r="BB456" s="96"/>
      <c r="BC456" s="103"/>
      <c r="BD456" s="32"/>
    </row>
    <row r="457" spans="1:78" s="3" customFormat="1" x14ac:dyDescent="0.25">
      <c r="A457" s="96"/>
      <c r="B457" s="97"/>
      <c r="C457" s="97"/>
      <c r="D457" s="98"/>
      <c r="E457" s="98"/>
      <c r="F457" s="98"/>
      <c r="G457" s="98"/>
      <c r="H457" s="98"/>
      <c r="I457" s="96"/>
      <c r="J457" s="99"/>
      <c r="K457" s="99"/>
      <c r="L457" s="99"/>
      <c r="M457" s="96"/>
      <c r="N457" s="96"/>
      <c r="O457" s="96"/>
      <c r="P457" s="99"/>
      <c r="Q457" s="100"/>
      <c r="R457" s="98"/>
      <c r="S457" s="98"/>
      <c r="T457" s="98"/>
      <c r="U457" s="101"/>
      <c r="V457" s="98"/>
      <c r="W457" s="102"/>
      <c r="X457" s="102"/>
      <c r="Y457" s="102"/>
      <c r="Z457" s="96"/>
      <c r="AA457" s="96"/>
      <c r="AB457" s="96"/>
      <c r="AC457" s="96"/>
      <c r="AD457" s="96"/>
      <c r="AE457" s="96"/>
      <c r="AF457" s="96"/>
      <c r="AG457" s="96"/>
      <c r="AH457" s="96"/>
      <c r="AI457" s="96"/>
      <c r="AJ457" s="96"/>
      <c r="AK457" s="103"/>
      <c r="AL457" s="102"/>
      <c r="AM457" s="96"/>
      <c r="AN457" s="96"/>
      <c r="AO457" s="96"/>
      <c r="AP457" s="96"/>
      <c r="AQ457" s="96"/>
      <c r="AR457" s="96"/>
      <c r="AS457" s="96"/>
      <c r="AT457" s="96"/>
      <c r="AU457" s="96"/>
      <c r="AV457" s="103"/>
      <c r="AW457" s="96"/>
      <c r="AX457" s="96"/>
      <c r="AY457" s="103"/>
      <c r="AZ457" s="96"/>
      <c r="BA457" s="96"/>
      <c r="BB457" s="96"/>
      <c r="BC457" s="103"/>
      <c r="BD457" s="36"/>
      <c r="BE457" s="37"/>
      <c r="BF457" s="37"/>
      <c r="BG457" s="37"/>
      <c r="BH457" s="37"/>
      <c r="BI457" s="37"/>
    </row>
    <row r="458" spans="1:78" s="3" customFormat="1" ht="25.5" customHeight="1" x14ac:dyDescent="0.25">
      <c r="A458" s="96"/>
      <c r="B458" s="97"/>
      <c r="C458" s="97"/>
      <c r="D458" s="98"/>
      <c r="E458" s="98"/>
      <c r="F458" s="98"/>
      <c r="G458" s="98"/>
      <c r="H458" s="98"/>
      <c r="I458" s="96"/>
      <c r="J458" s="99"/>
      <c r="K458" s="99"/>
      <c r="L458" s="99"/>
      <c r="M458" s="96"/>
      <c r="N458" s="96"/>
      <c r="O458" s="96"/>
      <c r="P458" s="99"/>
      <c r="Q458" s="100"/>
      <c r="R458" s="98"/>
      <c r="S458" s="98"/>
      <c r="T458" s="98"/>
      <c r="U458" s="101"/>
      <c r="V458" s="98"/>
      <c r="W458" s="102"/>
      <c r="X458" s="102"/>
      <c r="Y458" s="102"/>
      <c r="Z458" s="96"/>
      <c r="AA458" s="96"/>
      <c r="AB458" s="96"/>
      <c r="AC458" s="96"/>
      <c r="AD458" s="96"/>
      <c r="AE458" s="96"/>
      <c r="AF458" s="96"/>
      <c r="AG458" s="96"/>
      <c r="AH458" s="96"/>
      <c r="AI458" s="96"/>
      <c r="AJ458" s="96"/>
      <c r="AK458" s="103"/>
      <c r="AL458" s="102"/>
      <c r="AM458" s="96"/>
      <c r="AN458" s="96"/>
      <c r="AO458" s="96"/>
      <c r="AP458" s="96"/>
      <c r="AQ458" s="96"/>
      <c r="AR458" s="96"/>
      <c r="AS458" s="96"/>
      <c r="AT458" s="96"/>
      <c r="AU458" s="96"/>
      <c r="AV458" s="103"/>
      <c r="AW458" s="96"/>
      <c r="AX458" s="96"/>
      <c r="AY458" s="103"/>
      <c r="AZ458" s="96"/>
      <c r="BA458" s="96"/>
      <c r="BB458" s="96"/>
      <c r="BC458" s="103"/>
      <c r="BD458" s="32"/>
    </row>
    <row r="459" spans="1:78" s="3" customFormat="1" ht="25.5" customHeight="1" x14ac:dyDescent="0.25">
      <c r="A459" s="96"/>
      <c r="B459" s="97"/>
      <c r="C459" s="97"/>
      <c r="D459" s="98"/>
      <c r="E459" s="98"/>
      <c r="F459" s="98"/>
      <c r="G459" s="98"/>
      <c r="H459" s="98"/>
      <c r="I459" s="96"/>
      <c r="J459" s="99"/>
      <c r="K459" s="99"/>
      <c r="L459" s="99"/>
      <c r="M459" s="96"/>
      <c r="N459" s="96"/>
      <c r="O459" s="96"/>
      <c r="P459" s="99"/>
      <c r="Q459" s="100"/>
      <c r="R459" s="98"/>
      <c r="S459" s="98"/>
      <c r="T459" s="98"/>
      <c r="U459" s="101"/>
      <c r="V459" s="98"/>
      <c r="W459" s="102"/>
      <c r="X459" s="102"/>
      <c r="Y459" s="102"/>
      <c r="Z459" s="96"/>
      <c r="AA459" s="96"/>
      <c r="AB459" s="96"/>
      <c r="AC459" s="96"/>
      <c r="AD459" s="96"/>
      <c r="AE459" s="96"/>
      <c r="AF459" s="96"/>
      <c r="AG459" s="96"/>
      <c r="AH459" s="96"/>
      <c r="AI459" s="96"/>
      <c r="AJ459" s="96"/>
      <c r="AK459" s="103"/>
      <c r="AL459" s="102"/>
      <c r="AM459" s="96"/>
      <c r="AN459" s="96"/>
      <c r="AO459" s="96"/>
      <c r="AP459" s="96"/>
      <c r="AQ459" s="96"/>
      <c r="AR459" s="96"/>
      <c r="AS459" s="96"/>
      <c r="AT459" s="96"/>
      <c r="AU459" s="96"/>
      <c r="AV459" s="103"/>
      <c r="AW459" s="96"/>
      <c r="AX459" s="96"/>
      <c r="AY459" s="103"/>
      <c r="AZ459" s="96"/>
      <c r="BA459" s="96"/>
      <c r="BB459" s="96"/>
      <c r="BC459" s="103"/>
      <c r="BD459" s="32"/>
    </row>
    <row r="460" spans="1:78" s="3" customFormat="1" ht="25.5" customHeight="1" x14ac:dyDescent="0.25">
      <c r="A460" s="96"/>
      <c r="B460" s="97"/>
      <c r="C460" s="97"/>
      <c r="D460" s="98"/>
      <c r="E460" s="98"/>
      <c r="F460" s="98"/>
      <c r="G460" s="98"/>
      <c r="H460" s="98"/>
      <c r="I460" s="96"/>
      <c r="J460" s="99"/>
      <c r="K460" s="99"/>
      <c r="L460" s="99"/>
      <c r="M460" s="96"/>
      <c r="N460" s="96"/>
      <c r="O460" s="96"/>
      <c r="P460" s="99"/>
      <c r="Q460" s="100"/>
      <c r="R460" s="98"/>
      <c r="S460" s="98"/>
      <c r="T460" s="98"/>
      <c r="U460" s="101"/>
      <c r="V460" s="98"/>
      <c r="W460" s="102"/>
      <c r="X460" s="102"/>
      <c r="Y460" s="102"/>
      <c r="Z460" s="96"/>
      <c r="AA460" s="96"/>
      <c r="AB460" s="96"/>
      <c r="AC460" s="96"/>
      <c r="AD460" s="96"/>
      <c r="AE460" s="96"/>
      <c r="AF460" s="96"/>
      <c r="AG460" s="96"/>
      <c r="AH460" s="96"/>
      <c r="AI460" s="96"/>
      <c r="AJ460" s="96"/>
      <c r="AK460" s="103"/>
      <c r="AL460" s="102"/>
      <c r="AM460" s="96"/>
      <c r="AN460" s="96"/>
      <c r="AO460" s="96"/>
      <c r="AP460" s="96"/>
      <c r="AQ460" s="96"/>
      <c r="AR460" s="96"/>
      <c r="AS460" s="96"/>
      <c r="AT460" s="96"/>
      <c r="AU460" s="96"/>
      <c r="AV460" s="103"/>
      <c r="AW460" s="96"/>
      <c r="AX460" s="96"/>
      <c r="AY460" s="103"/>
      <c r="AZ460" s="96"/>
      <c r="BA460" s="96"/>
      <c r="BB460" s="96"/>
      <c r="BC460" s="103"/>
      <c r="BD460" s="32"/>
    </row>
    <row r="461" spans="1:78" s="32" customFormat="1" x14ac:dyDescent="0.25">
      <c r="A461" s="96"/>
      <c r="B461" s="97"/>
      <c r="C461" s="97"/>
      <c r="D461" s="98"/>
      <c r="E461" s="98"/>
      <c r="F461" s="98"/>
      <c r="G461" s="98"/>
      <c r="H461" s="98"/>
      <c r="I461" s="96"/>
      <c r="J461" s="99"/>
      <c r="K461" s="99"/>
      <c r="L461" s="99"/>
      <c r="M461" s="96"/>
      <c r="N461" s="96"/>
      <c r="O461" s="96"/>
      <c r="P461" s="99"/>
      <c r="Q461" s="100"/>
      <c r="R461" s="98"/>
      <c r="S461" s="98"/>
      <c r="T461" s="98"/>
      <c r="U461" s="101"/>
      <c r="V461" s="98"/>
      <c r="W461" s="102"/>
      <c r="X461" s="102"/>
      <c r="Y461" s="102"/>
      <c r="Z461" s="96"/>
      <c r="AA461" s="96"/>
      <c r="AB461" s="96"/>
      <c r="AC461" s="96"/>
      <c r="AD461" s="96"/>
      <c r="AE461" s="96"/>
      <c r="AF461" s="96"/>
      <c r="AG461" s="96"/>
      <c r="AH461" s="96"/>
      <c r="AI461" s="96"/>
      <c r="AJ461" s="96"/>
      <c r="AK461" s="103"/>
      <c r="AL461" s="102"/>
      <c r="AM461" s="96"/>
      <c r="AN461" s="96"/>
      <c r="AO461" s="96"/>
      <c r="AP461" s="96"/>
      <c r="AQ461" s="96"/>
      <c r="AR461" s="96"/>
      <c r="AS461" s="96"/>
      <c r="AT461" s="96"/>
      <c r="AU461" s="96"/>
      <c r="AV461" s="103"/>
      <c r="AW461" s="96"/>
      <c r="AX461" s="96"/>
      <c r="AY461" s="103"/>
      <c r="AZ461" s="96"/>
      <c r="BA461" s="96"/>
      <c r="BB461" s="96"/>
      <c r="BC461" s="103"/>
      <c r="BD461" s="36"/>
      <c r="BE461" s="37"/>
      <c r="BF461" s="37"/>
      <c r="BG461" s="37"/>
      <c r="BH461" s="37"/>
      <c r="BI461" s="37"/>
      <c r="BJ461" s="3"/>
      <c r="BK461" s="3"/>
      <c r="BL461" s="3"/>
      <c r="BM461" s="3"/>
      <c r="BN461" s="3"/>
      <c r="BO461" s="3"/>
      <c r="BP461" s="3"/>
      <c r="BQ461" s="3"/>
      <c r="BR461" s="3"/>
      <c r="BS461" s="3"/>
      <c r="BT461" s="3"/>
      <c r="BU461" s="3"/>
      <c r="BV461" s="3"/>
      <c r="BW461" s="3"/>
      <c r="BX461" s="3"/>
      <c r="BY461" s="3"/>
      <c r="BZ461" s="3"/>
    </row>
    <row r="462" spans="1:78" s="3" customFormat="1" ht="25.5" customHeight="1" x14ac:dyDescent="0.25">
      <c r="A462" s="96"/>
      <c r="B462" s="97"/>
      <c r="C462" s="97"/>
      <c r="D462" s="98"/>
      <c r="E462" s="98"/>
      <c r="F462" s="98"/>
      <c r="G462" s="98"/>
      <c r="H462" s="98"/>
      <c r="I462" s="96"/>
      <c r="J462" s="99"/>
      <c r="K462" s="99"/>
      <c r="L462" s="99"/>
      <c r="M462" s="96"/>
      <c r="N462" s="96"/>
      <c r="O462" s="96"/>
      <c r="P462" s="99"/>
      <c r="Q462" s="100"/>
      <c r="R462" s="98"/>
      <c r="S462" s="98"/>
      <c r="T462" s="98"/>
      <c r="U462" s="101"/>
      <c r="V462" s="98"/>
      <c r="W462" s="102"/>
      <c r="X462" s="102"/>
      <c r="Y462" s="102"/>
      <c r="Z462" s="96"/>
      <c r="AA462" s="96"/>
      <c r="AB462" s="96"/>
      <c r="AC462" s="96"/>
      <c r="AD462" s="96"/>
      <c r="AE462" s="96"/>
      <c r="AF462" s="96"/>
      <c r="AG462" s="96"/>
      <c r="AH462" s="96"/>
      <c r="AI462" s="96"/>
      <c r="AJ462" s="96"/>
      <c r="AK462" s="103"/>
      <c r="AL462" s="102"/>
      <c r="AM462" s="96"/>
      <c r="AN462" s="96"/>
      <c r="AO462" s="96"/>
      <c r="AP462" s="96"/>
      <c r="AQ462" s="96"/>
      <c r="AR462" s="96"/>
      <c r="AS462" s="96"/>
      <c r="AT462" s="96"/>
      <c r="AU462" s="96"/>
      <c r="AV462" s="103"/>
      <c r="AW462" s="96"/>
      <c r="AX462" s="96"/>
      <c r="AY462" s="103"/>
      <c r="AZ462" s="96"/>
      <c r="BA462" s="96"/>
      <c r="BB462" s="96"/>
      <c r="BC462" s="103"/>
      <c r="BD462" s="32"/>
      <c r="BJ462" s="32"/>
      <c r="BK462" s="32"/>
      <c r="BL462" s="32"/>
      <c r="BM462" s="32"/>
      <c r="BN462" s="32"/>
      <c r="BO462" s="32"/>
      <c r="BP462" s="32"/>
      <c r="BQ462" s="32"/>
      <c r="BR462" s="32"/>
      <c r="BS462" s="32"/>
      <c r="BT462" s="32"/>
      <c r="BU462" s="32"/>
      <c r="BV462" s="32"/>
      <c r="BW462" s="32"/>
      <c r="BX462" s="32"/>
      <c r="BY462" s="32"/>
      <c r="BZ462" s="32"/>
    </row>
    <row r="463" spans="1:78" s="3" customFormat="1" ht="25.5" customHeight="1" x14ac:dyDescent="0.25">
      <c r="A463" s="96"/>
      <c r="B463" s="97"/>
      <c r="C463" s="97"/>
      <c r="D463" s="98"/>
      <c r="E463" s="98"/>
      <c r="F463" s="98"/>
      <c r="G463" s="98"/>
      <c r="H463" s="98"/>
      <c r="I463" s="96"/>
      <c r="J463" s="99"/>
      <c r="K463" s="99"/>
      <c r="L463" s="99"/>
      <c r="M463" s="96"/>
      <c r="N463" s="96"/>
      <c r="O463" s="96"/>
      <c r="P463" s="99"/>
      <c r="Q463" s="100"/>
      <c r="R463" s="98"/>
      <c r="S463" s="98"/>
      <c r="T463" s="98"/>
      <c r="U463" s="101"/>
      <c r="V463" s="98"/>
      <c r="W463" s="102"/>
      <c r="X463" s="102"/>
      <c r="Y463" s="102"/>
      <c r="Z463" s="96"/>
      <c r="AA463" s="96"/>
      <c r="AB463" s="96"/>
      <c r="AC463" s="96"/>
      <c r="AD463" s="96"/>
      <c r="AE463" s="96"/>
      <c r="AF463" s="96"/>
      <c r="AG463" s="96"/>
      <c r="AH463" s="96"/>
      <c r="AI463" s="96"/>
      <c r="AJ463" s="96"/>
      <c r="AK463" s="103"/>
      <c r="AL463" s="102"/>
      <c r="AM463" s="96"/>
      <c r="AN463" s="96"/>
      <c r="AO463" s="96"/>
      <c r="AP463" s="96"/>
      <c r="AQ463" s="96"/>
      <c r="AR463" s="96"/>
      <c r="AS463" s="96"/>
      <c r="AT463" s="96"/>
      <c r="AU463" s="96"/>
      <c r="AV463" s="103"/>
      <c r="AW463" s="96"/>
      <c r="AX463" s="96"/>
      <c r="AY463" s="103"/>
      <c r="AZ463" s="96"/>
      <c r="BA463" s="96"/>
      <c r="BB463" s="96"/>
      <c r="BC463" s="103"/>
      <c r="BD463" s="32"/>
    </row>
    <row r="464" spans="1:78" s="3" customFormat="1" x14ac:dyDescent="0.25">
      <c r="A464" s="96"/>
      <c r="B464" s="97"/>
      <c r="C464" s="97"/>
      <c r="D464" s="98"/>
      <c r="E464" s="98"/>
      <c r="F464" s="98"/>
      <c r="G464" s="98"/>
      <c r="H464" s="98"/>
      <c r="I464" s="96"/>
      <c r="J464" s="99"/>
      <c r="K464" s="99"/>
      <c r="L464" s="99"/>
      <c r="M464" s="96"/>
      <c r="N464" s="96"/>
      <c r="O464" s="96"/>
      <c r="P464" s="99"/>
      <c r="Q464" s="100"/>
      <c r="R464" s="98"/>
      <c r="S464" s="98"/>
      <c r="T464" s="98"/>
      <c r="U464" s="101"/>
      <c r="V464" s="98"/>
      <c r="W464" s="102"/>
      <c r="X464" s="102"/>
      <c r="Y464" s="102"/>
      <c r="Z464" s="96"/>
      <c r="AA464" s="96"/>
      <c r="AB464" s="96"/>
      <c r="AC464" s="96"/>
      <c r="AD464" s="96"/>
      <c r="AE464" s="96"/>
      <c r="AF464" s="96"/>
      <c r="AG464" s="96"/>
      <c r="AH464" s="96"/>
      <c r="AI464" s="96"/>
      <c r="AJ464" s="96"/>
      <c r="AK464" s="103"/>
      <c r="AL464" s="102"/>
      <c r="AM464" s="96"/>
      <c r="AN464" s="96"/>
      <c r="AO464" s="96"/>
      <c r="AP464" s="96"/>
      <c r="AQ464" s="96"/>
      <c r="AR464" s="96"/>
      <c r="AS464" s="96"/>
      <c r="AT464" s="96"/>
      <c r="AU464" s="96"/>
      <c r="AV464" s="103"/>
      <c r="AW464" s="96"/>
      <c r="AX464" s="96"/>
      <c r="AY464" s="103"/>
      <c r="AZ464" s="96"/>
      <c r="BA464" s="96"/>
      <c r="BB464" s="96"/>
      <c r="BC464" s="103"/>
      <c r="BD464" s="32"/>
      <c r="BJ464" s="39"/>
      <c r="BK464" s="39"/>
      <c r="BL464" s="39"/>
      <c r="BM464" s="39"/>
      <c r="BN464" s="39"/>
      <c r="BO464" s="39"/>
      <c r="BP464" s="39"/>
      <c r="BQ464" s="39"/>
      <c r="BR464" s="39"/>
      <c r="BS464" s="39"/>
      <c r="BT464" s="39"/>
      <c r="BU464" s="39"/>
      <c r="BV464" s="39"/>
      <c r="BW464" s="39"/>
      <c r="BX464" s="39"/>
      <c r="BY464" s="39"/>
      <c r="BZ464" s="39"/>
    </row>
    <row r="465" spans="1:61" s="3" customFormat="1" x14ac:dyDescent="0.25">
      <c r="A465" s="96"/>
      <c r="B465" s="97"/>
      <c r="C465" s="97"/>
      <c r="D465" s="98"/>
      <c r="E465" s="98"/>
      <c r="F465" s="98"/>
      <c r="G465" s="98"/>
      <c r="H465" s="98"/>
      <c r="I465" s="96"/>
      <c r="J465" s="99"/>
      <c r="K465" s="99"/>
      <c r="L465" s="99"/>
      <c r="M465" s="96"/>
      <c r="N465" s="96"/>
      <c r="O465" s="96"/>
      <c r="P465" s="99"/>
      <c r="Q465" s="100"/>
      <c r="R465" s="98"/>
      <c r="S465" s="98"/>
      <c r="T465" s="98"/>
      <c r="U465" s="101"/>
      <c r="V465" s="98"/>
      <c r="W465" s="102"/>
      <c r="X465" s="102"/>
      <c r="Y465" s="102"/>
      <c r="Z465" s="96"/>
      <c r="AA465" s="96"/>
      <c r="AB465" s="96"/>
      <c r="AC465" s="96"/>
      <c r="AD465" s="96"/>
      <c r="AE465" s="96"/>
      <c r="AF465" s="96"/>
      <c r="AG465" s="96"/>
      <c r="AH465" s="96"/>
      <c r="AI465" s="96"/>
      <c r="AJ465" s="96"/>
      <c r="AK465" s="103"/>
      <c r="AL465" s="102"/>
      <c r="AM465" s="96"/>
      <c r="AN465" s="96"/>
      <c r="AO465" s="96"/>
      <c r="AP465" s="96"/>
      <c r="AQ465" s="96"/>
      <c r="AR465" s="96"/>
      <c r="AS465" s="96"/>
      <c r="AT465" s="96"/>
      <c r="AU465" s="96"/>
      <c r="AV465" s="103"/>
      <c r="AW465" s="96"/>
      <c r="AX465" s="96"/>
      <c r="AY465" s="103"/>
      <c r="AZ465" s="96"/>
      <c r="BA465" s="96"/>
      <c r="BB465" s="96"/>
      <c r="BC465" s="103"/>
      <c r="BD465" s="32"/>
    </row>
    <row r="466" spans="1:61" s="3" customFormat="1" ht="38.25" customHeight="1" x14ac:dyDescent="0.25">
      <c r="A466" s="96"/>
      <c r="B466" s="97"/>
      <c r="C466" s="97"/>
      <c r="D466" s="98"/>
      <c r="E466" s="98"/>
      <c r="F466" s="98"/>
      <c r="G466" s="98"/>
      <c r="H466" s="98"/>
      <c r="I466" s="96"/>
      <c r="J466" s="99"/>
      <c r="K466" s="99"/>
      <c r="L466" s="99"/>
      <c r="M466" s="96"/>
      <c r="N466" s="96"/>
      <c r="O466" s="96"/>
      <c r="P466" s="99"/>
      <c r="Q466" s="100"/>
      <c r="R466" s="98"/>
      <c r="S466" s="98"/>
      <c r="T466" s="98"/>
      <c r="U466" s="101"/>
      <c r="V466" s="98"/>
      <c r="W466" s="102"/>
      <c r="X466" s="102"/>
      <c r="Y466" s="102"/>
      <c r="Z466" s="96"/>
      <c r="AA466" s="96"/>
      <c r="AB466" s="96"/>
      <c r="AC466" s="96"/>
      <c r="AD466" s="96"/>
      <c r="AE466" s="96"/>
      <c r="AF466" s="96"/>
      <c r="AG466" s="96"/>
      <c r="AH466" s="96"/>
      <c r="AI466" s="96"/>
      <c r="AJ466" s="96"/>
      <c r="AK466" s="103"/>
      <c r="AL466" s="102"/>
      <c r="AM466" s="96"/>
      <c r="AN466" s="96"/>
      <c r="AO466" s="96"/>
      <c r="AP466" s="96"/>
      <c r="AQ466" s="96"/>
      <c r="AR466" s="96"/>
      <c r="AS466" s="96"/>
      <c r="AT466" s="96"/>
      <c r="AU466" s="96"/>
      <c r="AV466" s="103"/>
      <c r="AW466" s="96"/>
      <c r="AX466" s="96"/>
      <c r="AY466" s="103"/>
      <c r="AZ466" s="96"/>
      <c r="BA466" s="96"/>
      <c r="BB466" s="96"/>
      <c r="BC466" s="103"/>
      <c r="BD466" s="32"/>
    </row>
    <row r="467" spans="1:61" s="3" customFormat="1" ht="25.5" customHeight="1" x14ac:dyDescent="0.25">
      <c r="A467" s="96"/>
      <c r="B467" s="97"/>
      <c r="C467" s="97"/>
      <c r="D467" s="98"/>
      <c r="E467" s="98"/>
      <c r="F467" s="98"/>
      <c r="G467" s="98"/>
      <c r="H467" s="98"/>
      <c r="I467" s="96"/>
      <c r="J467" s="99"/>
      <c r="K467" s="99"/>
      <c r="L467" s="99"/>
      <c r="M467" s="96"/>
      <c r="N467" s="96"/>
      <c r="O467" s="96"/>
      <c r="P467" s="99"/>
      <c r="Q467" s="100"/>
      <c r="R467" s="98"/>
      <c r="S467" s="98"/>
      <c r="T467" s="98"/>
      <c r="U467" s="101"/>
      <c r="V467" s="98"/>
      <c r="W467" s="102"/>
      <c r="X467" s="102"/>
      <c r="Y467" s="102"/>
      <c r="Z467" s="96"/>
      <c r="AA467" s="96"/>
      <c r="AB467" s="96"/>
      <c r="AC467" s="96"/>
      <c r="AD467" s="96"/>
      <c r="AE467" s="96"/>
      <c r="AF467" s="96"/>
      <c r="AG467" s="96"/>
      <c r="AH467" s="96"/>
      <c r="AI467" s="96"/>
      <c r="AJ467" s="96"/>
      <c r="AK467" s="103"/>
      <c r="AL467" s="102"/>
      <c r="AM467" s="96"/>
      <c r="AN467" s="96"/>
      <c r="AO467" s="96"/>
      <c r="AP467" s="96"/>
      <c r="AQ467" s="96"/>
      <c r="AR467" s="96"/>
      <c r="AS467" s="96"/>
      <c r="AT467" s="96"/>
      <c r="AU467" s="96"/>
      <c r="AV467" s="103"/>
      <c r="AW467" s="96"/>
      <c r="AX467" s="96"/>
      <c r="AY467" s="103"/>
      <c r="AZ467" s="96"/>
      <c r="BA467" s="96"/>
      <c r="BB467" s="96"/>
      <c r="BC467" s="103"/>
      <c r="BD467" s="40"/>
      <c r="BE467" s="4"/>
      <c r="BF467" s="4"/>
      <c r="BG467" s="4"/>
      <c r="BH467" s="4"/>
      <c r="BI467" s="4"/>
    </row>
    <row r="468" spans="1:61" s="3" customFormat="1" ht="25.5" customHeight="1" x14ac:dyDescent="0.25">
      <c r="A468" s="96"/>
      <c r="B468" s="97"/>
      <c r="C468" s="97"/>
      <c r="D468" s="98"/>
      <c r="E468" s="98"/>
      <c r="F468" s="98"/>
      <c r="G468" s="98"/>
      <c r="H468" s="98"/>
      <c r="I468" s="96"/>
      <c r="J468" s="99"/>
      <c r="K468" s="99"/>
      <c r="L468" s="99"/>
      <c r="M468" s="96"/>
      <c r="N468" s="96"/>
      <c r="O468" s="96"/>
      <c r="P468" s="99"/>
      <c r="Q468" s="100"/>
      <c r="R468" s="98"/>
      <c r="S468" s="98"/>
      <c r="T468" s="98"/>
      <c r="U468" s="101"/>
      <c r="V468" s="98"/>
      <c r="W468" s="102"/>
      <c r="X468" s="102"/>
      <c r="Y468" s="102"/>
      <c r="Z468" s="96"/>
      <c r="AA468" s="96"/>
      <c r="AB468" s="96"/>
      <c r="AC468" s="96"/>
      <c r="AD468" s="96"/>
      <c r="AE468" s="96"/>
      <c r="AF468" s="96"/>
      <c r="AG468" s="96"/>
      <c r="AH468" s="96"/>
      <c r="AI468" s="96"/>
      <c r="AJ468" s="96"/>
      <c r="AK468" s="103"/>
      <c r="AL468" s="102"/>
      <c r="AM468" s="96"/>
      <c r="AN468" s="96"/>
      <c r="AO468" s="96"/>
      <c r="AP468" s="96"/>
      <c r="AQ468" s="96"/>
      <c r="AR468" s="96"/>
      <c r="AS468" s="96"/>
      <c r="AT468" s="96"/>
      <c r="AU468" s="96"/>
      <c r="AV468" s="103"/>
      <c r="AW468" s="96"/>
      <c r="AX468" s="96"/>
      <c r="AY468" s="103"/>
      <c r="AZ468" s="96"/>
      <c r="BA468" s="96"/>
      <c r="BB468" s="96"/>
      <c r="BC468" s="103"/>
      <c r="BD468" s="32"/>
    </row>
    <row r="469" spans="1:61" s="3" customFormat="1" ht="25.5" customHeight="1" x14ac:dyDescent="0.25">
      <c r="A469" s="96"/>
      <c r="B469" s="97"/>
      <c r="C469" s="97"/>
      <c r="D469" s="98"/>
      <c r="E469" s="98"/>
      <c r="F469" s="98"/>
      <c r="G469" s="98"/>
      <c r="H469" s="98"/>
      <c r="I469" s="96"/>
      <c r="J469" s="99"/>
      <c r="K469" s="99"/>
      <c r="L469" s="99"/>
      <c r="M469" s="96"/>
      <c r="N469" s="96"/>
      <c r="O469" s="96"/>
      <c r="P469" s="99"/>
      <c r="Q469" s="100"/>
      <c r="R469" s="98"/>
      <c r="S469" s="98"/>
      <c r="T469" s="98"/>
      <c r="U469" s="101"/>
      <c r="V469" s="98"/>
      <c r="W469" s="102"/>
      <c r="X469" s="102"/>
      <c r="Y469" s="102"/>
      <c r="Z469" s="96"/>
      <c r="AA469" s="96"/>
      <c r="AB469" s="96"/>
      <c r="AC469" s="96"/>
      <c r="AD469" s="96"/>
      <c r="AE469" s="96"/>
      <c r="AF469" s="96"/>
      <c r="AG469" s="96"/>
      <c r="AH469" s="96"/>
      <c r="AI469" s="96"/>
      <c r="AJ469" s="96"/>
      <c r="AK469" s="103"/>
      <c r="AL469" s="102"/>
      <c r="AM469" s="96"/>
      <c r="AN469" s="96"/>
      <c r="AO469" s="96"/>
      <c r="AP469" s="96"/>
      <c r="AQ469" s="96"/>
      <c r="AR469" s="96"/>
      <c r="AS469" s="96"/>
      <c r="AT469" s="96"/>
      <c r="AU469" s="96"/>
      <c r="AV469" s="103"/>
      <c r="AW469" s="96"/>
      <c r="AX469" s="96"/>
      <c r="AY469" s="103"/>
      <c r="AZ469" s="96"/>
      <c r="BA469" s="96"/>
      <c r="BB469" s="96"/>
      <c r="BC469" s="103"/>
      <c r="BD469" s="32"/>
    </row>
    <row r="470" spans="1:61" s="3" customFormat="1" x14ac:dyDescent="0.25">
      <c r="A470" s="96"/>
      <c r="B470" s="97"/>
      <c r="C470" s="97"/>
      <c r="D470" s="98"/>
      <c r="E470" s="98"/>
      <c r="F470" s="98"/>
      <c r="G470" s="98"/>
      <c r="H470" s="98"/>
      <c r="I470" s="96"/>
      <c r="J470" s="99"/>
      <c r="K470" s="99"/>
      <c r="L470" s="99"/>
      <c r="M470" s="96"/>
      <c r="N470" s="96"/>
      <c r="O470" s="96"/>
      <c r="P470" s="99"/>
      <c r="Q470" s="100"/>
      <c r="R470" s="98"/>
      <c r="S470" s="98"/>
      <c r="T470" s="98"/>
      <c r="U470" s="101"/>
      <c r="V470" s="98"/>
      <c r="W470" s="102"/>
      <c r="X470" s="102"/>
      <c r="Y470" s="102"/>
      <c r="Z470" s="96"/>
      <c r="AA470" s="96"/>
      <c r="AB470" s="96"/>
      <c r="AC470" s="96"/>
      <c r="AD470" s="96"/>
      <c r="AE470" s="96"/>
      <c r="AF470" s="96"/>
      <c r="AG470" s="96"/>
      <c r="AH470" s="96"/>
      <c r="AI470" s="96"/>
      <c r="AJ470" s="96"/>
      <c r="AK470" s="103"/>
      <c r="AL470" s="102"/>
      <c r="AM470" s="96"/>
      <c r="AN470" s="96"/>
      <c r="AO470" s="96"/>
      <c r="AP470" s="96"/>
      <c r="AQ470" s="96"/>
      <c r="AR470" s="96"/>
      <c r="AS470" s="96"/>
      <c r="AT470" s="96"/>
      <c r="AU470" s="96"/>
      <c r="AV470" s="103"/>
      <c r="AW470" s="96"/>
      <c r="AX470" s="96"/>
      <c r="AY470" s="103"/>
      <c r="AZ470" s="96"/>
      <c r="BA470" s="96"/>
      <c r="BB470" s="96"/>
      <c r="BC470" s="103"/>
      <c r="BD470" s="32"/>
    </row>
    <row r="471" spans="1:61" s="3" customFormat="1" ht="39" customHeight="1" x14ac:dyDescent="0.25">
      <c r="A471" s="96"/>
      <c r="B471" s="97"/>
      <c r="C471" s="97"/>
      <c r="D471" s="98"/>
      <c r="E471" s="98"/>
      <c r="F471" s="98"/>
      <c r="G471" s="98"/>
      <c r="H471" s="98"/>
      <c r="I471" s="96"/>
      <c r="J471" s="99"/>
      <c r="K471" s="99"/>
      <c r="L471" s="99"/>
      <c r="M471" s="96"/>
      <c r="N471" s="96"/>
      <c r="O471" s="96"/>
      <c r="P471" s="99"/>
      <c r="Q471" s="100"/>
      <c r="R471" s="98"/>
      <c r="S471" s="98"/>
      <c r="T471" s="98"/>
      <c r="U471" s="101"/>
      <c r="V471" s="98"/>
      <c r="W471" s="102"/>
      <c r="X471" s="102"/>
      <c r="Y471" s="102"/>
      <c r="Z471" s="96"/>
      <c r="AA471" s="96"/>
      <c r="AB471" s="96"/>
      <c r="AC471" s="96"/>
      <c r="AD471" s="96"/>
      <c r="AE471" s="96"/>
      <c r="AF471" s="96"/>
      <c r="AG471" s="96"/>
      <c r="AH471" s="96"/>
      <c r="AI471" s="96"/>
      <c r="AJ471" s="96"/>
      <c r="AK471" s="103"/>
      <c r="AL471" s="102"/>
      <c r="AM471" s="96"/>
      <c r="AN471" s="96"/>
      <c r="AO471" s="96"/>
      <c r="AP471" s="96"/>
      <c r="AQ471" s="96"/>
      <c r="AR471" s="96"/>
      <c r="AS471" s="96"/>
      <c r="AT471" s="96"/>
      <c r="AU471" s="96"/>
      <c r="AV471" s="103"/>
      <c r="AW471" s="96"/>
      <c r="AX471" s="96"/>
      <c r="AY471" s="103"/>
      <c r="AZ471" s="96"/>
      <c r="BA471" s="96"/>
      <c r="BB471" s="96"/>
      <c r="BC471" s="103"/>
      <c r="BD471" s="36"/>
      <c r="BE471" s="37"/>
      <c r="BF471" s="37"/>
      <c r="BG471" s="37"/>
      <c r="BH471" s="37"/>
      <c r="BI471" s="37"/>
    </row>
    <row r="472" spans="1:61" s="3" customFormat="1" ht="38.25" customHeight="1" x14ac:dyDescent="0.25">
      <c r="A472" s="96"/>
      <c r="B472" s="97"/>
      <c r="C472" s="97"/>
      <c r="D472" s="98"/>
      <c r="E472" s="98"/>
      <c r="F472" s="98"/>
      <c r="G472" s="98"/>
      <c r="H472" s="98"/>
      <c r="I472" s="96"/>
      <c r="J472" s="99"/>
      <c r="K472" s="99"/>
      <c r="L472" s="99"/>
      <c r="M472" s="96"/>
      <c r="N472" s="96"/>
      <c r="O472" s="96"/>
      <c r="P472" s="99"/>
      <c r="Q472" s="100"/>
      <c r="R472" s="98"/>
      <c r="S472" s="98"/>
      <c r="T472" s="98"/>
      <c r="U472" s="101"/>
      <c r="V472" s="98"/>
      <c r="W472" s="102"/>
      <c r="X472" s="102"/>
      <c r="Y472" s="102"/>
      <c r="Z472" s="96"/>
      <c r="AA472" s="96"/>
      <c r="AB472" s="96"/>
      <c r="AC472" s="96"/>
      <c r="AD472" s="96"/>
      <c r="AE472" s="96"/>
      <c r="AF472" s="96"/>
      <c r="AG472" s="96"/>
      <c r="AH472" s="96"/>
      <c r="AI472" s="96"/>
      <c r="AJ472" s="96"/>
      <c r="AK472" s="103"/>
      <c r="AL472" s="102"/>
      <c r="AM472" s="96"/>
      <c r="AN472" s="96"/>
      <c r="AO472" s="96"/>
      <c r="AP472" s="96"/>
      <c r="AQ472" s="96"/>
      <c r="AR472" s="96"/>
      <c r="AS472" s="96"/>
      <c r="AT472" s="96"/>
      <c r="AU472" s="96"/>
      <c r="AV472" s="103"/>
      <c r="AW472" s="96"/>
      <c r="AX472" s="96"/>
      <c r="AY472" s="103"/>
      <c r="AZ472" s="96"/>
      <c r="BA472" s="96"/>
      <c r="BB472" s="96"/>
      <c r="BC472" s="103"/>
      <c r="BD472" s="32"/>
    </row>
    <row r="473" spans="1:61" s="3" customFormat="1" ht="25.5" customHeight="1" x14ac:dyDescent="0.25">
      <c r="A473" s="96"/>
      <c r="B473" s="97"/>
      <c r="C473" s="97"/>
      <c r="D473" s="98"/>
      <c r="E473" s="98"/>
      <c r="F473" s="98"/>
      <c r="G473" s="98"/>
      <c r="H473" s="98"/>
      <c r="I473" s="96"/>
      <c r="J473" s="99"/>
      <c r="K473" s="99"/>
      <c r="L473" s="99"/>
      <c r="M473" s="96"/>
      <c r="N473" s="96"/>
      <c r="O473" s="96"/>
      <c r="P473" s="99"/>
      <c r="Q473" s="100"/>
      <c r="R473" s="98"/>
      <c r="S473" s="98"/>
      <c r="T473" s="98"/>
      <c r="U473" s="101"/>
      <c r="V473" s="98"/>
      <c r="W473" s="102"/>
      <c r="X473" s="102"/>
      <c r="Y473" s="102"/>
      <c r="Z473" s="96"/>
      <c r="AA473" s="96"/>
      <c r="AB473" s="96"/>
      <c r="AC473" s="96"/>
      <c r="AD473" s="96"/>
      <c r="AE473" s="96"/>
      <c r="AF473" s="96"/>
      <c r="AG473" s="96"/>
      <c r="AH473" s="96"/>
      <c r="AI473" s="96"/>
      <c r="AJ473" s="96"/>
      <c r="AK473" s="103"/>
      <c r="AL473" s="102"/>
      <c r="AM473" s="96"/>
      <c r="AN473" s="96"/>
      <c r="AO473" s="96"/>
      <c r="AP473" s="96"/>
      <c r="AQ473" s="96"/>
      <c r="AR473" s="96"/>
      <c r="AS473" s="96"/>
      <c r="AT473" s="96"/>
      <c r="AU473" s="96"/>
      <c r="AV473" s="103"/>
      <c r="AW473" s="96"/>
      <c r="AX473" s="96"/>
      <c r="AY473" s="103"/>
      <c r="AZ473" s="96"/>
      <c r="BA473" s="96"/>
      <c r="BB473" s="96"/>
      <c r="BC473" s="103"/>
      <c r="BD473" s="32"/>
    </row>
    <row r="474" spans="1:61" s="3" customFormat="1" x14ac:dyDescent="0.25">
      <c r="A474" s="96"/>
      <c r="B474" s="97"/>
      <c r="C474" s="97"/>
      <c r="D474" s="98"/>
      <c r="E474" s="98"/>
      <c r="F474" s="98"/>
      <c r="G474" s="98"/>
      <c r="H474" s="98"/>
      <c r="I474" s="96"/>
      <c r="J474" s="99"/>
      <c r="K474" s="99"/>
      <c r="L474" s="99"/>
      <c r="M474" s="96"/>
      <c r="N474" s="96"/>
      <c r="O474" s="96"/>
      <c r="P474" s="99"/>
      <c r="Q474" s="100"/>
      <c r="R474" s="98"/>
      <c r="S474" s="98"/>
      <c r="T474" s="98"/>
      <c r="U474" s="101"/>
      <c r="V474" s="98"/>
      <c r="W474" s="102"/>
      <c r="X474" s="102"/>
      <c r="Y474" s="102"/>
      <c r="Z474" s="96"/>
      <c r="AA474" s="96"/>
      <c r="AB474" s="96"/>
      <c r="AC474" s="96"/>
      <c r="AD474" s="96"/>
      <c r="AE474" s="96"/>
      <c r="AF474" s="96"/>
      <c r="AG474" s="96"/>
      <c r="AH474" s="96"/>
      <c r="AI474" s="96"/>
      <c r="AJ474" s="96"/>
      <c r="AK474" s="103"/>
      <c r="AL474" s="102"/>
      <c r="AM474" s="96"/>
      <c r="AN474" s="96"/>
      <c r="AO474" s="96"/>
      <c r="AP474" s="96"/>
      <c r="AQ474" s="96"/>
      <c r="AR474" s="96"/>
      <c r="AS474" s="96"/>
      <c r="AT474" s="96"/>
      <c r="AU474" s="96"/>
      <c r="AV474" s="103"/>
      <c r="AW474" s="96"/>
      <c r="AX474" s="96"/>
      <c r="AY474" s="103"/>
      <c r="AZ474" s="96"/>
      <c r="BA474" s="96"/>
      <c r="BB474" s="96"/>
      <c r="BC474" s="103"/>
      <c r="BD474" s="36"/>
      <c r="BE474" s="37"/>
      <c r="BF474" s="37"/>
      <c r="BG474" s="37"/>
      <c r="BH474" s="37"/>
      <c r="BI474" s="37"/>
    </row>
    <row r="475" spans="1:61" s="3" customFormat="1" ht="25.5" customHeight="1" x14ac:dyDescent="0.25">
      <c r="A475" s="96"/>
      <c r="B475" s="97"/>
      <c r="C475" s="97"/>
      <c r="D475" s="98"/>
      <c r="E475" s="98"/>
      <c r="F475" s="98"/>
      <c r="G475" s="98"/>
      <c r="H475" s="98"/>
      <c r="I475" s="96"/>
      <c r="J475" s="99"/>
      <c r="K475" s="99"/>
      <c r="L475" s="99"/>
      <c r="M475" s="96"/>
      <c r="N475" s="96"/>
      <c r="O475" s="96"/>
      <c r="P475" s="99"/>
      <c r="Q475" s="100"/>
      <c r="R475" s="98"/>
      <c r="S475" s="98"/>
      <c r="T475" s="98"/>
      <c r="U475" s="101"/>
      <c r="V475" s="98"/>
      <c r="W475" s="102"/>
      <c r="X475" s="102"/>
      <c r="Y475" s="102"/>
      <c r="Z475" s="96"/>
      <c r="AA475" s="96"/>
      <c r="AB475" s="96"/>
      <c r="AC475" s="96"/>
      <c r="AD475" s="96"/>
      <c r="AE475" s="96"/>
      <c r="AF475" s="96"/>
      <c r="AG475" s="96"/>
      <c r="AH475" s="96"/>
      <c r="AI475" s="96"/>
      <c r="AJ475" s="96"/>
      <c r="AK475" s="103"/>
      <c r="AL475" s="102"/>
      <c r="AM475" s="96"/>
      <c r="AN475" s="96"/>
      <c r="AO475" s="96"/>
      <c r="AP475" s="96"/>
      <c r="AQ475" s="96"/>
      <c r="AR475" s="96"/>
      <c r="AS475" s="96"/>
      <c r="AT475" s="96"/>
      <c r="AU475" s="96"/>
      <c r="AV475" s="103"/>
      <c r="AW475" s="96"/>
      <c r="AX475" s="96"/>
      <c r="AY475" s="103"/>
      <c r="AZ475" s="96"/>
      <c r="BA475" s="96"/>
      <c r="BB475" s="96"/>
      <c r="BC475" s="103"/>
      <c r="BD475" s="32"/>
    </row>
    <row r="476" spans="1:61" s="3" customFormat="1" ht="25.5" customHeight="1" x14ac:dyDescent="0.25">
      <c r="A476" s="96"/>
      <c r="B476" s="97"/>
      <c r="C476" s="97"/>
      <c r="D476" s="98"/>
      <c r="E476" s="98"/>
      <c r="F476" s="98"/>
      <c r="G476" s="98"/>
      <c r="H476" s="98"/>
      <c r="I476" s="96"/>
      <c r="J476" s="99"/>
      <c r="K476" s="99"/>
      <c r="L476" s="99"/>
      <c r="M476" s="96"/>
      <c r="N476" s="96"/>
      <c r="O476" s="96"/>
      <c r="P476" s="99"/>
      <c r="Q476" s="100"/>
      <c r="R476" s="98"/>
      <c r="S476" s="98"/>
      <c r="T476" s="98"/>
      <c r="U476" s="101"/>
      <c r="V476" s="98"/>
      <c r="W476" s="102"/>
      <c r="X476" s="102"/>
      <c r="Y476" s="102"/>
      <c r="Z476" s="96"/>
      <c r="AA476" s="96"/>
      <c r="AB476" s="96"/>
      <c r="AC476" s="96"/>
      <c r="AD476" s="96"/>
      <c r="AE476" s="96"/>
      <c r="AF476" s="96"/>
      <c r="AG476" s="96"/>
      <c r="AH476" s="96"/>
      <c r="AI476" s="96"/>
      <c r="AJ476" s="96"/>
      <c r="AK476" s="103"/>
      <c r="AL476" s="102"/>
      <c r="AM476" s="96"/>
      <c r="AN476" s="96"/>
      <c r="AO476" s="96"/>
      <c r="AP476" s="96"/>
      <c r="AQ476" s="96"/>
      <c r="AR476" s="96"/>
      <c r="AS476" s="96"/>
      <c r="AT476" s="96"/>
      <c r="AU476" s="96"/>
      <c r="AV476" s="103"/>
      <c r="AW476" s="96"/>
      <c r="AX476" s="96"/>
      <c r="AY476" s="103"/>
      <c r="AZ476" s="96"/>
      <c r="BA476" s="96"/>
      <c r="BB476" s="96"/>
      <c r="BC476" s="103"/>
      <c r="BD476" s="32"/>
    </row>
    <row r="477" spans="1:61" s="3" customFormat="1" x14ac:dyDescent="0.25">
      <c r="A477" s="96"/>
      <c r="B477" s="97"/>
      <c r="C477" s="97"/>
      <c r="D477" s="98"/>
      <c r="E477" s="98"/>
      <c r="F477" s="98"/>
      <c r="G477" s="98"/>
      <c r="H477" s="98"/>
      <c r="I477" s="96"/>
      <c r="J477" s="99"/>
      <c r="K477" s="99"/>
      <c r="L477" s="99"/>
      <c r="M477" s="96"/>
      <c r="N477" s="96"/>
      <c r="O477" s="96"/>
      <c r="P477" s="99"/>
      <c r="Q477" s="100"/>
      <c r="R477" s="98"/>
      <c r="S477" s="98"/>
      <c r="T477" s="98"/>
      <c r="U477" s="101"/>
      <c r="V477" s="98"/>
      <c r="W477" s="102"/>
      <c r="X477" s="102"/>
      <c r="Y477" s="102"/>
      <c r="Z477" s="96"/>
      <c r="AA477" s="96"/>
      <c r="AB477" s="96"/>
      <c r="AC477" s="96"/>
      <c r="AD477" s="96"/>
      <c r="AE477" s="96"/>
      <c r="AF477" s="96"/>
      <c r="AG477" s="96"/>
      <c r="AH477" s="96"/>
      <c r="AI477" s="96"/>
      <c r="AJ477" s="96"/>
      <c r="AK477" s="103"/>
      <c r="AL477" s="102"/>
      <c r="AM477" s="96"/>
      <c r="AN477" s="96"/>
      <c r="AO477" s="96"/>
      <c r="AP477" s="96"/>
      <c r="AQ477" s="96"/>
      <c r="AR477" s="96"/>
      <c r="AS477" s="96"/>
      <c r="AT477" s="96"/>
      <c r="AU477" s="96"/>
      <c r="AV477" s="103"/>
      <c r="AW477" s="96"/>
      <c r="AX477" s="96"/>
      <c r="AY477" s="103"/>
      <c r="AZ477" s="96"/>
      <c r="BA477" s="96"/>
      <c r="BB477" s="96"/>
      <c r="BC477" s="103"/>
      <c r="BD477" s="32"/>
    </row>
    <row r="478" spans="1:61" s="3" customFormat="1" ht="25.5" customHeight="1" x14ac:dyDescent="0.25">
      <c r="A478" s="96"/>
      <c r="B478" s="97"/>
      <c r="C478" s="97"/>
      <c r="D478" s="98"/>
      <c r="E478" s="98"/>
      <c r="F478" s="98"/>
      <c r="G478" s="98"/>
      <c r="H478" s="98"/>
      <c r="I478" s="96"/>
      <c r="J478" s="99"/>
      <c r="K478" s="99"/>
      <c r="L478" s="99"/>
      <c r="M478" s="96"/>
      <c r="N478" s="96"/>
      <c r="O478" s="96"/>
      <c r="P478" s="99"/>
      <c r="Q478" s="100"/>
      <c r="R478" s="98"/>
      <c r="S478" s="98"/>
      <c r="T478" s="98"/>
      <c r="U478" s="101"/>
      <c r="V478" s="98"/>
      <c r="W478" s="102"/>
      <c r="X478" s="102"/>
      <c r="Y478" s="102"/>
      <c r="Z478" s="96"/>
      <c r="AA478" s="96"/>
      <c r="AB478" s="96"/>
      <c r="AC478" s="96"/>
      <c r="AD478" s="96"/>
      <c r="AE478" s="96"/>
      <c r="AF478" s="96"/>
      <c r="AG478" s="96"/>
      <c r="AH478" s="96"/>
      <c r="AI478" s="96"/>
      <c r="AJ478" s="96"/>
      <c r="AK478" s="103"/>
      <c r="AL478" s="102"/>
      <c r="AM478" s="96"/>
      <c r="AN478" s="96"/>
      <c r="AO478" s="96"/>
      <c r="AP478" s="96"/>
      <c r="AQ478" s="96"/>
      <c r="AR478" s="96"/>
      <c r="AS478" s="96"/>
      <c r="AT478" s="96"/>
      <c r="AU478" s="96"/>
      <c r="AV478" s="103"/>
      <c r="AW478" s="96"/>
      <c r="AX478" s="96"/>
      <c r="AY478" s="103"/>
      <c r="AZ478" s="96"/>
      <c r="BA478" s="96"/>
      <c r="BB478" s="96"/>
      <c r="BC478" s="103"/>
      <c r="BD478" s="32"/>
    </row>
    <row r="479" spans="1:61" s="3" customFormat="1" ht="25.5" customHeight="1" x14ac:dyDescent="0.25">
      <c r="A479" s="96"/>
      <c r="B479" s="97"/>
      <c r="C479" s="97"/>
      <c r="D479" s="98"/>
      <c r="E479" s="98"/>
      <c r="F479" s="98"/>
      <c r="G479" s="98"/>
      <c r="H479" s="98"/>
      <c r="I479" s="96"/>
      <c r="J479" s="99"/>
      <c r="K479" s="99"/>
      <c r="L479" s="99"/>
      <c r="M479" s="96"/>
      <c r="N479" s="96"/>
      <c r="O479" s="96"/>
      <c r="P479" s="99"/>
      <c r="Q479" s="100"/>
      <c r="R479" s="98"/>
      <c r="S479" s="98"/>
      <c r="T479" s="98"/>
      <c r="U479" s="101"/>
      <c r="V479" s="98"/>
      <c r="W479" s="102"/>
      <c r="X479" s="102"/>
      <c r="Y479" s="102"/>
      <c r="Z479" s="96"/>
      <c r="AA479" s="96"/>
      <c r="AB479" s="96"/>
      <c r="AC479" s="96"/>
      <c r="AD479" s="96"/>
      <c r="AE479" s="96"/>
      <c r="AF479" s="96"/>
      <c r="AG479" s="96"/>
      <c r="AH479" s="96"/>
      <c r="AI479" s="96"/>
      <c r="AJ479" s="96"/>
      <c r="AK479" s="103"/>
      <c r="AL479" s="102"/>
      <c r="AM479" s="96"/>
      <c r="AN479" s="96"/>
      <c r="AO479" s="96"/>
      <c r="AP479" s="96"/>
      <c r="AQ479" s="96"/>
      <c r="AR479" s="96"/>
      <c r="AS479" s="96"/>
      <c r="AT479" s="96"/>
      <c r="AU479" s="96"/>
      <c r="AV479" s="103"/>
      <c r="AW479" s="96"/>
      <c r="AX479" s="96"/>
      <c r="AY479" s="103"/>
      <c r="AZ479" s="96"/>
      <c r="BA479" s="96"/>
      <c r="BB479" s="96"/>
      <c r="BC479" s="103"/>
      <c r="BD479" s="40"/>
      <c r="BE479" s="4"/>
      <c r="BF479" s="4"/>
      <c r="BG479" s="4"/>
      <c r="BH479" s="4"/>
      <c r="BI479" s="4"/>
    </row>
    <row r="480" spans="1:61" s="3" customFormat="1" x14ac:dyDescent="0.25">
      <c r="A480" s="96"/>
      <c r="B480" s="97"/>
      <c r="C480" s="97"/>
      <c r="D480" s="98"/>
      <c r="E480" s="98"/>
      <c r="F480" s="98"/>
      <c r="G480" s="98"/>
      <c r="H480" s="98"/>
      <c r="I480" s="96"/>
      <c r="J480" s="99"/>
      <c r="K480" s="99"/>
      <c r="L480" s="99"/>
      <c r="M480" s="96"/>
      <c r="N480" s="96"/>
      <c r="O480" s="96"/>
      <c r="P480" s="99"/>
      <c r="Q480" s="100"/>
      <c r="R480" s="98"/>
      <c r="S480" s="98"/>
      <c r="T480" s="98"/>
      <c r="U480" s="101"/>
      <c r="V480" s="98"/>
      <c r="W480" s="102"/>
      <c r="X480" s="102"/>
      <c r="Y480" s="102"/>
      <c r="Z480" s="96"/>
      <c r="AA480" s="96"/>
      <c r="AB480" s="96"/>
      <c r="AC480" s="96"/>
      <c r="AD480" s="96"/>
      <c r="AE480" s="96"/>
      <c r="AF480" s="96"/>
      <c r="AG480" s="96"/>
      <c r="AH480" s="96"/>
      <c r="AI480" s="96"/>
      <c r="AJ480" s="96"/>
      <c r="AK480" s="103"/>
      <c r="AL480" s="102"/>
      <c r="AM480" s="96"/>
      <c r="AN480" s="96"/>
      <c r="AO480" s="96"/>
      <c r="AP480" s="96"/>
      <c r="AQ480" s="96"/>
      <c r="AR480" s="96"/>
      <c r="AS480" s="96"/>
      <c r="AT480" s="96"/>
      <c r="AU480" s="96"/>
      <c r="AV480" s="103"/>
      <c r="AW480" s="96"/>
      <c r="AX480" s="96"/>
      <c r="AY480" s="103"/>
      <c r="AZ480" s="96"/>
      <c r="BA480" s="96"/>
      <c r="BB480" s="96"/>
      <c r="BC480" s="103"/>
      <c r="BD480" s="32"/>
    </row>
    <row r="481" spans="1:61" s="3" customFormat="1" ht="25.5" customHeight="1" x14ac:dyDescent="0.25">
      <c r="A481" s="96"/>
      <c r="B481" s="97"/>
      <c r="C481" s="97"/>
      <c r="D481" s="98"/>
      <c r="E481" s="98"/>
      <c r="F481" s="98"/>
      <c r="G481" s="98"/>
      <c r="H481" s="98"/>
      <c r="I481" s="96"/>
      <c r="J481" s="99"/>
      <c r="K481" s="99"/>
      <c r="L481" s="99"/>
      <c r="M481" s="96"/>
      <c r="N481" s="96"/>
      <c r="O481" s="96"/>
      <c r="P481" s="99"/>
      <c r="Q481" s="100"/>
      <c r="R481" s="98"/>
      <c r="S481" s="98"/>
      <c r="T481" s="98"/>
      <c r="U481" s="101"/>
      <c r="V481" s="98"/>
      <c r="W481" s="102"/>
      <c r="X481" s="102"/>
      <c r="Y481" s="102"/>
      <c r="Z481" s="96"/>
      <c r="AA481" s="96"/>
      <c r="AB481" s="96"/>
      <c r="AC481" s="96"/>
      <c r="AD481" s="96"/>
      <c r="AE481" s="96"/>
      <c r="AF481" s="96"/>
      <c r="AG481" s="96"/>
      <c r="AH481" s="96"/>
      <c r="AI481" s="96"/>
      <c r="AJ481" s="96"/>
      <c r="AK481" s="103"/>
      <c r="AL481" s="102"/>
      <c r="AM481" s="96"/>
      <c r="AN481" s="96"/>
      <c r="AO481" s="96"/>
      <c r="AP481" s="96"/>
      <c r="AQ481" s="96"/>
      <c r="AR481" s="96"/>
      <c r="AS481" s="96"/>
      <c r="AT481" s="96"/>
      <c r="AU481" s="96"/>
      <c r="AV481" s="103"/>
      <c r="AW481" s="96"/>
      <c r="AX481" s="96"/>
      <c r="AY481" s="103"/>
      <c r="AZ481" s="96"/>
      <c r="BA481" s="96"/>
      <c r="BB481" s="96"/>
      <c r="BC481" s="103"/>
      <c r="BD481" s="32"/>
    </row>
    <row r="482" spans="1:61" s="3" customFormat="1" ht="25.5" customHeight="1" x14ac:dyDescent="0.25">
      <c r="A482" s="96"/>
      <c r="B482" s="97"/>
      <c r="C482" s="97"/>
      <c r="D482" s="98"/>
      <c r="E482" s="98"/>
      <c r="F482" s="98"/>
      <c r="G482" s="98"/>
      <c r="H482" s="98"/>
      <c r="I482" s="96"/>
      <c r="J482" s="99"/>
      <c r="K482" s="99"/>
      <c r="L482" s="99"/>
      <c r="M482" s="96"/>
      <c r="N482" s="96"/>
      <c r="O482" s="96"/>
      <c r="P482" s="99"/>
      <c r="Q482" s="100"/>
      <c r="R482" s="98"/>
      <c r="S482" s="98"/>
      <c r="T482" s="98"/>
      <c r="U482" s="101"/>
      <c r="V482" s="98"/>
      <c r="W482" s="102"/>
      <c r="X482" s="102"/>
      <c r="Y482" s="102"/>
      <c r="Z482" s="96"/>
      <c r="AA482" s="96"/>
      <c r="AB482" s="96"/>
      <c r="AC482" s="96"/>
      <c r="AD482" s="96"/>
      <c r="AE482" s="96"/>
      <c r="AF482" s="96"/>
      <c r="AG482" s="96"/>
      <c r="AH482" s="96"/>
      <c r="AI482" s="96"/>
      <c r="AJ482" s="96"/>
      <c r="AK482" s="103"/>
      <c r="AL482" s="102"/>
      <c r="AM482" s="96"/>
      <c r="AN482" s="96"/>
      <c r="AO482" s="96"/>
      <c r="AP482" s="96"/>
      <c r="AQ482" s="96"/>
      <c r="AR482" s="96"/>
      <c r="AS482" s="96"/>
      <c r="AT482" s="96"/>
      <c r="AU482" s="96"/>
      <c r="AV482" s="103"/>
      <c r="AW482" s="96"/>
      <c r="AX482" s="96"/>
      <c r="AY482" s="103"/>
      <c r="AZ482" s="96"/>
      <c r="BA482" s="96"/>
      <c r="BB482" s="96"/>
      <c r="BC482" s="103"/>
      <c r="BD482" s="40"/>
      <c r="BE482" s="4"/>
      <c r="BF482" s="4"/>
      <c r="BG482" s="4"/>
      <c r="BH482" s="4"/>
      <c r="BI482" s="4"/>
    </row>
    <row r="483" spans="1:61" s="3" customFormat="1" x14ac:dyDescent="0.25">
      <c r="A483" s="96"/>
      <c r="B483" s="97"/>
      <c r="C483" s="97"/>
      <c r="D483" s="98"/>
      <c r="E483" s="98"/>
      <c r="F483" s="98"/>
      <c r="G483" s="98"/>
      <c r="H483" s="98"/>
      <c r="I483" s="96"/>
      <c r="J483" s="99"/>
      <c r="K483" s="99"/>
      <c r="L483" s="99"/>
      <c r="M483" s="96"/>
      <c r="N483" s="96"/>
      <c r="O483" s="96"/>
      <c r="P483" s="99"/>
      <c r="Q483" s="100"/>
      <c r="R483" s="98"/>
      <c r="S483" s="98"/>
      <c r="T483" s="98"/>
      <c r="U483" s="101"/>
      <c r="V483" s="98"/>
      <c r="W483" s="102"/>
      <c r="X483" s="102"/>
      <c r="Y483" s="102"/>
      <c r="Z483" s="96"/>
      <c r="AA483" s="96"/>
      <c r="AB483" s="96"/>
      <c r="AC483" s="96"/>
      <c r="AD483" s="96"/>
      <c r="AE483" s="96"/>
      <c r="AF483" s="96"/>
      <c r="AG483" s="96"/>
      <c r="AH483" s="96"/>
      <c r="AI483" s="96"/>
      <c r="AJ483" s="96"/>
      <c r="AK483" s="103"/>
      <c r="AL483" s="102"/>
      <c r="AM483" s="96"/>
      <c r="AN483" s="96"/>
      <c r="AO483" s="96"/>
      <c r="AP483" s="96"/>
      <c r="AQ483" s="96"/>
      <c r="AR483" s="96"/>
      <c r="AS483" s="96"/>
      <c r="AT483" s="96"/>
      <c r="AU483" s="96"/>
      <c r="AV483" s="103"/>
      <c r="AW483" s="96"/>
      <c r="AX483" s="96"/>
      <c r="AY483" s="103"/>
      <c r="AZ483" s="96"/>
      <c r="BA483" s="96"/>
      <c r="BB483" s="96"/>
      <c r="BC483" s="103"/>
      <c r="BD483" s="32"/>
    </row>
    <row r="484" spans="1:61" s="3" customFormat="1" ht="38.25" customHeight="1" x14ac:dyDescent="0.25">
      <c r="A484" s="96"/>
      <c r="B484" s="97"/>
      <c r="C484" s="97"/>
      <c r="D484" s="98"/>
      <c r="E484" s="98"/>
      <c r="F484" s="98"/>
      <c r="G484" s="98"/>
      <c r="H484" s="98"/>
      <c r="I484" s="96"/>
      <c r="J484" s="99"/>
      <c r="K484" s="99"/>
      <c r="L484" s="99"/>
      <c r="M484" s="96"/>
      <c r="N484" s="96"/>
      <c r="O484" s="96"/>
      <c r="P484" s="99"/>
      <c r="Q484" s="100"/>
      <c r="R484" s="98"/>
      <c r="S484" s="98"/>
      <c r="T484" s="98"/>
      <c r="U484" s="101"/>
      <c r="V484" s="98"/>
      <c r="W484" s="102"/>
      <c r="X484" s="102"/>
      <c r="Y484" s="102"/>
      <c r="Z484" s="96"/>
      <c r="AA484" s="96"/>
      <c r="AB484" s="96"/>
      <c r="AC484" s="96"/>
      <c r="AD484" s="96"/>
      <c r="AE484" s="96"/>
      <c r="AF484" s="96"/>
      <c r="AG484" s="96"/>
      <c r="AH484" s="96"/>
      <c r="AI484" s="96"/>
      <c r="AJ484" s="96"/>
      <c r="AK484" s="103"/>
      <c r="AL484" s="102"/>
      <c r="AM484" s="96"/>
      <c r="AN484" s="96"/>
      <c r="AO484" s="96"/>
      <c r="AP484" s="96"/>
      <c r="AQ484" s="96"/>
      <c r="AR484" s="96"/>
      <c r="AS484" s="96"/>
      <c r="AT484" s="96"/>
      <c r="AU484" s="96"/>
      <c r="AV484" s="103"/>
      <c r="AW484" s="96"/>
      <c r="AX484" s="96"/>
      <c r="AY484" s="103"/>
      <c r="AZ484" s="96"/>
      <c r="BA484" s="96"/>
      <c r="BB484" s="96"/>
      <c r="BC484" s="103"/>
      <c r="BD484" s="32"/>
    </row>
    <row r="485" spans="1:61" s="3" customFormat="1" ht="38.25" customHeight="1" x14ac:dyDescent="0.25">
      <c r="A485" s="96"/>
      <c r="B485" s="97"/>
      <c r="C485" s="97"/>
      <c r="D485" s="98"/>
      <c r="E485" s="98"/>
      <c r="F485" s="98"/>
      <c r="G485" s="98"/>
      <c r="H485" s="98"/>
      <c r="I485" s="96"/>
      <c r="J485" s="99"/>
      <c r="K485" s="99"/>
      <c r="L485" s="99"/>
      <c r="M485" s="96"/>
      <c r="N485" s="96"/>
      <c r="O485" s="96"/>
      <c r="P485" s="99"/>
      <c r="Q485" s="100"/>
      <c r="R485" s="98"/>
      <c r="S485" s="98"/>
      <c r="T485" s="98"/>
      <c r="U485" s="101"/>
      <c r="V485" s="98"/>
      <c r="W485" s="102"/>
      <c r="X485" s="102"/>
      <c r="Y485" s="102"/>
      <c r="Z485" s="96"/>
      <c r="AA485" s="96"/>
      <c r="AB485" s="96"/>
      <c r="AC485" s="96"/>
      <c r="AD485" s="96"/>
      <c r="AE485" s="96"/>
      <c r="AF485" s="96"/>
      <c r="AG485" s="96"/>
      <c r="AH485" s="96"/>
      <c r="AI485" s="96"/>
      <c r="AJ485" s="96"/>
      <c r="AK485" s="103"/>
      <c r="AL485" s="102"/>
      <c r="AM485" s="96"/>
      <c r="AN485" s="96"/>
      <c r="AO485" s="96"/>
      <c r="AP485" s="96"/>
      <c r="AQ485" s="96"/>
      <c r="AR485" s="96"/>
      <c r="AS485" s="96"/>
      <c r="AT485" s="96"/>
      <c r="AU485" s="96"/>
      <c r="AV485" s="103"/>
      <c r="AW485" s="96"/>
      <c r="AX485" s="96"/>
      <c r="AY485" s="103"/>
      <c r="AZ485" s="96"/>
      <c r="BA485" s="96"/>
      <c r="BB485" s="96"/>
      <c r="BC485" s="103"/>
      <c r="BD485" s="32"/>
    </row>
    <row r="486" spans="1:61" s="3" customFormat="1" ht="38.25" customHeight="1" x14ac:dyDescent="0.25">
      <c r="A486" s="96"/>
      <c r="B486" s="97"/>
      <c r="C486" s="97"/>
      <c r="D486" s="98"/>
      <c r="E486" s="98"/>
      <c r="F486" s="98"/>
      <c r="G486" s="98"/>
      <c r="H486" s="98"/>
      <c r="I486" s="96"/>
      <c r="J486" s="99"/>
      <c r="K486" s="99"/>
      <c r="L486" s="99"/>
      <c r="M486" s="96"/>
      <c r="N486" s="96"/>
      <c r="O486" s="96"/>
      <c r="P486" s="99"/>
      <c r="Q486" s="100"/>
      <c r="R486" s="98"/>
      <c r="S486" s="98"/>
      <c r="T486" s="98"/>
      <c r="U486" s="101"/>
      <c r="V486" s="98"/>
      <c r="W486" s="102"/>
      <c r="X486" s="102"/>
      <c r="Y486" s="102"/>
      <c r="Z486" s="96"/>
      <c r="AA486" s="96"/>
      <c r="AB486" s="96"/>
      <c r="AC486" s="96"/>
      <c r="AD486" s="96"/>
      <c r="AE486" s="96"/>
      <c r="AF486" s="96"/>
      <c r="AG486" s="96"/>
      <c r="AH486" s="96"/>
      <c r="AI486" s="96"/>
      <c r="AJ486" s="96"/>
      <c r="AK486" s="103"/>
      <c r="AL486" s="102"/>
      <c r="AM486" s="96"/>
      <c r="AN486" s="96"/>
      <c r="AO486" s="96"/>
      <c r="AP486" s="96"/>
      <c r="AQ486" s="96"/>
      <c r="AR486" s="96"/>
      <c r="AS486" s="96"/>
      <c r="AT486" s="96"/>
      <c r="AU486" s="96"/>
      <c r="AV486" s="103"/>
      <c r="AW486" s="96"/>
      <c r="AX486" s="96"/>
      <c r="AY486" s="103"/>
      <c r="AZ486" s="96"/>
      <c r="BA486" s="96"/>
      <c r="BB486" s="96"/>
      <c r="BC486" s="103"/>
      <c r="BD486" s="32"/>
    </row>
    <row r="487" spans="1:61" s="3" customFormat="1" ht="38.25" customHeight="1" x14ac:dyDescent="0.25">
      <c r="A487" s="96"/>
      <c r="B487" s="97"/>
      <c r="C487" s="97"/>
      <c r="D487" s="98"/>
      <c r="E487" s="98"/>
      <c r="F487" s="98"/>
      <c r="G487" s="98"/>
      <c r="H487" s="98"/>
      <c r="I487" s="96"/>
      <c r="J487" s="99"/>
      <c r="K487" s="99"/>
      <c r="L487" s="99"/>
      <c r="M487" s="96"/>
      <c r="N487" s="96"/>
      <c r="O487" s="96"/>
      <c r="P487" s="99"/>
      <c r="Q487" s="100"/>
      <c r="R487" s="98"/>
      <c r="S487" s="98"/>
      <c r="T487" s="98"/>
      <c r="U487" s="101"/>
      <c r="V487" s="98"/>
      <c r="W487" s="102"/>
      <c r="X487" s="102"/>
      <c r="Y487" s="102"/>
      <c r="Z487" s="96"/>
      <c r="AA487" s="96"/>
      <c r="AB487" s="96"/>
      <c r="AC487" s="96"/>
      <c r="AD487" s="96"/>
      <c r="AE487" s="96"/>
      <c r="AF487" s="96"/>
      <c r="AG487" s="96"/>
      <c r="AH487" s="96"/>
      <c r="AI487" s="96"/>
      <c r="AJ487" s="96"/>
      <c r="AK487" s="103"/>
      <c r="AL487" s="102"/>
      <c r="AM487" s="96"/>
      <c r="AN487" s="96"/>
      <c r="AO487" s="96"/>
      <c r="AP487" s="96"/>
      <c r="AQ487" s="96"/>
      <c r="AR487" s="96"/>
      <c r="AS487" s="96"/>
      <c r="AT487" s="96"/>
      <c r="AU487" s="96"/>
      <c r="AV487" s="103"/>
      <c r="AW487" s="96"/>
      <c r="AX487" s="96"/>
      <c r="AY487" s="103"/>
      <c r="AZ487" s="96"/>
      <c r="BA487" s="96"/>
      <c r="BB487" s="96"/>
      <c r="BC487" s="103"/>
      <c r="BD487" s="32"/>
    </row>
    <row r="488" spans="1:61" s="3" customFormat="1" ht="38.25" customHeight="1" x14ac:dyDescent="0.25">
      <c r="A488" s="96"/>
      <c r="B488" s="97"/>
      <c r="C488" s="97"/>
      <c r="D488" s="98"/>
      <c r="E488" s="98"/>
      <c r="F488" s="98"/>
      <c r="G488" s="98"/>
      <c r="H488" s="98"/>
      <c r="I488" s="96"/>
      <c r="J488" s="99"/>
      <c r="K488" s="99"/>
      <c r="L488" s="99"/>
      <c r="M488" s="96"/>
      <c r="N488" s="96"/>
      <c r="O488" s="96"/>
      <c r="P488" s="99"/>
      <c r="Q488" s="100"/>
      <c r="R488" s="98"/>
      <c r="S488" s="98"/>
      <c r="T488" s="98"/>
      <c r="U488" s="101"/>
      <c r="V488" s="98"/>
      <c r="W488" s="102"/>
      <c r="X488" s="102"/>
      <c r="Y488" s="102"/>
      <c r="Z488" s="96"/>
      <c r="AA488" s="96"/>
      <c r="AB488" s="96"/>
      <c r="AC488" s="96"/>
      <c r="AD488" s="96"/>
      <c r="AE488" s="96"/>
      <c r="AF488" s="96"/>
      <c r="AG488" s="96"/>
      <c r="AH488" s="96"/>
      <c r="AI488" s="96"/>
      <c r="AJ488" s="96"/>
      <c r="AK488" s="103"/>
      <c r="AL488" s="102"/>
      <c r="AM488" s="96"/>
      <c r="AN488" s="96"/>
      <c r="AO488" s="96"/>
      <c r="AP488" s="96"/>
      <c r="AQ488" s="96"/>
      <c r="AR488" s="96"/>
      <c r="AS488" s="96"/>
      <c r="AT488" s="96"/>
      <c r="AU488" s="96"/>
      <c r="AV488" s="103"/>
      <c r="AW488" s="96"/>
      <c r="AX488" s="96"/>
      <c r="AY488" s="103"/>
      <c r="AZ488" s="96"/>
      <c r="BA488" s="96"/>
      <c r="BB488" s="96"/>
      <c r="BC488" s="103"/>
      <c r="BD488" s="32"/>
    </row>
    <row r="489" spans="1:61" s="3" customFormat="1" ht="25.5" customHeight="1" x14ac:dyDescent="0.25">
      <c r="A489" s="96"/>
      <c r="B489" s="97"/>
      <c r="C489" s="97"/>
      <c r="D489" s="98"/>
      <c r="E489" s="98"/>
      <c r="F489" s="98"/>
      <c r="G489" s="98"/>
      <c r="H489" s="98"/>
      <c r="I489" s="96"/>
      <c r="J489" s="99"/>
      <c r="K489" s="99"/>
      <c r="L489" s="99"/>
      <c r="M489" s="96"/>
      <c r="N489" s="96"/>
      <c r="O489" s="96"/>
      <c r="P489" s="99"/>
      <c r="Q489" s="100"/>
      <c r="R489" s="98"/>
      <c r="S489" s="98"/>
      <c r="T489" s="98"/>
      <c r="U489" s="101"/>
      <c r="V489" s="98"/>
      <c r="W489" s="102"/>
      <c r="X489" s="102"/>
      <c r="Y489" s="102"/>
      <c r="Z489" s="96"/>
      <c r="AA489" s="96"/>
      <c r="AB489" s="96"/>
      <c r="AC489" s="96"/>
      <c r="AD489" s="96"/>
      <c r="AE489" s="96"/>
      <c r="AF489" s="96"/>
      <c r="AG489" s="96"/>
      <c r="AH489" s="96"/>
      <c r="AI489" s="96"/>
      <c r="AJ489" s="96"/>
      <c r="AK489" s="103"/>
      <c r="AL489" s="102"/>
      <c r="AM489" s="96"/>
      <c r="AN489" s="96"/>
      <c r="AO489" s="96"/>
      <c r="AP489" s="96"/>
      <c r="AQ489" s="96"/>
      <c r="AR489" s="96"/>
      <c r="AS489" s="96"/>
      <c r="AT489" s="96"/>
      <c r="AU489" s="96"/>
      <c r="AV489" s="103"/>
      <c r="AW489" s="96"/>
      <c r="AX489" s="96"/>
      <c r="AY489" s="103"/>
      <c r="AZ489" s="96"/>
      <c r="BA489" s="96"/>
      <c r="BB489" s="96"/>
      <c r="BC489" s="103"/>
      <c r="BD489" s="32"/>
    </row>
    <row r="490" spans="1:61" s="3" customFormat="1" ht="25.5" customHeight="1" x14ac:dyDescent="0.25">
      <c r="A490" s="96"/>
      <c r="B490" s="97"/>
      <c r="C490" s="97"/>
      <c r="D490" s="98"/>
      <c r="E490" s="98"/>
      <c r="F490" s="98"/>
      <c r="G490" s="98"/>
      <c r="H490" s="98"/>
      <c r="I490" s="96"/>
      <c r="J490" s="99"/>
      <c r="K490" s="99"/>
      <c r="L490" s="99"/>
      <c r="M490" s="96"/>
      <c r="N490" s="96"/>
      <c r="O490" s="96"/>
      <c r="P490" s="99"/>
      <c r="Q490" s="100"/>
      <c r="R490" s="98"/>
      <c r="S490" s="98"/>
      <c r="T490" s="98"/>
      <c r="U490" s="101"/>
      <c r="V490" s="98"/>
      <c r="W490" s="102"/>
      <c r="X490" s="102"/>
      <c r="Y490" s="102"/>
      <c r="Z490" s="96"/>
      <c r="AA490" s="96"/>
      <c r="AB490" s="96"/>
      <c r="AC490" s="96"/>
      <c r="AD490" s="96"/>
      <c r="AE490" s="96"/>
      <c r="AF490" s="96"/>
      <c r="AG490" s="96"/>
      <c r="AH490" s="96"/>
      <c r="AI490" s="96"/>
      <c r="AJ490" s="96"/>
      <c r="AK490" s="103"/>
      <c r="AL490" s="102"/>
      <c r="AM490" s="96"/>
      <c r="AN490" s="96"/>
      <c r="AO490" s="96"/>
      <c r="AP490" s="96"/>
      <c r="AQ490" s="96"/>
      <c r="AR490" s="96"/>
      <c r="AS490" s="96"/>
      <c r="AT490" s="96"/>
      <c r="AU490" s="96"/>
      <c r="AV490" s="103"/>
      <c r="AW490" s="96"/>
      <c r="AX490" s="96"/>
      <c r="AY490" s="103"/>
      <c r="AZ490" s="96"/>
      <c r="BA490" s="96"/>
      <c r="BB490" s="96"/>
      <c r="BC490" s="103"/>
      <c r="BD490" s="32"/>
    </row>
    <row r="491" spans="1:61" s="3" customFormat="1" x14ac:dyDescent="0.25">
      <c r="A491" s="96"/>
      <c r="B491" s="97"/>
      <c r="C491" s="97"/>
      <c r="D491" s="98"/>
      <c r="E491" s="98"/>
      <c r="F491" s="98"/>
      <c r="G491" s="98"/>
      <c r="H491" s="98"/>
      <c r="I491" s="96"/>
      <c r="J491" s="99"/>
      <c r="K491" s="99"/>
      <c r="L491" s="99"/>
      <c r="M491" s="96"/>
      <c r="N491" s="96"/>
      <c r="O491" s="96"/>
      <c r="P491" s="99"/>
      <c r="Q491" s="100"/>
      <c r="R491" s="98"/>
      <c r="S491" s="98"/>
      <c r="T491" s="98"/>
      <c r="U491" s="101"/>
      <c r="V491" s="98"/>
      <c r="W491" s="102"/>
      <c r="X491" s="102"/>
      <c r="Y491" s="102"/>
      <c r="Z491" s="96"/>
      <c r="AA491" s="96"/>
      <c r="AB491" s="96"/>
      <c r="AC491" s="96"/>
      <c r="AD491" s="96"/>
      <c r="AE491" s="96"/>
      <c r="AF491" s="96"/>
      <c r="AG491" s="96"/>
      <c r="AH491" s="96"/>
      <c r="AI491" s="96"/>
      <c r="AJ491" s="96"/>
      <c r="AK491" s="103"/>
      <c r="AL491" s="102"/>
      <c r="AM491" s="96"/>
      <c r="AN491" s="96"/>
      <c r="AO491" s="96"/>
      <c r="AP491" s="96"/>
      <c r="AQ491" s="96"/>
      <c r="AR491" s="96"/>
      <c r="AS491" s="96"/>
      <c r="AT491" s="96"/>
      <c r="AU491" s="96"/>
      <c r="AV491" s="103"/>
      <c r="AW491" s="96"/>
      <c r="AX491" s="96"/>
      <c r="AY491" s="103"/>
      <c r="AZ491" s="96"/>
      <c r="BA491" s="96"/>
      <c r="BB491" s="96"/>
      <c r="BC491" s="103"/>
      <c r="BD491" s="36"/>
      <c r="BE491" s="37"/>
      <c r="BF491" s="37"/>
      <c r="BG491" s="37"/>
      <c r="BH491" s="37"/>
      <c r="BI491" s="37"/>
    </row>
    <row r="492" spans="1:61" s="3" customFormat="1" ht="25.5" customHeight="1" x14ac:dyDescent="0.25">
      <c r="A492" s="96"/>
      <c r="B492" s="97"/>
      <c r="C492" s="97"/>
      <c r="D492" s="98"/>
      <c r="E492" s="98"/>
      <c r="F492" s="98"/>
      <c r="G492" s="98"/>
      <c r="H492" s="98"/>
      <c r="I492" s="96"/>
      <c r="J492" s="99"/>
      <c r="K492" s="99"/>
      <c r="L492" s="99"/>
      <c r="M492" s="96"/>
      <c r="N492" s="96"/>
      <c r="O492" s="96"/>
      <c r="P492" s="99"/>
      <c r="Q492" s="100"/>
      <c r="R492" s="98"/>
      <c r="S492" s="98"/>
      <c r="T492" s="98"/>
      <c r="U492" s="101"/>
      <c r="V492" s="98"/>
      <c r="W492" s="102"/>
      <c r="X492" s="102"/>
      <c r="Y492" s="102"/>
      <c r="Z492" s="96"/>
      <c r="AA492" s="96"/>
      <c r="AB492" s="96"/>
      <c r="AC492" s="96"/>
      <c r="AD492" s="96"/>
      <c r="AE492" s="96"/>
      <c r="AF492" s="96"/>
      <c r="AG492" s="96"/>
      <c r="AH492" s="96"/>
      <c r="AI492" s="96"/>
      <c r="AJ492" s="96"/>
      <c r="AK492" s="103"/>
      <c r="AL492" s="102"/>
      <c r="AM492" s="96"/>
      <c r="AN492" s="96"/>
      <c r="AO492" s="96"/>
      <c r="AP492" s="96"/>
      <c r="AQ492" s="96"/>
      <c r="AR492" s="96"/>
      <c r="AS492" s="96"/>
      <c r="AT492" s="96"/>
      <c r="AU492" s="96"/>
      <c r="AV492" s="103"/>
      <c r="AW492" s="96"/>
      <c r="AX492" s="96"/>
      <c r="AY492" s="103"/>
      <c r="AZ492" s="96"/>
      <c r="BA492" s="96"/>
      <c r="BB492" s="96"/>
      <c r="BC492" s="103"/>
      <c r="BD492" s="32"/>
    </row>
    <row r="493" spans="1:61" s="3" customFormat="1" ht="25.5" customHeight="1" x14ac:dyDescent="0.25">
      <c r="A493" s="96"/>
      <c r="B493" s="97"/>
      <c r="C493" s="97"/>
      <c r="D493" s="98"/>
      <c r="E493" s="98"/>
      <c r="F493" s="98"/>
      <c r="G493" s="98"/>
      <c r="H493" s="98"/>
      <c r="I493" s="96"/>
      <c r="J493" s="99"/>
      <c r="K493" s="99"/>
      <c r="L493" s="99"/>
      <c r="M493" s="96"/>
      <c r="N493" s="96"/>
      <c r="O493" s="96"/>
      <c r="P493" s="99"/>
      <c r="Q493" s="100"/>
      <c r="R493" s="98"/>
      <c r="S493" s="98"/>
      <c r="T493" s="98"/>
      <c r="U493" s="101"/>
      <c r="V493" s="98"/>
      <c r="W493" s="102"/>
      <c r="X493" s="102"/>
      <c r="Y493" s="102"/>
      <c r="Z493" s="96"/>
      <c r="AA493" s="96"/>
      <c r="AB493" s="96"/>
      <c r="AC493" s="96"/>
      <c r="AD493" s="96"/>
      <c r="AE493" s="96"/>
      <c r="AF493" s="96"/>
      <c r="AG493" s="96"/>
      <c r="AH493" s="96"/>
      <c r="AI493" s="96"/>
      <c r="AJ493" s="96"/>
      <c r="AK493" s="103"/>
      <c r="AL493" s="102"/>
      <c r="AM493" s="96"/>
      <c r="AN493" s="96"/>
      <c r="AO493" s="96"/>
      <c r="AP493" s="96"/>
      <c r="AQ493" s="96"/>
      <c r="AR493" s="96"/>
      <c r="AS493" s="96"/>
      <c r="AT493" s="96"/>
      <c r="AU493" s="96"/>
      <c r="AV493" s="103"/>
      <c r="AW493" s="96"/>
      <c r="AX493" s="96"/>
      <c r="AY493" s="103"/>
      <c r="AZ493" s="96"/>
      <c r="BA493" s="96"/>
      <c r="BB493" s="96"/>
      <c r="BC493" s="103"/>
      <c r="BD493" s="32"/>
    </row>
    <row r="494" spans="1:61" s="3" customFormat="1" x14ac:dyDescent="0.25">
      <c r="A494" s="96"/>
      <c r="B494" s="97"/>
      <c r="C494" s="97"/>
      <c r="D494" s="98"/>
      <c r="E494" s="98"/>
      <c r="F494" s="98"/>
      <c r="G494" s="98"/>
      <c r="H494" s="98"/>
      <c r="I494" s="96"/>
      <c r="J494" s="99"/>
      <c r="K494" s="99"/>
      <c r="L494" s="99"/>
      <c r="M494" s="96"/>
      <c r="N494" s="96"/>
      <c r="O494" s="96"/>
      <c r="P494" s="99"/>
      <c r="Q494" s="100"/>
      <c r="R494" s="98"/>
      <c r="S494" s="98"/>
      <c r="T494" s="98"/>
      <c r="U494" s="101"/>
      <c r="V494" s="98"/>
      <c r="W494" s="102"/>
      <c r="X494" s="102"/>
      <c r="Y494" s="102"/>
      <c r="Z494" s="96"/>
      <c r="AA494" s="96"/>
      <c r="AB494" s="96"/>
      <c r="AC494" s="96"/>
      <c r="AD494" s="96"/>
      <c r="AE494" s="96"/>
      <c r="AF494" s="96"/>
      <c r="AG494" s="96"/>
      <c r="AH494" s="96"/>
      <c r="AI494" s="96"/>
      <c r="AJ494" s="96"/>
      <c r="AK494" s="103"/>
      <c r="AL494" s="102"/>
      <c r="AM494" s="96"/>
      <c r="AN494" s="96"/>
      <c r="AO494" s="96"/>
      <c r="AP494" s="96"/>
      <c r="AQ494" s="96"/>
      <c r="AR494" s="96"/>
      <c r="AS494" s="96"/>
      <c r="AT494" s="96"/>
      <c r="AU494" s="96"/>
      <c r="AV494" s="103"/>
      <c r="AW494" s="96"/>
      <c r="AX494" s="96"/>
      <c r="AY494" s="103"/>
      <c r="AZ494" s="96"/>
      <c r="BA494" s="96"/>
      <c r="BB494" s="96"/>
      <c r="BC494" s="103"/>
      <c r="BD494" s="32"/>
    </row>
    <row r="495" spans="1:61" s="3" customFormat="1" ht="25.5" customHeight="1" x14ac:dyDescent="0.25">
      <c r="A495" s="96"/>
      <c r="B495" s="97"/>
      <c r="C495" s="97"/>
      <c r="D495" s="98"/>
      <c r="E495" s="98"/>
      <c r="F495" s="98"/>
      <c r="G495" s="98"/>
      <c r="H495" s="98"/>
      <c r="I495" s="96"/>
      <c r="J495" s="99"/>
      <c r="K495" s="99"/>
      <c r="L495" s="99"/>
      <c r="M495" s="96"/>
      <c r="N495" s="96"/>
      <c r="O495" s="96"/>
      <c r="P495" s="99"/>
      <c r="Q495" s="100"/>
      <c r="R495" s="98"/>
      <c r="S495" s="98"/>
      <c r="T495" s="98"/>
      <c r="U495" s="101"/>
      <c r="V495" s="98"/>
      <c r="W495" s="102"/>
      <c r="X495" s="102"/>
      <c r="Y495" s="102"/>
      <c r="Z495" s="96"/>
      <c r="AA495" s="96"/>
      <c r="AB495" s="96"/>
      <c r="AC495" s="96"/>
      <c r="AD495" s="96"/>
      <c r="AE495" s="96"/>
      <c r="AF495" s="96"/>
      <c r="AG495" s="96"/>
      <c r="AH495" s="96"/>
      <c r="AI495" s="96"/>
      <c r="AJ495" s="96"/>
      <c r="AK495" s="103"/>
      <c r="AL495" s="102"/>
      <c r="AM495" s="96"/>
      <c r="AN495" s="96"/>
      <c r="AO495" s="96"/>
      <c r="AP495" s="96"/>
      <c r="AQ495" s="96"/>
      <c r="AR495" s="96"/>
      <c r="AS495" s="96"/>
      <c r="AT495" s="96"/>
      <c r="AU495" s="96"/>
      <c r="AV495" s="103"/>
      <c r="AW495" s="96"/>
      <c r="AX495" s="96"/>
      <c r="AY495" s="103"/>
      <c r="AZ495" s="96"/>
      <c r="BA495" s="96"/>
      <c r="BB495" s="96"/>
      <c r="BC495" s="103"/>
      <c r="BD495" s="32"/>
    </row>
    <row r="496" spans="1:61" s="3" customFormat="1" x14ac:dyDescent="0.25">
      <c r="A496" s="96"/>
      <c r="B496" s="97"/>
      <c r="C496" s="97"/>
      <c r="D496" s="98"/>
      <c r="E496" s="98"/>
      <c r="F496" s="98"/>
      <c r="G496" s="98"/>
      <c r="H496" s="98"/>
      <c r="I496" s="96"/>
      <c r="J496" s="99"/>
      <c r="K496" s="99"/>
      <c r="L496" s="99"/>
      <c r="M496" s="96"/>
      <c r="N496" s="96"/>
      <c r="O496" s="96"/>
      <c r="P496" s="99"/>
      <c r="Q496" s="100"/>
      <c r="R496" s="98"/>
      <c r="S496" s="98"/>
      <c r="T496" s="98"/>
      <c r="U496" s="101"/>
      <c r="V496" s="98"/>
      <c r="W496" s="102"/>
      <c r="X496" s="102"/>
      <c r="Y496" s="102"/>
      <c r="Z496" s="96"/>
      <c r="AA496" s="96"/>
      <c r="AB496" s="96"/>
      <c r="AC496" s="96"/>
      <c r="AD496" s="96"/>
      <c r="AE496" s="96"/>
      <c r="AF496" s="96"/>
      <c r="AG496" s="96"/>
      <c r="AH496" s="96"/>
      <c r="AI496" s="96"/>
      <c r="AJ496" s="96"/>
      <c r="AK496" s="103"/>
      <c r="AL496" s="102"/>
      <c r="AM496" s="96"/>
      <c r="AN496" s="96"/>
      <c r="AO496" s="96"/>
      <c r="AP496" s="96"/>
      <c r="AQ496" s="96"/>
      <c r="AR496" s="96"/>
      <c r="AS496" s="96"/>
      <c r="AT496" s="96"/>
      <c r="AU496" s="96"/>
      <c r="AV496" s="103"/>
      <c r="AW496" s="96"/>
      <c r="AX496" s="96"/>
      <c r="AY496" s="103"/>
      <c r="AZ496" s="96"/>
      <c r="BA496" s="96"/>
      <c r="BB496" s="96"/>
      <c r="BC496" s="103"/>
      <c r="BD496" s="40"/>
      <c r="BE496" s="4"/>
      <c r="BF496" s="4"/>
      <c r="BG496" s="4"/>
      <c r="BH496" s="4"/>
      <c r="BI496" s="4"/>
    </row>
    <row r="497" spans="1:61" s="3" customFormat="1" ht="25.5" customHeight="1" x14ac:dyDescent="0.25">
      <c r="A497" s="96"/>
      <c r="B497" s="97"/>
      <c r="C497" s="97"/>
      <c r="D497" s="98"/>
      <c r="E497" s="98"/>
      <c r="F497" s="98"/>
      <c r="G497" s="98"/>
      <c r="H497" s="98"/>
      <c r="I497" s="96"/>
      <c r="J497" s="99"/>
      <c r="K497" s="99"/>
      <c r="L497" s="99"/>
      <c r="M497" s="96"/>
      <c r="N497" s="96"/>
      <c r="O497" s="96"/>
      <c r="P497" s="99"/>
      <c r="Q497" s="100"/>
      <c r="R497" s="98"/>
      <c r="S497" s="98"/>
      <c r="T497" s="98"/>
      <c r="U497" s="101"/>
      <c r="V497" s="98"/>
      <c r="W497" s="102"/>
      <c r="X497" s="102"/>
      <c r="Y497" s="102"/>
      <c r="Z497" s="96"/>
      <c r="AA497" s="96"/>
      <c r="AB497" s="96"/>
      <c r="AC497" s="96"/>
      <c r="AD497" s="96"/>
      <c r="AE497" s="96"/>
      <c r="AF497" s="96"/>
      <c r="AG497" s="96"/>
      <c r="AH497" s="96"/>
      <c r="AI497" s="96"/>
      <c r="AJ497" s="96"/>
      <c r="AK497" s="103"/>
      <c r="AL497" s="102"/>
      <c r="AM497" s="96"/>
      <c r="AN497" s="96"/>
      <c r="AO497" s="96"/>
      <c r="AP497" s="96"/>
      <c r="AQ497" s="96"/>
      <c r="AR497" s="96"/>
      <c r="AS497" s="96"/>
      <c r="AT497" s="96"/>
      <c r="AU497" s="96"/>
      <c r="AV497" s="103"/>
      <c r="AW497" s="96"/>
      <c r="AX497" s="96"/>
      <c r="AY497" s="103"/>
      <c r="AZ497" s="96"/>
      <c r="BA497" s="96"/>
      <c r="BB497" s="96"/>
      <c r="BC497" s="103"/>
      <c r="BD497" s="32"/>
    </row>
    <row r="498" spans="1:61" s="3" customFormat="1" ht="25.5" customHeight="1" x14ac:dyDescent="0.25">
      <c r="A498" s="96"/>
      <c r="B498" s="97"/>
      <c r="C498" s="97"/>
      <c r="D498" s="98"/>
      <c r="E498" s="98"/>
      <c r="F498" s="98"/>
      <c r="G498" s="98"/>
      <c r="H498" s="98"/>
      <c r="I498" s="96"/>
      <c r="J498" s="99"/>
      <c r="K498" s="99"/>
      <c r="L498" s="99"/>
      <c r="M498" s="96"/>
      <c r="N498" s="96"/>
      <c r="O498" s="96"/>
      <c r="P498" s="99"/>
      <c r="Q498" s="100"/>
      <c r="R498" s="98"/>
      <c r="S498" s="98"/>
      <c r="T498" s="98"/>
      <c r="U498" s="101"/>
      <c r="V498" s="98"/>
      <c r="W498" s="102"/>
      <c r="X498" s="102"/>
      <c r="Y498" s="102"/>
      <c r="Z498" s="96"/>
      <c r="AA498" s="96"/>
      <c r="AB498" s="96"/>
      <c r="AC498" s="96"/>
      <c r="AD498" s="96"/>
      <c r="AE498" s="96"/>
      <c r="AF498" s="96"/>
      <c r="AG498" s="96"/>
      <c r="AH498" s="96"/>
      <c r="AI498" s="96"/>
      <c r="AJ498" s="96"/>
      <c r="AK498" s="103"/>
      <c r="AL498" s="102"/>
      <c r="AM498" s="96"/>
      <c r="AN498" s="96"/>
      <c r="AO498" s="96"/>
      <c r="AP498" s="96"/>
      <c r="AQ498" s="96"/>
      <c r="AR498" s="96"/>
      <c r="AS498" s="96"/>
      <c r="AT498" s="96"/>
      <c r="AU498" s="96"/>
      <c r="AV498" s="103"/>
      <c r="AW498" s="96"/>
      <c r="AX498" s="96"/>
      <c r="AY498" s="103"/>
      <c r="AZ498" s="96"/>
      <c r="BA498" s="96"/>
      <c r="BB498" s="96"/>
      <c r="BC498" s="103"/>
      <c r="BD498" s="32"/>
    </row>
    <row r="499" spans="1:61" s="3" customFormat="1" ht="25.5" customHeight="1" x14ac:dyDescent="0.25">
      <c r="A499" s="96"/>
      <c r="B499" s="97"/>
      <c r="C499" s="97"/>
      <c r="D499" s="98"/>
      <c r="E499" s="98"/>
      <c r="F499" s="98"/>
      <c r="G499" s="98"/>
      <c r="H499" s="98"/>
      <c r="I499" s="96"/>
      <c r="J499" s="99"/>
      <c r="K499" s="99"/>
      <c r="L499" s="99"/>
      <c r="M499" s="96"/>
      <c r="N499" s="96"/>
      <c r="O499" s="96"/>
      <c r="P499" s="99"/>
      <c r="Q499" s="100"/>
      <c r="R499" s="98"/>
      <c r="S499" s="98"/>
      <c r="T499" s="98"/>
      <c r="U499" s="101"/>
      <c r="V499" s="98"/>
      <c r="W499" s="102"/>
      <c r="X499" s="102"/>
      <c r="Y499" s="102"/>
      <c r="Z499" s="96"/>
      <c r="AA499" s="96"/>
      <c r="AB499" s="96"/>
      <c r="AC499" s="96"/>
      <c r="AD499" s="96"/>
      <c r="AE499" s="96"/>
      <c r="AF499" s="96"/>
      <c r="AG499" s="96"/>
      <c r="AH499" s="96"/>
      <c r="AI499" s="96"/>
      <c r="AJ499" s="96"/>
      <c r="AK499" s="103"/>
      <c r="AL499" s="102"/>
      <c r="AM499" s="96"/>
      <c r="AN499" s="96"/>
      <c r="AO499" s="96"/>
      <c r="AP499" s="96"/>
      <c r="AQ499" s="96"/>
      <c r="AR499" s="96"/>
      <c r="AS499" s="96"/>
      <c r="AT499" s="96"/>
      <c r="AU499" s="96"/>
      <c r="AV499" s="103"/>
      <c r="AW499" s="96"/>
      <c r="AX499" s="96"/>
      <c r="AY499" s="103"/>
      <c r="AZ499" s="96"/>
      <c r="BA499" s="96"/>
      <c r="BB499" s="96"/>
      <c r="BC499" s="103"/>
      <c r="BD499" s="32"/>
    </row>
    <row r="500" spans="1:61" s="3" customFormat="1" ht="25.5" customHeight="1" x14ac:dyDescent="0.25">
      <c r="A500" s="96"/>
      <c r="B500" s="97"/>
      <c r="C500" s="97"/>
      <c r="D500" s="98"/>
      <c r="E500" s="98"/>
      <c r="F500" s="98"/>
      <c r="G500" s="98"/>
      <c r="H500" s="98"/>
      <c r="I500" s="96"/>
      <c r="J500" s="99"/>
      <c r="K500" s="99"/>
      <c r="L500" s="99"/>
      <c r="M500" s="96"/>
      <c r="N500" s="96"/>
      <c r="O500" s="96"/>
      <c r="P500" s="99"/>
      <c r="Q500" s="100"/>
      <c r="R500" s="98"/>
      <c r="S500" s="98"/>
      <c r="T500" s="98"/>
      <c r="U500" s="101"/>
      <c r="V500" s="98"/>
      <c r="W500" s="102"/>
      <c r="X500" s="102"/>
      <c r="Y500" s="102"/>
      <c r="Z500" s="96"/>
      <c r="AA500" s="96"/>
      <c r="AB500" s="96"/>
      <c r="AC500" s="96"/>
      <c r="AD500" s="96"/>
      <c r="AE500" s="96"/>
      <c r="AF500" s="96"/>
      <c r="AG500" s="96"/>
      <c r="AH500" s="96"/>
      <c r="AI500" s="96"/>
      <c r="AJ500" s="96"/>
      <c r="AK500" s="103"/>
      <c r="AL500" s="102"/>
      <c r="AM500" s="96"/>
      <c r="AN500" s="96"/>
      <c r="AO500" s="96"/>
      <c r="AP500" s="96"/>
      <c r="AQ500" s="96"/>
      <c r="AR500" s="96"/>
      <c r="AS500" s="96"/>
      <c r="AT500" s="96"/>
      <c r="AU500" s="96"/>
      <c r="AV500" s="103"/>
      <c r="AW500" s="96"/>
      <c r="AX500" s="96"/>
      <c r="AY500" s="103"/>
      <c r="AZ500" s="96"/>
      <c r="BA500" s="96"/>
      <c r="BB500" s="96"/>
      <c r="BC500" s="103"/>
      <c r="BD500" s="32"/>
    </row>
    <row r="501" spans="1:61" s="3" customFormat="1" ht="25.5" customHeight="1" x14ac:dyDescent="0.25">
      <c r="A501" s="96"/>
      <c r="B501" s="97"/>
      <c r="C501" s="97"/>
      <c r="D501" s="98"/>
      <c r="E501" s="98"/>
      <c r="F501" s="98"/>
      <c r="G501" s="98"/>
      <c r="H501" s="98"/>
      <c r="I501" s="96"/>
      <c r="J501" s="99"/>
      <c r="K501" s="99"/>
      <c r="L501" s="99"/>
      <c r="M501" s="96"/>
      <c r="N501" s="96"/>
      <c r="O501" s="96"/>
      <c r="P501" s="99"/>
      <c r="Q501" s="100"/>
      <c r="R501" s="98"/>
      <c r="S501" s="98"/>
      <c r="T501" s="98"/>
      <c r="U501" s="101"/>
      <c r="V501" s="98"/>
      <c r="W501" s="102"/>
      <c r="X501" s="102"/>
      <c r="Y501" s="102"/>
      <c r="Z501" s="96"/>
      <c r="AA501" s="96"/>
      <c r="AB501" s="96"/>
      <c r="AC501" s="96"/>
      <c r="AD501" s="96"/>
      <c r="AE501" s="96"/>
      <c r="AF501" s="96"/>
      <c r="AG501" s="96"/>
      <c r="AH501" s="96"/>
      <c r="AI501" s="96"/>
      <c r="AJ501" s="96"/>
      <c r="AK501" s="103"/>
      <c r="AL501" s="102"/>
      <c r="AM501" s="96"/>
      <c r="AN501" s="96"/>
      <c r="AO501" s="96"/>
      <c r="AP501" s="96"/>
      <c r="AQ501" s="96"/>
      <c r="AR501" s="96"/>
      <c r="AS501" s="96"/>
      <c r="AT501" s="96"/>
      <c r="AU501" s="96"/>
      <c r="AV501" s="103"/>
      <c r="AW501" s="96"/>
      <c r="AX501" s="96"/>
      <c r="AY501" s="103"/>
      <c r="AZ501" s="96"/>
      <c r="BA501" s="96"/>
      <c r="BB501" s="96"/>
      <c r="BC501" s="103"/>
      <c r="BD501" s="32"/>
    </row>
    <row r="502" spans="1:61" s="3" customFormat="1" ht="25.5" customHeight="1" x14ac:dyDescent="0.25">
      <c r="A502" s="96"/>
      <c r="B502" s="97"/>
      <c r="C502" s="97"/>
      <c r="D502" s="98"/>
      <c r="E502" s="98"/>
      <c r="F502" s="98"/>
      <c r="G502" s="98"/>
      <c r="H502" s="98"/>
      <c r="I502" s="96"/>
      <c r="J502" s="99"/>
      <c r="K502" s="99"/>
      <c r="L502" s="99"/>
      <c r="M502" s="96"/>
      <c r="N502" s="96"/>
      <c r="O502" s="96"/>
      <c r="P502" s="99"/>
      <c r="Q502" s="100"/>
      <c r="R502" s="98"/>
      <c r="S502" s="98"/>
      <c r="T502" s="98"/>
      <c r="U502" s="101"/>
      <c r="V502" s="98"/>
      <c r="W502" s="102"/>
      <c r="X502" s="102"/>
      <c r="Y502" s="102"/>
      <c r="Z502" s="96"/>
      <c r="AA502" s="96"/>
      <c r="AB502" s="96"/>
      <c r="AC502" s="96"/>
      <c r="AD502" s="96"/>
      <c r="AE502" s="96"/>
      <c r="AF502" s="96"/>
      <c r="AG502" s="96"/>
      <c r="AH502" s="96"/>
      <c r="AI502" s="96"/>
      <c r="AJ502" s="96"/>
      <c r="AK502" s="103"/>
      <c r="AL502" s="102"/>
      <c r="AM502" s="96"/>
      <c r="AN502" s="96"/>
      <c r="AO502" s="96"/>
      <c r="AP502" s="96"/>
      <c r="AQ502" s="96"/>
      <c r="AR502" s="96"/>
      <c r="AS502" s="96"/>
      <c r="AT502" s="96"/>
      <c r="AU502" s="96"/>
      <c r="AV502" s="103"/>
      <c r="AW502" s="96"/>
      <c r="AX502" s="96"/>
      <c r="AY502" s="103"/>
      <c r="AZ502" s="96"/>
      <c r="BA502" s="96"/>
      <c r="BB502" s="96"/>
      <c r="BC502" s="103"/>
      <c r="BD502" s="32"/>
    </row>
    <row r="503" spans="1:61" s="3" customFormat="1" ht="25.5" customHeight="1" x14ac:dyDescent="0.25">
      <c r="A503" s="96"/>
      <c r="B503" s="97"/>
      <c r="C503" s="97"/>
      <c r="D503" s="98"/>
      <c r="E503" s="98"/>
      <c r="F503" s="98"/>
      <c r="G503" s="98"/>
      <c r="H503" s="98"/>
      <c r="I503" s="96"/>
      <c r="J503" s="99"/>
      <c r="K503" s="99"/>
      <c r="L503" s="99"/>
      <c r="M503" s="96"/>
      <c r="N503" s="96"/>
      <c r="O503" s="96"/>
      <c r="P503" s="99"/>
      <c r="Q503" s="100"/>
      <c r="R503" s="98"/>
      <c r="S503" s="98"/>
      <c r="T503" s="98"/>
      <c r="U503" s="101"/>
      <c r="V503" s="98"/>
      <c r="W503" s="102"/>
      <c r="X503" s="102"/>
      <c r="Y503" s="102"/>
      <c r="Z503" s="96"/>
      <c r="AA503" s="96"/>
      <c r="AB503" s="96"/>
      <c r="AC503" s="96"/>
      <c r="AD503" s="96"/>
      <c r="AE503" s="96"/>
      <c r="AF503" s="96"/>
      <c r="AG503" s="96"/>
      <c r="AH503" s="96"/>
      <c r="AI503" s="96"/>
      <c r="AJ503" s="96"/>
      <c r="AK503" s="103"/>
      <c r="AL503" s="102"/>
      <c r="AM503" s="96"/>
      <c r="AN503" s="96"/>
      <c r="AO503" s="96"/>
      <c r="AP503" s="96"/>
      <c r="AQ503" s="96"/>
      <c r="AR503" s="96"/>
      <c r="AS503" s="96"/>
      <c r="AT503" s="96"/>
      <c r="AU503" s="96"/>
      <c r="AV503" s="103"/>
      <c r="AW503" s="96"/>
      <c r="AX503" s="96"/>
      <c r="AY503" s="103"/>
      <c r="AZ503" s="96"/>
      <c r="BA503" s="96"/>
      <c r="BB503" s="96"/>
      <c r="BC503" s="103"/>
      <c r="BD503" s="32"/>
    </row>
    <row r="504" spans="1:61" s="3" customFormat="1" ht="25.5" customHeight="1" x14ac:dyDescent="0.25">
      <c r="A504" s="96"/>
      <c r="B504" s="97"/>
      <c r="C504" s="97"/>
      <c r="D504" s="98"/>
      <c r="E504" s="98"/>
      <c r="F504" s="98"/>
      <c r="G504" s="98"/>
      <c r="H504" s="98"/>
      <c r="I504" s="96"/>
      <c r="J504" s="99"/>
      <c r="K504" s="99"/>
      <c r="L504" s="99"/>
      <c r="M504" s="96"/>
      <c r="N504" s="96"/>
      <c r="O504" s="96"/>
      <c r="P504" s="99"/>
      <c r="Q504" s="100"/>
      <c r="R504" s="98"/>
      <c r="S504" s="98"/>
      <c r="T504" s="98"/>
      <c r="U504" s="101"/>
      <c r="V504" s="98"/>
      <c r="W504" s="102"/>
      <c r="X504" s="102"/>
      <c r="Y504" s="102"/>
      <c r="Z504" s="96"/>
      <c r="AA504" s="96"/>
      <c r="AB504" s="96"/>
      <c r="AC504" s="96"/>
      <c r="AD504" s="96"/>
      <c r="AE504" s="96"/>
      <c r="AF504" s="96"/>
      <c r="AG504" s="96"/>
      <c r="AH504" s="96"/>
      <c r="AI504" s="96"/>
      <c r="AJ504" s="96"/>
      <c r="AK504" s="103"/>
      <c r="AL504" s="102"/>
      <c r="AM504" s="96"/>
      <c r="AN504" s="96"/>
      <c r="AO504" s="96"/>
      <c r="AP504" s="96"/>
      <c r="AQ504" s="96"/>
      <c r="AR504" s="96"/>
      <c r="AS504" s="96"/>
      <c r="AT504" s="96"/>
      <c r="AU504" s="96"/>
      <c r="AV504" s="103"/>
      <c r="AW504" s="96"/>
      <c r="AX504" s="96"/>
      <c r="AY504" s="103"/>
      <c r="AZ504" s="96"/>
      <c r="BA504" s="96"/>
      <c r="BB504" s="96"/>
      <c r="BC504" s="103"/>
      <c r="BD504" s="32"/>
    </row>
    <row r="505" spans="1:61" s="3" customFormat="1" ht="25.5" customHeight="1" x14ac:dyDescent="0.25">
      <c r="A505" s="96"/>
      <c r="B505" s="97"/>
      <c r="C505" s="97"/>
      <c r="D505" s="98"/>
      <c r="E505" s="98"/>
      <c r="F505" s="98"/>
      <c r="G505" s="98"/>
      <c r="H505" s="98"/>
      <c r="I505" s="96"/>
      <c r="J505" s="99"/>
      <c r="K505" s="99"/>
      <c r="L505" s="99"/>
      <c r="M505" s="96"/>
      <c r="N505" s="96"/>
      <c r="O505" s="96"/>
      <c r="P505" s="99"/>
      <c r="Q505" s="100"/>
      <c r="R505" s="98"/>
      <c r="S505" s="98"/>
      <c r="T505" s="98"/>
      <c r="U505" s="101"/>
      <c r="V505" s="98"/>
      <c r="W505" s="102"/>
      <c r="X505" s="102"/>
      <c r="Y505" s="102"/>
      <c r="Z505" s="96"/>
      <c r="AA505" s="96"/>
      <c r="AB505" s="96"/>
      <c r="AC505" s="96"/>
      <c r="AD505" s="96"/>
      <c r="AE505" s="96"/>
      <c r="AF505" s="96"/>
      <c r="AG505" s="96"/>
      <c r="AH505" s="96"/>
      <c r="AI505" s="96"/>
      <c r="AJ505" s="96"/>
      <c r="AK505" s="103"/>
      <c r="AL505" s="102"/>
      <c r="AM505" s="96"/>
      <c r="AN505" s="96"/>
      <c r="AO505" s="96"/>
      <c r="AP505" s="96"/>
      <c r="AQ505" s="96"/>
      <c r="AR505" s="96"/>
      <c r="AS505" s="96"/>
      <c r="AT505" s="96"/>
      <c r="AU505" s="96"/>
      <c r="AV505" s="103"/>
      <c r="AW505" s="96"/>
      <c r="AX505" s="96"/>
      <c r="AY505" s="103"/>
      <c r="AZ505" s="96"/>
      <c r="BA505" s="96"/>
      <c r="BB505" s="96"/>
      <c r="BC505" s="103"/>
      <c r="BD505" s="32"/>
    </row>
    <row r="506" spans="1:61" s="3" customFormat="1" ht="25.5" customHeight="1" x14ac:dyDescent="0.25">
      <c r="A506" s="96"/>
      <c r="B506" s="97"/>
      <c r="C506" s="97"/>
      <c r="D506" s="98"/>
      <c r="E506" s="98"/>
      <c r="F506" s="98"/>
      <c r="G506" s="98"/>
      <c r="H506" s="98"/>
      <c r="I506" s="96"/>
      <c r="J506" s="99"/>
      <c r="K506" s="99"/>
      <c r="L506" s="99"/>
      <c r="M506" s="96"/>
      <c r="N506" s="96"/>
      <c r="O506" s="96"/>
      <c r="P506" s="99"/>
      <c r="Q506" s="100"/>
      <c r="R506" s="98"/>
      <c r="S506" s="98"/>
      <c r="T506" s="98"/>
      <c r="U506" s="101"/>
      <c r="V506" s="98"/>
      <c r="W506" s="102"/>
      <c r="X506" s="102"/>
      <c r="Y506" s="102"/>
      <c r="Z506" s="96"/>
      <c r="AA506" s="96"/>
      <c r="AB506" s="96"/>
      <c r="AC506" s="96"/>
      <c r="AD506" s="96"/>
      <c r="AE506" s="96"/>
      <c r="AF506" s="96"/>
      <c r="AG506" s="96"/>
      <c r="AH506" s="96"/>
      <c r="AI506" s="96"/>
      <c r="AJ506" s="96"/>
      <c r="AK506" s="103"/>
      <c r="AL506" s="102"/>
      <c r="AM506" s="96"/>
      <c r="AN506" s="96"/>
      <c r="AO506" s="96"/>
      <c r="AP506" s="96"/>
      <c r="AQ506" s="96"/>
      <c r="AR506" s="96"/>
      <c r="AS506" s="96"/>
      <c r="AT506" s="96"/>
      <c r="AU506" s="96"/>
      <c r="AV506" s="103"/>
      <c r="AW506" s="96"/>
      <c r="AX506" s="96"/>
      <c r="AY506" s="103"/>
      <c r="AZ506" s="96"/>
      <c r="BA506" s="96"/>
      <c r="BB506" s="96"/>
      <c r="BC506" s="103"/>
      <c r="BD506" s="32"/>
    </row>
    <row r="507" spans="1:61" s="3" customFormat="1" ht="25.5" customHeight="1" x14ac:dyDescent="0.25">
      <c r="A507" s="96"/>
      <c r="B507" s="97"/>
      <c r="C507" s="97"/>
      <c r="D507" s="98"/>
      <c r="E507" s="98"/>
      <c r="F507" s="98"/>
      <c r="G507" s="98"/>
      <c r="H507" s="98"/>
      <c r="I507" s="96"/>
      <c r="J507" s="99"/>
      <c r="K507" s="99"/>
      <c r="L507" s="99"/>
      <c r="M507" s="96"/>
      <c r="N507" s="96"/>
      <c r="O507" s="96"/>
      <c r="P507" s="99"/>
      <c r="Q507" s="100"/>
      <c r="R507" s="98"/>
      <c r="S507" s="98"/>
      <c r="T507" s="98"/>
      <c r="U507" s="101"/>
      <c r="V507" s="98"/>
      <c r="W507" s="102"/>
      <c r="X507" s="102"/>
      <c r="Y507" s="102"/>
      <c r="Z507" s="96"/>
      <c r="AA507" s="96"/>
      <c r="AB507" s="96"/>
      <c r="AC507" s="96"/>
      <c r="AD507" s="96"/>
      <c r="AE507" s="96"/>
      <c r="AF507" s="96"/>
      <c r="AG507" s="96"/>
      <c r="AH507" s="96"/>
      <c r="AI507" s="96"/>
      <c r="AJ507" s="96"/>
      <c r="AK507" s="103"/>
      <c r="AL507" s="102"/>
      <c r="AM507" s="96"/>
      <c r="AN507" s="96"/>
      <c r="AO507" s="96"/>
      <c r="AP507" s="96"/>
      <c r="AQ507" s="96"/>
      <c r="AR507" s="96"/>
      <c r="AS507" s="96"/>
      <c r="AT507" s="96"/>
      <c r="AU507" s="96"/>
      <c r="AV507" s="103"/>
      <c r="AW507" s="96"/>
      <c r="AX507" s="96"/>
      <c r="AY507" s="103"/>
      <c r="AZ507" s="96"/>
      <c r="BA507" s="96"/>
      <c r="BB507" s="96"/>
      <c r="BC507" s="103"/>
      <c r="BD507" s="32"/>
    </row>
    <row r="508" spans="1:61" s="3" customFormat="1" ht="25.5" customHeight="1" x14ac:dyDescent="0.25">
      <c r="A508" s="96"/>
      <c r="B508" s="97"/>
      <c r="C508" s="97"/>
      <c r="D508" s="98"/>
      <c r="E508" s="98"/>
      <c r="F508" s="98"/>
      <c r="G508" s="98"/>
      <c r="H508" s="98"/>
      <c r="I508" s="96"/>
      <c r="J508" s="99"/>
      <c r="K508" s="99"/>
      <c r="L508" s="99"/>
      <c r="M508" s="96"/>
      <c r="N508" s="96"/>
      <c r="O508" s="96"/>
      <c r="P508" s="99"/>
      <c r="Q508" s="100"/>
      <c r="R508" s="98"/>
      <c r="S508" s="98"/>
      <c r="T508" s="98"/>
      <c r="U508" s="101"/>
      <c r="V508" s="98"/>
      <c r="W508" s="102"/>
      <c r="X508" s="102"/>
      <c r="Y508" s="102"/>
      <c r="Z508" s="96"/>
      <c r="AA508" s="96"/>
      <c r="AB508" s="96"/>
      <c r="AC508" s="96"/>
      <c r="AD508" s="96"/>
      <c r="AE508" s="96"/>
      <c r="AF508" s="96"/>
      <c r="AG508" s="96"/>
      <c r="AH508" s="96"/>
      <c r="AI508" s="96"/>
      <c r="AJ508" s="96"/>
      <c r="AK508" s="103"/>
      <c r="AL508" s="102"/>
      <c r="AM508" s="96"/>
      <c r="AN508" s="96"/>
      <c r="AO508" s="96"/>
      <c r="AP508" s="96"/>
      <c r="AQ508" s="96"/>
      <c r="AR508" s="96"/>
      <c r="AS508" s="96"/>
      <c r="AT508" s="96"/>
      <c r="AU508" s="96"/>
      <c r="AV508" s="103"/>
      <c r="AW508" s="96"/>
      <c r="AX508" s="96"/>
      <c r="AY508" s="103"/>
      <c r="AZ508" s="96"/>
      <c r="BA508" s="96"/>
      <c r="BB508" s="96"/>
      <c r="BC508" s="103"/>
      <c r="BD508" s="32"/>
    </row>
    <row r="509" spans="1:61" s="3" customFormat="1" ht="38.25" customHeight="1" x14ac:dyDescent="0.25">
      <c r="A509" s="96"/>
      <c r="B509" s="97"/>
      <c r="C509" s="97"/>
      <c r="D509" s="98"/>
      <c r="E509" s="98"/>
      <c r="F509" s="98"/>
      <c r="G509" s="98"/>
      <c r="H509" s="98"/>
      <c r="I509" s="96"/>
      <c r="J509" s="99"/>
      <c r="K509" s="99"/>
      <c r="L509" s="99"/>
      <c r="M509" s="96"/>
      <c r="N509" s="96"/>
      <c r="O509" s="96"/>
      <c r="P509" s="99"/>
      <c r="Q509" s="100"/>
      <c r="R509" s="98"/>
      <c r="S509" s="98"/>
      <c r="T509" s="98"/>
      <c r="U509" s="101"/>
      <c r="V509" s="98"/>
      <c r="W509" s="102"/>
      <c r="X509" s="102"/>
      <c r="Y509" s="102"/>
      <c r="Z509" s="96"/>
      <c r="AA509" s="96"/>
      <c r="AB509" s="96"/>
      <c r="AC509" s="96"/>
      <c r="AD509" s="96"/>
      <c r="AE509" s="96"/>
      <c r="AF509" s="96"/>
      <c r="AG509" s="96"/>
      <c r="AH509" s="96"/>
      <c r="AI509" s="96"/>
      <c r="AJ509" s="96"/>
      <c r="AK509" s="103"/>
      <c r="AL509" s="102"/>
      <c r="AM509" s="96"/>
      <c r="AN509" s="96"/>
      <c r="AO509" s="96"/>
      <c r="AP509" s="96"/>
      <c r="AQ509" s="96"/>
      <c r="AR509" s="96"/>
      <c r="AS509" s="96"/>
      <c r="AT509" s="96"/>
      <c r="AU509" s="96"/>
      <c r="AV509" s="103"/>
      <c r="AW509" s="96"/>
      <c r="AX509" s="96"/>
      <c r="AY509" s="103"/>
      <c r="AZ509" s="96"/>
      <c r="BA509" s="96"/>
      <c r="BB509" s="96"/>
      <c r="BC509" s="103"/>
      <c r="BD509" s="32"/>
      <c r="BE509" s="39"/>
      <c r="BF509" s="39"/>
      <c r="BG509" s="39"/>
      <c r="BH509" s="39"/>
      <c r="BI509" s="39"/>
    </row>
    <row r="510" spans="1:61" s="3" customFormat="1" ht="38.25" customHeight="1" x14ac:dyDescent="0.25">
      <c r="A510" s="96"/>
      <c r="B510" s="97"/>
      <c r="C510" s="97"/>
      <c r="D510" s="98"/>
      <c r="E510" s="98"/>
      <c r="F510" s="98"/>
      <c r="G510" s="98"/>
      <c r="H510" s="98"/>
      <c r="I510" s="96"/>
      <c r="J510" s="99"/>
      <c r="K510" s="99"/>
      <c r="L510" s="99"/>
      <c r="M510" s="96"/>
      <c r="N510" s="96"/>
      <c r="O510" s="96"/>
      <c r="P510" s="99"/>
      <c r="Q510" s="100"/>
      <c r="R510" s="98"/>
      <c r="S510" s="98"/>
      <c r="T510" s="98"/>
      <c r="U510" s="101"/>
      <c r="V510" s="98"/>
      <c r="W510" s="102"/>
      <c r="X510" s="102"/>
      <c r="Y510" s="102"/>
      <c r="Z510" s="96"/>
      <c r="AA510" s="96"/>
      <c r="AB510" s="96"/>
      <c r="AC510" s="96"/>
      <c r="AD510" s="96"/>
      <c r="AE510" s="96"/>
      <c r="AF510" s="96"/>
      <c r="AG510" s="96"/>
      <c r="AH510" s="96"/>
      <c r="AI510" s="96"/>
      <c r="AJ510" s="96"/>
      <c r="AK510" s="103"/>
      <c r="AL510" s="102"/>
      <c r="AM510" s="96"/>
      <c r="AN510" s="96"/>
      <c r="AO510" s="96"/>
      <c r="AP510" s="96"/>
      <c r="AQ510" s="96"/>
      <c r="AR510" s="96"/>
      <c r="AS510" s="96"/>
      <c r="AT510" s="96"/>
      <c r="AU510" s="96"/>
      <c r="AV510" s="103"/>
      <c r="AW510" s="96"/>
      <c r="AX510" s="96"/>
      <c r="AY510" s="103"/>
      <c r="AZ510" s="96"/>
      <c r="BA510" s="96"/>
      <c r="BB510" s="96"/>
      <c r="BC510" s="103"/>
      <c r="BD510" s="32"/>
    </row>
    <row r="511" spans="1:61" s="3" customFormat="1" ht="38.25" customHeight="1" x14ac:dyDescent="0.25">
      <c r="A511" s="96"/>
      <c r="B511" s="97"/>
      <c r="C511" s="97"/>
      <c r="D511" s="98"/>
      <c r="E511" s="98"/>
      <c r="F511" s="98"/>
      <c r="G511" s="98"/>
      <c r="H511" s="98"/>
      <c r="I511" s="96"/>
      <c r="J511" s="99"/>
      <c r="K511" s="99"/>
      <c r="L511" s="99"/>
      <c r="M511" s="96"/>
      <c r="N511" s="96"/>
      <c r="O511" s="96"/>
      <c r="P511" s="99"/>
      <c r="Q511" s="100"/>
      <c r="R511" s="98"/>
      <c r="S511" s="98"/>
      <c r="T511" s="98"/>
      <c r="U511" s="101"/>
      <c r="V511" s="98"/>
      <c r="W511" s="102"/>
      <c r="X511" s="102"/>
      <c r="Y511" s="102"/>
      <c r="Z511" s="96"/>
      <c r="AA511" s="96"/>
      <c r="AB511" s="96"/>
      <c r="AC511" s="96"/>
      <c r="AD511" s="96"/>
      <c r="AE511" s="96"/>
      <c r="AF511" s="96"/>
      <c r="AG511" s="96"/>
      <c r="AH511" s="96"/>
      <c r="AI511" s="96"/>
      <c r="AJ511" s="96"/>
      <c r="AK511" s="103"/>
      <c r="AL511" s="102"/>
      <c r="AM511" s="96"/>
      <c r="AN511" s="96"/>
      <c r="AO511" s="96"/>
      <c r="AP511" s="96"/>
      <c r="AQ511" s="96"/>
      <c r="AR511" s="96"/>
      <c r="AS511" s="96"/>
      <c r="AT511" s="96"/>
      <c r="AU511" s="96"/>
      <c r="AV511" s="103"/>
      <c r="AW511" s="96"/>
      <c r="AX511" s="96"/>
      <c r="AY511" s="103"/>
      <c r="AZ511" s="96"/>
      <c r="BA511" s="96"/>
      <c r="BB511" s="96"/>
      <c r="BC511" s="103"/>
      <c r="BD511" s="32"/>
    </row>
    <row r="512" spans="1:61" s="3" customFormat="1" ht="25.5" customHeight="1" x14ac:dyDescent="0.25">
      <c r="A512" s="96"/>
      <c r="B512" s="97"/>
      <c r="C512" s="97"/>
      <c r="D512" s="98"/>
      <c r="E512" s="98"/>
      <c r="F512" s="98"/>
      <c r="G512" s="98"/>
      <c r="H512" s="98"/>
      <c r="I512" s="96"/>
      <c r="J512" s="99"/>
      <c r="K512" s="99"/>
      <c r="L512" s="99"/>
      <c r="M512" s="96"/>
      <c r="N512" s="96"/>
      <c r="O512" s="96"/>
      <c r="P512" s="99"/>
      <c r="Q512" s="100"/>
      <c r="R512" s="98"/>
      <c r="S512" s="98"/>
      <c r="T512" s="98"/>
      <c r="U512" s="101"/>
      <c r="V512" s="98"/>
      <c r="W512" s="102"/>
      <c r="X512" s="102"/>
      <c r="Y512" s="102"/>
      <c r="Z512" s="96"/>
      <c r="AA512" s="96"/>
      <c r="AB512" s="96"/>
      <c r="AC512" s="96"/>
      <c r="AD512" s="96"/>
      <c r="AE512" s="96"/>
      <c r="AF512" s="96"/>
      <c r="AG512" s="96"/>
      <c r="AH512" s="96"/>
      <c r="AI512" s="96"/>
      <c r="AJ512" s="96"/>
      <c r="AK512" s="103"/>
      <c r="AL512" s="102"/>
      <c r="AM512" s="96"/>
      <c r="AN512" s="96"/>
      <c r="AO512" s="96"/>
      <c r="AP512" s="96"/>
      <c r="AQ512" s="96"/>
      <c r="AR512" s="96"/>
      <c r="AS512" s="96"/>
      <c r="AT512" s="96"/>
      <c r="AU512" s="96"/>
      <c r="AV512" s="103"/>
      <c r="AW512" s="96"/>
      <c r="AX512" s="96"/>
      <c r="AY512" s="103"/>
      <c r="AZ512" s="96"/>
      <c r="BA512" s="96"/>
      <c r="BB512" s="96"/>
      <c r="BC512" s="103"/>
      <c r="BD512" s="40"/>
      <c r="BE512" s="4"/>
      <c r="BF512" s="4"/>
      <c r="BG512" s="4"/>
      <c r="BH512" s="4"/>
      <c r="BI512" s="4"/>
    </row>
    <row r="513" spans="1:78" s="3" customFormat="1" ht="25.5" customHeight="1" x14ac:dyDescent="0.25">
      <c r="A513" s="96"/>
      <c r="B513" s="97"/>
      <c r="C513" s="97"/>
      <c r="D513" s="98"/>
      <c r="E513" s="98"/>
      <c r="F513" s="98"/>
      <c r="G513" s="98"/>
      <c r="H513" s="98"/>
      <c r="I513" s="96"/>
      <c r="J513" s="99"/>
      <c r="K513" s="99"/>
      <c r="L513" s="99"/>
      <c r="M513" s="96"/>
      <c r="N513" s="96"/>
      <c r="O513" s="96"/>
      <c r="P513" s="99"/>
      <c r="Q513" s="100"/>
      <c r="R513" s="98"/>
      <c r="S513" s="98"/>
      <c r="T513" s="98"/>
      <c r="U513" s="101"/>
      <c r="V513" s="98"/>
      <c r="W513" s="102"/>
      <c r="X513" s="102"/>
      <c r="Y513" s="102"/>
      <c r="Z513" s="96"/>
      <c r="AA513" s="96"/>
      <c r="AB513" s="96"/>
      <c r="AC513" s="96"/>
      <c r="AD513" s="96"/>
      <c r="AE513" s="96"/>
      <c r="AF513" s="96"/>
      <c r="AG513" s="96"/>
      <c r="AH513" s="96"/>
      <c r="AI513" s="96"/>
      <c r="AJ513" s="96"/>
      <c r="AK513" s="103"/>
      <c r="AL513" s="102"/>
      <c r="AM513" s="96"/>
      <c r="AN513" s="96"/>
      <c r="AO513" s="96"/>
      <c r="AP513" s="96"/>
      <c r="AQ513" s="96"/>
      <c r="AR513" s="96"/>
      <c r="AS513" s="96"/>
      <c r="AT513" s="96"/>
      <c r="AU513" s="96"/>
      <c r="AV513" s="103"/>
      <c r="AW513" s="96"/>
      <c r="AX513" s="96"/>
      <c r="AY513" s="103"/>
      <c r="AZ513" s="96"/>
      <c r="BA513" s="96"/>
      <c r="BB513" s="96"/>
      <c r="BC513" s="103"/>
      <c r="BD513" s="40"/>
      <c r="BE513" s="4"/>
      <c r="BF513" s="4"/>
      <c r="BG513" s="4"/>
      <c r="BH513" s="4"/>
      <c r="BI513" s="4"/>
    </row>
    <row r="514" spans="1:78" s="3" customFormat="1" ht="25.5" customHeight="1" x14ac:dyDescent="0.25">
      <c r="A514" s="96"/>
      <c r="B514" s="97"/>
      <c r="C514" s="97"/>
      <c r="D514" s="98"/>
      <c r="E514" s="98"/>
      <c r="F514" s="98"/>
      <c r="G514" s="98"/>
      <c r="H514" s="98"/>
      <c r="I514" s="96"/>
      <c r="J514" s="99"/>
      <c r="K514" s="99"/>
      <c r="L514" s="99"/>
      <c r="M514" s="96"/>
      <c r="N514" s="96"/>
      <c r="O514" s="96"/>
      <c r="P514" s="99"/>
      <c r="Q514" s="100"/>
      <c r="R514" s="98"/>
      <c r="S514" s="98"/>
      <c r="T514" s="98"/>
      <c r="U514" s="101"/>
      <c r="V514" s="98"/>
      <c r="W514" s="102"/>
      <c r="X514" s="102"/>
      <c r="Y514" s="102"/>
      <c r="Z514" s="96"/>
      <c r="AA514" s="96"/>
      <c r="AB514" s="96"/>
      <c r="AC514" s="96"/>
      <c r="AD514" s="96"/>
      <c r="AE514" s="96"/>
      <c r="AF514" s="96"/>
      <c r="AG514" s="96"/>
      <c r="AH514" s="96"/>
      <c r="AI514" s="96"/>
      <c r="AJ514" s="96"/>
      <c r="AK514" s="103"/>
      <c r="AL514" s="102"/>
      <c r="AM514" s="96"/>
      <c r="AN514" s="96"/>
      <c r="AO514" s="96"/>
      <c r="AP514" s="96"/>
      <c r="AQ514" s="96"/>
      <c r="AR514" s="96"/>
      <c r="AS514" s="96"/>
      <c r="AT514" s="96"/>
      <c r="AU514" s="96"/>
      <c r="AV514" s="103"/>
      <c r="AW514" s="96"/>
      <c r="AX514" s="96"/>
      <c r="AY514" s="103"/>
      <c r="AZ514" s="96"/>
      <c r="BA514" s="96"/>
      <c r="BB514" s="96"/>
      <c r="BC514" s="103"/>
      <c r="BD514" s="32"/>
      <c r="BE514" s="32"/>
      <c r="BF514" s="32"/>
      <c r="BG514" s="32"/>
      <c r="BH514" s="32"/>
      <c r="BI514" s="32"/>
    </row>
    <row r="515" spans="1:78" s="3" customFormat="1" ht="25.5" customHeight="1" x14ac:dyDescent="0.25">
      <c r="A515" s="96"/>
      <c r="B515" s="97"/>
      <c r="C515" s="97"/>
      <c r="D515" s="98"/>
      <c r="E515" s="98"/>
      <c r="F515" s="98"/>
      <c r="G515" s="98"/>
      <c r="H515" s="98"/>
      <c r="I515" s="96"/>
      <c r="J515" s="99"/>
      <c r="K515" s="99"/>
      <c r="L515" s="99"/>
      <c r="M515" s="96"/>
      <c r="N515" s="96"/>
      <c r="O515" s="96"/>
      <c r="P515" s="99"/>
      <c r="Q515" s="100"/>
      <c r="R515" s="98"/>
      <c r="S515" s="98"/>
      <c r="T515" s="98"/>
      <c r="U515" s="101"/>
      <c r="V515" s="98"/>
      <c r="W515" s="102"/>
      <c r="X515" s="102"/>
      <c r="Y515" s="102"/>
      <c r="Z515" s="96"/>
      <c r="AA515" s="96"/>
      <c r="AB515" s="96"/>
      <c r="AC515" s="96"/>
      <c r="AD515" s="96"/>
      <c r="AE515" s="96"/>
      <c r="AF515" s="96"/>
      <c r="AG515" s="96"/>
      <c r="AH515" s="96"/>
      <c r="AI515" s="96"/>
      <c r="AJ515" s="96"/>
      <c r="AK515" s="103"/>
      <c r="AL515" s="102"/>
      <c r="AM515" s="96"/>
      <c r="AN515" s="96"/>
      <c r="AO515" s="96"/>
      <c r="AP515" s="96"/>
      <c r="AQ515" s="96"/>
      <c r="AR515" s="96"/>
      <c r="AS515" s="96"/>
      <c r="AT515" s="96"/>
      <c r="AU515" s="96"/>
      <c r="AV515" s="103"/>
      <c r="AW515" s="96"/>
      <c r="AX515" s="96"/>
      <c r="AY515" s="103"/>
      <c r="AZ515" s="96"/>
      <c r="BA515" s="96"/>
      <c r="BB515" s="96"/>
      <c r="BC515" s="103"/>
      <c r="BD515" s="32"/>
    </row>
    <row r="516" spans="1:78" s="4" customFormat="1" ht="38.25" customHeight="1" x14ac:dyDescent="0.25">
      <c r="A516" s="96"/>
      <c r="B516" s="97"/>
      <c r="C516" s="97"/>
      <c r="D516" s="98"/>
      <c r="E516" s="98"/>
      <c r="F516" s="98"/>
      <c r="G516" s="98"/>
      <c r="H516" s="98"/>
      <c r="I516" s="96"/>
      <c r="J516" s="99"/>
      <c r="K516" s="99"/>
      <c r="L516" s="99"/>
      <c r="M516" s="96"/>
      <c r="N516" s="96"/>
      <c r="O516" s="96"/>
      <c r="P516" s="99"/>
      <c r="Q516" s="100"/>
      <c r="R516" s="98"/>
      <c r="S516" s="98"/>
      <c r="T516" s="98"/>
      <c r="U516" s="101"/>
      <c r="V516" s="98"/>
      <c r="W516" s="102"/>
      <c r="X516" s="102"/>
      <c r="Y516" s="102"/>
      <c r="Z516" s="96"/>
      <c r="AA516" s="96"/>
      <c r="AB516" s="96"/>
      <c r="AC516" s="96"/>
      <c r="AD516" s="96"/>
      <c r="AE516" s="96"/>
      <c r="AF516" s="96"/>
      <c r="AG516" s="96"/>
      <c r="AH516" s="96"/>
      <c r="AI516" s="96"/>
      <c r="AJ516" s="96"/>
      <c r="AK516" s="103"/>
      <c r="AL516" s="102"/>
      <c r="AM516" s="96"/>
      <c r="AN516" s="96"/>
      <c r="AO516" s="96"/>
      <c r="AP516" s="96"/>
      <c r="AQ516" s="96"/>
      <c r="AR516" s="96"/>
      <c r="AS516" s="96"/>
      <c r="AT516" s="96"/>
      <c r="AU516" s="96"/>
      <c r="AV516" s="103"/>
      <c r="AW516" s="96"/>
      <c r="AX516" s="96"/>
      <c r="AY516" s="103"/>
      <c r="AZ516" s="96"/>
      <c r="BA516" s="96"/>
      <c r="BB516" s="96"/>
      <c r="BC516" s="103"/>
      <c r="BD516" s="32"/>
      <c r="BE516" s="3"/>
      <c r="BF516" s="3"/>
      <c r="BG516" s="3"/>
      <c r="BH516" s="3"/>
      <c r="BI516" s="3"/>
      <c r="BJ516" s="3"/>
      <c r="BK516" s="3"/>
      <c r="BL516" s="3"/>
      <c r="BM516" s="3"/>
      <c r="BN516" s="3"/>
      <c r="BO516" s="3"/>
      <c r="BP516" s="3"/>
      <c r="BQ516" s="3"/>
      <c r="BR516" s="3"/>
      <c r="BS516" s="3"/>
      <c r="BT516" s="3"/>
      <c r="BU516" s="3"/>
      <c r="BV516" s="3"/>
      <c r="BW516" s="3"/>
      <c r="BX516" s="3"/>
      <c r="BY516" s="3"/>
      <c r="BZ516" s="3"/>
    </row>
    <row r="517" spans="1:78" s="3" customFormat="1" ht="51" customHeight="1" x14ac:dyDescent="0.25">
      <c r="A517" s="96"/>
      <c r="B517" s="97"/>
      <c r="C517" s="97"/>
      <c r="D517" s="98"/>
      <c r="E517" s="98"/>
      <c r="F517" s="98"/>
      <c r="G517" s="98"/>
      <c r="H517" s="98"/>
      <c r="I517" s="96"/>
      <c r="J517" s="99"/>
      <c r="K517" s="99"/>
      <c r="L517" s="99"/>
      <c r="M517" s="96"/>
      <c r="N517" s="96"/>
      <c r="O517" s="96"/>
      <c r="P517" s="99"/>
      <c r="Q517" s="100"/>
      <c r="R517" s="98"/>
      <c r="S517" s="98"/>
      <c r="T517" s="98"/>
      <c r="U517" s="101"/>
      <c r="V517" s="98"/>
      <c r="W517" s="102"/>
      <c r="X517" s="102"/>
      <c r="Y517" s="102"/>
      <c r="Z517" s="96"/>
      <c r="AA517" s="96"/>
      <c r="AB517" s="96"/>
      <c r="AC517" s="96"/>
      <c r="AD517" s="96"/>
      <c r="AE517" s="96"/>
      <c r="AF517" s="96"/>
      <c r="AG517" s="96"/>
      <c r="AH517" s="96"/>
      <c r="AI517" s="96"/>
      <c r="AJ517" s="96"/>
      <c r="AK517" s="103"/>
      <c r="AL517" s="102"/>
      <c r="AM517" s="96"/>
      <c r="AN517" s="96"/>
      <c r="AO517" s="96"/>
      <c r="AP517" s="96"/>
      <c r="AQ517" s="96"/>
      <c r="AR517" s="96"/>
      <c r="AS517" s="96"/>
      <c r="AT517" s="96"/>
      <c r="AU517" s="96"/>
      <c r="AV517" s="103"/>
      <c r="AW517" s="96"/>
      <c r="AX517" s="96"/>
      <c r="AY517" s="103"/>
      <c r="AZ517" s="96"/>
      <c r="BA517" s="96"/>
      <c r="BB517" s="96"/>
      <c r="BC517" s="103"/>
      <c r="BD517" s="32"/>
    </row>
    <row r="518" spans="1:78" s="3" customFormat="1" ht="38.25" customHeight="1" x14ac:dyDescent="0.25">
      <c r="A518" s="96"/>
      <c r="B518" s="97"/>
      <c r="C518" s="97"/>
      <c r="D518" s="98"/>
      <c r="E518" s="98"/>
      <c r="F518" s="98"/>
      <c r="G518" s="98"/>
      <c r="H518" s="98"/>
      <c r="I518" s="96"/>
      <c r="J518" s="99"/>
      <c r="K518" s="99"/>
      <c r="L518" s="99"/>
      <c r="M518" s="96"/>
      <c r="N518" s="96"/>
      <c r="O518" s="96"/>
      <c r="P518" s="99"/>
      <c r="Q518" s="100"/>
      <c r="R518" s="98"/>
      <c r="S518" s="98"/>
      <c r="T518" s="98"/>
      <c r="U518" s="101"/>
      <c r="V518" s="98"/>
      <c r="W518" s="102"/>
      <c r="X518" s="102"/>
      <c r="Y518" s="102"/>
      <c r="Z518" s="96"/>
      <c r="AA518" s="96"/>
      <c r="AB518" s="96"/>
      <c r="AC518" s="96"/>
      <c r="AD518" s="96"/>
      <c r="AE518" s="96"/>
      <c r="AF518" s="96"/>
      <c r="AG518" s="96"/>
      <c r="AH518" s="96"/>
      <c r="AI518" s="96"/>
      <c r="AJ518" s="96"/>
      <c r="AK518" s="103"/>
      <c r="AL518" s="102"/>
      <c r="AM518" s="96"/>
      <c r="AN518" s="96"/>
      <c r="AO518" s="96"/>
      <c r="AP518" s="96"/>
      <c r="AQ518" s="96"/>
      <c r="AR518" s="96"/>
      <c r="AS518" s="96"/>
      <c r="AT518" s="96"/>
      <c r="AU518" s="96"/>
      <c r="AV518" s="103"/>
      <c r="AW518" s="96"/>
      <c r="AX518" s="96"/>
      <c r="AY518" s="103"/>
      <c r="AZ518" s="96"/>
      <c r="BA518" s="96"/>
      <c r="BB518" s="96"/>
      <c r="BC518" s="103"/>
      <c r="BD518" s="32"/>
    </row>
    <row r="519" spans="1:78" s="3" customFormat="1" ht="38.25" customHeight="1" x14ac:dyDescent="0.25">
      <c r="A519" s="96"/>
      <c r="B519" s="97"/>
      <c r="C519" s="97"/>
      <c r="D519" s="98"/>
      <c r="E519" s="98"/>
      <c r="F519" s="98"/>
      <c r="G519" s="98"/>
      <c r="H519" s="98"/>
      <c r="I519" s="96"/>
      <c r="J519" s="99"/>
      <c r="K519" s="99"/>
      <c r="L519" s="99"/>
      <c r="M519" s="96"/>
      <c r="N519" s="96"/>
      <c r="O519" s="96"/>
      <c r="P519" s="99"/>
      <c r="Q519" s="100"/>
      <c r="R519" s="98"/>
      <c r="S519" s="98"/>
      <c r="T519" s="98"/>
      <c r="U519" s="101"/>
      <c r="V519" s="98"/>
      <c r="W519" s="102"/>
      <c r="X519" s="102"/>
      <c r="Y519" s="102"/>
      <c r="Z519" s="96"/>
      <c r="AA519" s="96"/>
      <c r="AB519" s="96"/>
      <c r="AC519" s="96"/>
      <c r="AD519" s="96"/>
      <c r="AE519" s="96"/>
      <c r="AF519" s="96"/>
      <c r="AG519" s="96"/>
      <c r="AH519" s="96"/>
      <c r="AI519" s="96"/>
      <c r="AJ519" s="96"/>
      <c r="AK519" s="103"/>
      <c r="AL519" s="102"/>
      <c r="AM519" s="96"/>
      <c r="AN519" s="96"/>
      <c r="AO519" s="96"/>
      <c r="AP519" s="96"/>
      <c r="AQ519" s="96"/>
      <c r="AR519" s="96"/>
      <c r="AS519" s="96"/>
      <c r="AT519" s="96"/>
      <c r="AU519" s="96"/>
      <c r="AV519" s="103"/>
      <c r="AW519" s="96"/>
      <c r="AX519" s="96"/>
      <c r="AY519" s="103"/>
      <c r="AZ519" s="96"/>
      <c r="BA519" s="96"/>
      <c r="BB519" s="96"/>
      <c r="BC519" s="103"/>
      <c r="BD519" s="40"/>
      <c r="BE519" s="4"/>
      <c r="BF519" s="4"/>
      <c r="BG519" s="4"/>
      <c r="BH519" s="4"/>
      <c r="BI519" s="4"/>
    </row>
    <row r="520" spans="1:78" s="3" customFormat="1" ht="25.5" customHeight="1" x14ac:dyDescent="0.25">
      <c r="A520" s="96"/>
      <c r="B520" s="97"/>
      <c r="C520" s="97"/>
      <c r="D520" s="98"/>
      <c r="E520" s="98"/>
      <c r="F520" s="98"/>
      <c r="G520" s="98"/>
      <c r="H520" s="98"/>
      <c r="I520" s="96"/>
      <c r="J520" s="99"/>
      <c r="K520" s="99"/>
      <c r="L520" s="99"/>
      <c r="M520" s="96"/>
      <c r="N520" s="96"/>
      <c r="O520" s="96"/>
      <c r="P520" s="99"/>
      <c r="Q520" s="100"/>
      <c r="R520" s="98"/>
      <c r="S520" s="98"/>
      <c r="T520" s="98"/>
      <c r="U520" s="101"/>
      <c r="V520" s="98"/>
      <c r="W520" s="102"/>
      <c r="X520" s="102"/>
      <c r="Y520" s="102"/>
      <c r="Z520" s="96"/>
      <c r="AA520" s="96"/>
      <c r="AB520" s="96"/>
      <c r="AC520" s="96"/>
      <c r="AD520" s="96"/>
      <c r="AE520" s="96"/>
      <c r="AF520" s="96"/>
      <c r="AG520" s="96"/>
      <c r="AH520" s="96"/>
      <c r="AI520" s="96"/>
      <c r="AJ520" s="96"/>
      <c r="AK520" s="103"/>
      <c r="AL520" s="102"/>
      <c r="AM520" s="96"/>
      <c r="AN520" s="96"/>
      <c r="AO520" s="96"/>
      <c r="AP520" s="96"/>
      <c r="AQ520" s="96"/>
      <c r="AR520" s="96"/>
      <c r="AS520" s="96"/>
      <c r="AT520" s="96"/>
      <c r="AU520" s="96"/>
      <c r="AV520" s="103"/>
      <c r="AW520" s="96"/>
      <c r="AX520" s="96"/>
      <c r="AY520" s="103"/>
      <c r="AZ520" s="96"/>
      <c r="BA520" s="96"/>
      <c r="BB520" s="96"/>
      <c r="BC520" s="103"/>
      <c r="BD520" s="32"/>
    </row>
    <row r="521" spans="1:78" s="3" customFormat="1" x14ac:dyDescent="0.25">
      <c r="A521" s="96"/>
      <c r="B521" s="97"/>
      <c r="C521" s="97"/>
      <c r="D521" s="98"/>
      <c r="E521" s="98"/>
      <c r="F521" s="98"/>
      <c r="G521" s="98"/>
      <c r="H521" s="98"/>
      <c r="I521" s="96"/>
      <c r="J521" s="99"/>
      <c r="K521" s="99"/>
      <c r="L521" s="99"/>
      <c r="M521" s="96"/>
      <c r="N521" s="96"/>
      <c r="O521" s="96"/>
      <c r="P521" s="99"/>
      <c r="Q521" s="100"/>
      <c r="R521" s="98"/>
      <c r="S521" s="98"/>
      <c r="T521" s="98"/>
      <c r="U521" s="101"/>
      <c r="V521" s="98"/>
      <c r="W521" s="102"/>
      <c r="X521" s="102"/>
      <c r="Y521" s="102"/>
      <c r="Z521" s="96"/>
      <c r="AA521" s="96"/>
      <c r="AB521" s="96"/>
      <c r="AC521" s="96"/>
      <c r="AD521" s="96"/>
      <c r="AE521" s="96"/>
      <c r="AF521" s="96"/>
      <c r="AG521" s="96"/>
      <c r="AH521" s="96"/>
      <c r="AI521" s="96"/>
      <c r="AJ521" s="96"/>
      <c r="AK521" s="103"/>
      <c r="AL521" s="102"/>
      <c r="AM521" s="96"/>
      <c r="AN521" s="96"/>
      <c r="AO521" s="96"/>
      <c r="AP521" s="96"/>
      <c r="AQ521" s="96"/>
      <c r="AR521" s="96"/>
      <c r="AS521" s="96"/>
      <c r="AT521" s="96"/>
      <c r="AU521" s="96"/>
      <c r="AV521" s="103"/>
      <c r="AW521" s="96"/>
      <c r="AX521" s="96"/>
      <c r="AY521" s="103"/>
      <c r="AZ521" s="96"/>
      <c r="BA521" s="96"/>
      <c r="BB521" s="96"/>
      <c r="BC521" s="103"/>
      <c r="BD521" s="32"/>
    </row>
    <row r="522" spans="1:78" s="3" customFormat="1" ht="38.25" customHeight="1" x14ac:dyDescent="0.25">
      <c r="A522" s="96"/>
      <c r="B522" s="97"/>
      <c r="C522" s="97"/>
      <c r="D522" s="98"/>
      <c r="E522" s="98"/>
      <c r="F522" s="98"/>
      <c r="G522" s="98"/>
      <c r="H522" s="98"/>
      <c r="I522" s="96"/>
      <c r="J522" s="99"/>
      <c r="K522" s="99"/>
      <c r="L522" s="99"/>
      <c r="M522" s="96"/>
      <c r="N522" s="96"/>
      <c r="O522" s="96"/>
      <c r="P522" s="99"/>
      <c r="Q522" s="100"/>
      <c r="R522" s="98"/>
      <c r="S522" s="98"/>
      <c r="T522" s="98"/>
      <c r="U522" s="101"/>
      <c r="V522" s="98"/>
      <c r="W522" s="102"/>
      <c r="X522" s="102"/>
      <c r="Y522" s="102"/>
      <c r="Z522" s="96"/>
      <c r="AA522" s="96"/>
      <c r="AB522" s="96"/>
      <c r="AC522" s="96"/>
      <c r="AD522" s="96"/>
      <c r="AE522" s="96"/>
      <c r="AF522" s="96"/>
      <c r="AG522" s="96"/>
      <c r="AH522" s="96"/>
      <c r="AI522" s="96"/>
      <c r="AJ522" s="96"/>
      <c r="AK522" s="103"/>
      <c r="AL522" s="102"/>
      <c r="AM522" s="96"/>
      <c r="AN522" s="96"/>
      <c r="AO522" s="96"/>
      <c r="AP522" s="96"/>
      <c r="AQ522" s="96"/>
      <c r="AR522" s="96"/>
      <c r="AS522" s="96"/>
      <c r="AT522" s="96"/>
      <c r="AU522" s="96"/>
      <c r="AV522" s="103"/>
      <c r="AW522" s="96"/>
      <c r="AX522" s="96"/>
      <c r="AY522" s="103"/>
      <c r="AZ522" s="96"/>
      <c r="BA522" s="96"/>
      <c r="BB522" s="96"/>
      <c r="BC522" s="103"/>
      <c r="BD522" s="32"/>
    </row>
    <row r="523" spans="1:78" s="3" customFormat="1" ht="25.5" customHeight="1" x14ac:dyDescent="0.25">
      <c r="A523" s="96"/>
      <c r="B523" s="97"/>
      <c r="C523" s="97"/>
      <c r="D523" s="98"/>
      <c r="E523" s="98"/>
      <c r="F523" s="98"/>
      <c r="G523" s="98"/>
      <c r="H523" s="98"/>
      <c r="I523" s="96"/>
      <c r="J523" s="99"/>
      <c r="K523" s="99"/>
      <c r="L523" s="99"/>
      <c r="M523" s="96"/>
      <c r="N523" s="96"/>
      <c r="O523" s="96"/>
      <c r="P523" s="99"/>
      <c r="Q523" s="100"/>
      <c r="R523" s="98"/>
      <c r="S523" s="98"/>
      <c r="T523" s="98"/>
      <c r="U523" s="101"/>
      <c r="V523" s="98"/>
      <c r="W523" s="102"/>
      <c r="X523" s="102"/>
      <c r="Y523" s="102"/>
      <c r="Z523" s="96"/>
      <c r="AA523" s="96"/>
      <c r="AB523" s="96"/>
      <c r="AC523" s="96"/>
      <c r="AD523" s="96"/>
      <c r="AE523" s="96"/>
      <c r="AF523" s="96"/>
      <c r="AG523" s="96"/>
      <c r="AH523" s="96"/>
      <c r="AI523" s="96"/>
      <c r="AJ523" s="96"/>
      <c r="AK523" s="103"/>
      <c r="AL523" s="102"/>
      <c r="AM523" s="96"/>
      <c r="AN523" s="96"/>
      <c r="AO523" s="96"/>
      <c r="AP523" s="96"/>
      <c r="AQ523" s="96"/>
      <c r="AR523" s="96"/>
      <c r="AS523" s="96"/>
      <c r="AT523" s="96"/>
      <c r="AU523" s="96"/>
      <c r="AV523" s="103"/>
      <c r="AW523" s="96"/>
      <c r="AX523" s="96"/>
      <c r="AY523" s="103"/>
      <c r="AZ523" s="96"/>
      <c r="BA523" s="96"/>
      <c r="BB523" s="96"/>
      <c r="BC523" s="103"/>
      <c r="BD523" s="40"/>
      <c r="BE523" s="4"/>
      <c r="BF523" s="4"/>
      <c r="BG523" s="4"/>
      <c r="BH523" s="4"/>
      <c r="BI523" s="4"/>
    </row>
    <row r="524" spans="1:78" s="3" customFormat="1" x14ac:dyDescent="0.25">
      <c r="A524" s="96"/>
      <c r="B524" s="97"/>
      <c r="C524" s="97"/>
      <c r="D524" s="98"/>
      <c r="E524" s="98"/>
      <c r="F524" s="98"/>
      <c r="G524" s="98"/>
      <c r="H524" s="98"/>
      <c r="I524" s="96"/>
      <c r="J524" s="99"/>
      <c r="K524" s="99"/>
      <c r="L524" s="99"/>
      <c r="M524" s="96"/>
      <c r="N524" s="96"/>
      <c r="O524" s="96"/>
      <c r="P524" s="99"/>
      <c r="Q524" s="100"/>
      <c r="R524" s="98"/>
      <c r="S524" s="98"/>
      <c r="T524" s="98"/>
      <c r="U524" s="101"/>
      <c r="V524" s="98"/>
      <c r="W524" s="102"/>
      <c r="X524" s="102"/>
      <c r="Y524" s="102"/>
      <c r="Z524" s="96"/>
      <c r="AA524" s="96"/>
      <c r="AB524" s="96"/>
      <c r="AC524" s="96"/>
      <c r="AD524" s="96"/>
      <c r="AE524" s="96"/>
      <c r="AF524" s="96"/>
      <c r="AG524" s="96"/>
      <c r="AH524" s="96"/>
      <c r="AI524" s="96"/>
      <c r="AJ524" s="96"/>
      <c r="AK524" s="103"/>
      <c r="AL524" s="102"/>
      <c r="AM524" s="96"/>
      <c r="AN524" s="96"/>
      <c r="AO524" s="96"/>
      <c r="AP524" s="96"/>
      <c r="AQ524" s="96"/>
      <c r="AR524" s="96"/>
      <c r="AS524" s="96"/>
      <c r="AT524" s="96"/>
      <c r="AU524" s="96"/>
      <c r="AV524" s="103"/>
      <c r="AW524" s="96"/>
      <c r="AX524" s="96"/>
      <c r="AY524" s="103"/>
      <c r="AZ524" s="96"/>
      <c r="BA524" s="96"/>
      <c r="BB524" s="96"/>
      <c r="BC524" s="103"/>
      <c r="BD524" s="32"/>
    </row>
    <row r="525" spans="1:78" s="3" customFormat="1" ht="38.25" customHeight="1" x14ac:dyDescent="0.25">
      <c r="A525" s="96"/>
      <c r="B525" s="97"/>
      <c r="C525" s="97"/>
      <c r="D525" s="98"/>
      <c r="E525" s="98"/>
      <c r="F525" s="98"/>
      <c r="G525" s="98"/>
      <c r="H525" s="98"/>
      <c r="I525" s="96"/>
      <c r="J525" s="99"/>
      <c r="K525" s="99"/>
      <c r="L525" s="99"/>
      <c r="M525" s="96"/>
      <c r="N525" s="96"/>
      <c r="O525" s="96"/>
      <c r="P525" s="99"/>
      <c r="Q525" s="100"/>
      <c r="R525" s="98"/>
      <c r="S525" s="98"/>
      <c r="T525" s="98"/>
      <c r="U525" s="101"/>
      <c r="V525" s="98"/>
      <c r="W525" s="102"/>
      <c r="X525" s="102"/>
      <c r="Y525" s="102"/>
      <c r="Z525" s="96"/>
      <c r="AA525" s="96"/>
      <c r="AB525" s="96"/>
      <c r="AC525" s="96"/>
      <c r="AD525" s="96"/>
      <c r="AE525" s="96"/>
      <c r="AF525" s="96"/>
      <c r="AG525" s="96"/>
      <c r="AH525" s="96"/>
      <c r="AI525" s="96"/>
      <c r="AJ525" s="96"/>
      <c r="AK525" s="103"/>
      <c r="AL525" s="102"/>
      <c r="AM525" s="96"/>
      <c r="AN525" s="96"/>
      <c r="AO525" s="96"/>
      <c r="AP525" s="96"/>
      <c r="AQ525" s="96"/>
      <c r="AR525" s="96"/>
      <c r="AS525" s="96"/>
      <c r="AT525" s="96"/>
      <c r="AU525" s="96"/>
      <c r="AV525" s="103"/>
      <c r="AW525" s="96"/>
      <c r="AX525" s="96"/>
      <c r="AY525" s="103"/>
      <c r="AZ525" s="96"/>
      <c r="BA525" s="96"/>
      <c r="BB525" s="96"/>
      <c r="BC525" s="103"/>
      <c r="BD525" s="32"/>
    </row>
    <row r="526" spans="1:78" s="3" customFormat="1" ht="25.5" customHeight="1" x14ac:dyDescent="0.25">
      <c r="A526" s="96"/>
      <c r="B526" s="97"/>
      <c r="C526" s="97"/>
      <c r="D526" s="98"/>
      <c r="E526" s="98"/>
      <c r="F526" s="98"/>
      <c r="G526" s="98"/>
      <c r="H526" s="98"/>
      <c r="I526" s="96"/>
      <c r="J526" s="99"/>
      <c r="K526" s="99"/>
      <c r="L526" s="99"/>
      <c r="M526" s="96"/>
      <c r="N526" s="96"/>
      <c r="O526" s="96"/>
      <c r="P526" s="99"/>
      <c r="Q526" s="100"/>
      <c r="R526" s="98"/>
      <c r="S526" s="98"/>
      <c r="T526" s="98"/>
      <c r="U526" s="101"/>
      <c r="V526" s="98"/>
      <c r="W526" s="102"/>
      <c r="X526" s="102"/>
      <c r="Y526" s="102"/>
      <c r="Z526" s="96"/>
      <c r="AA526" s="96"/>
      <c r="AB526" s="96"/>
      <c r="AC526" s="96"/>
      <c r="AD526" s="96"/>
      <c r="AE526" s="96"/>
      <c r="AF526" s="96"/>
      <c r="AG526" s="96"/>
      <c r="AH526" s="96"/>
      <c r="AI526" s="96"/>
      <c r="AJ526" s="96"/>
      <c r="AK526" s="103"/>
      <c r="AL526" s="102"/>
      <c r="AM526" s="96"/>
      <c r="AN526" s="96"/>
      <c r="AO526" s="96"/>
      <c r="AP526" s="96"/>
      <c r="AQ526" s="96"/>
      <c r="AR526" s="96"/>
      <c r="AS526" s="96"/>
      <c r="AT526" s="96"/>
      <c r="AU526" s="96"/>
      <c r="AV526" s="103"/>
      <c r="AW526" s="96"/>
      <c r="AX526" s="96"/>
      <c r="AY526" s="103"/>
      <c r="AZ526" s="96"/>
      <c r="BA526" s="96"/>
      <c r="BB526" s="96"/>
      <c r="BC526" s="103"/>
      <c r="BD526" s="32"/>
    </row>
    <row r="527" spans="1:78" s="3" customFormat="1" ht="25.5" customHeight="1" x14ac:dyDescent="0.25">
      <c r="A527" s="96"/>
      <c r="B527" s="97"/>
      <c r="C527" s="97"/>
      <c r="D527" s="98"/>
      <c r="E527" s="98"/>
      <c r="F527" s="98"/>
      <c r="G527" s="98"/>
      <c r="H527" s="98"/>
      <c r="I527" s="96"/>
      <c r="J527" s="99"/>
      <c r="K527" s="99"/>
      <c r="L527" s="99"/>
      <c r="M527" s="96"/>
      <c r="N527" s="96"/>
      <c r="O527" s="96"/>
      <c r="P527" s="99"/>
      <c r="Q527" s="100"/>
      <c r="R527" s="98"/>
      <c r="S527" s="98"/>
      <c r="T527" s="98"/>
      <c r="U527" s="101"/>
      <c r="V527" s="98"/>
      <c r="W527" s="102"/>
      <c r="X527" s="102"/>
      <c r="Y527" s="102"/>
      <c r="Z527" s="96"/>
      <c r="AA527" s="96"/>
      <c r="AB527" s="96"/>
      <c r="AC527" s="96"/>
      <c r="AD527" s="96"/>
      <c r="AE527" s="96"/>
      <c r="AF527" s="96"/>
      <c r="AG527" s="96"/>
      <c r="AH527" s="96"/>
      <c r="AI527" s="96"/>
      <c r="AJ527" s="96"/>
      <c r="AK527" s="103"/>
      <c r="AL527" s="102"/>
      <c r="AM527" s="96"/>
      <c r="AN527" s="96"/>
      <c r="AO527" s="96"/>
      <c r="AP527" s="96"/>
      <c r="AQ527" s="96"/>
      <c r="AR527" s="96"/>
      <c r="AS527" s="96"/>
      <c r="AT527" s="96"/>
      <c r="AU527" s="96"/>
      <c r="AV527" s="103"/>
      <c r="AW527" s="96"/>
      <c r="AX527" s="96"/>
      <c r="AY527" s="103"/>
      <c r="AZ527" s="96"/>
      <c r="BA527" s="96"/>
      <c r="BB527" s="96"/>
      <c r="BC527" s="103"/>
      <c r="BD527" s="32"/>
    </row>
    <row r="528" spans="1:78" s="3" customFormat="1" x14ac:dyDescent="0.25">
      <c r="A528" s="96"/>
      <c r="B528" s="97"/>
      <c r="C528" s="97"/>
      <c r="D528" s="98"/>
      <c r="E528" s="98"/>
      <c r="F528" s="98"/>
      <c r="G528" s="98"/>
      <c r="H528" s="98"/>
      <c r="I528" s="96"/>
      <c r="J528" s="99"/>
      <c r="K528" s="99"/>
      <c r="L528" s="99"/>
      <c r="M528" s="96"/>
      <c r="N528" s="96"/>
      <c r="O528" s="96"/>
      <c r="P528" s="99"/>
      <c r="Q528" s="100"/>
      <c r="R528" s="98"/>
      <c r="S528" s="98"/>
      <c r="T528" s="98"/>
      <c r="U528" s="101"/>
      <c r="V528" s="98"/>
      <c r="W528" s="102"/>
      <c r="X528" s="102"/>
      <c r="Y528" s="102"/>
      <c r="Z528" s="96"/>
      <c r="AA528" s="96"/>
      <c r="AB528" s="96"/>
      <c r="AC528" s="96"/>
      <c r="AD528" s="96"/>
      <c r="AE528" s="96"/>
      <c r="AF528" s="96"/>
      <c r="AG528" s="96"/>
      <c r="AH528" s="96"/>
      <c r="AI528" s="96"/>
      <c r="AJ528" s="96"/>
      <c r="AK528" s="103"/>
      <c r="AL528" s="102"/>
      <c r="AM528" s="96"/>
      <c r="AN528" s="96"/>
      <c r="AO528" s="96"/>
      <c r="AP528" s="96"/>
      <c r="AQ528" s="96"/>
      <c r="AR528" s="96"/>
      <c r="AS528" s="96"/>
      <c r="AT528" s="96"/>
      <c r="AU528" s="96"/>
      <c r="AV528" s="103"/>
      <c r="AW528" s="96"/>
      <c r="AX528" s="96"/>
      <c r="AY528" s="103"/>
      <c r="AZ528" s="96"/>
      <c r="BA528" s="96"/>
      <c r="BB528" s="96"/>
      <c r="BC528" s="103"/>
      <c r="BD528" s="32"/>
    </row>
    <row r="529" spans="1:61" s="3" customFormat="1" ht="25.5" customHeight="1" x14ac:dyDescent="0.25">
      <c r="A529" s="96"/>
      <c r="B529" s="97"/>
      <c r="C529" s="97"/>
      <c r="D529" s="98"/>
      <c r="E529" s="98"/>
      <c r="F529" s="98"/>
      <c r="G529" s="98"/>
      <c r="H529" s="98"/>
      <c r="I529" s="96"/>
      <c r="J529" s="99"/>
      <c r="K529" s="99"/>
      <c r="L529" s="99"/>
      <c r="M529" s="96"/>
      <c r="N529" s="96"/>
      <c r="O529" s="96"/>
      <c r="P529" s="99"/>
      <c r="Q529" s="100"/>
      <c r="R529" s="98"/>
      <c r="S529" s="98"/>
      <c r="T529" s="98"/>
      <c r="U529" s="101"/>
      <c r="V529" s="98"/>
      <c r="W529" s="102"/>
      <c r="X529" s="102"/>
      <c r="Y529" s="102"/>
      <c r="Z529" s="96"/>
      <c r="AA529" s="96"/>
      <c r="AB529" s="96"/>
      <c r="AC529" s="96"/>
      <c r="AD529" s="96"/>
      <c r="AE529" s="96"/>
      <c r="AF529" s="96"/>
      <c r="AG529" s="96"/>
      <c r="AH529" s="96"/>
      <c r="AI529" s="96"/>
      <c r="AJ529" s="96"/>
      <c r="AK529" s="103"/>
      <c r="AL529" s="102"/>
      <c r="AM529" s="96"/>
      <c r="AN529" s="96"/>
      <c r="AO529" s="96"/>
      <c r="AP529" s="96"/>
      <c r="AQ529" s="96"/>
      <c r="AR529" s="96"/>
      <c r="AS529" s="96"/>
      <c r="AT529" s="96"/>
      <c r="AU529" s="96"/>
      <c r="AV529" s="103"/>
      <c r="AW529" s="96"/>
      <c r="AX529" s="96"/>
      <c r="AY529" s="103"/>
      <c r="AZ529" s="96"/>
      <c r="BA529" s="96"/>
      <c r="BB529" s="96"/>
      <c r="BC529" s="103"/>
      <c r="BD529" s="32"/>
    </row>
    <row r="530" spans="1:61" s="3" customFormat="1" ht="25.5" customHeight="1" x14ac:dyDescent="0.25">
      <c r="A530" s="96"/>
      <c r="B530" s="97"/>
      <c r="C530" s="97"/>
      <c r="D530" s="98"/>
      <c r="E530" s="98"/>
      <c r="F530" s="98"/>
      <c r="G530" s="98"/>
      <c r="H530" s="98"/>
      <c r="I530" s="96"/>
      <c r="J530" s="99"/>
      <c r="K530" s="99"/>
      <c r="L530" s="99"/>
      <c r="M530" s="96"/>
      <c r="N530" s="96"/>
      <c r="O530" s="96"/>
      <c r="P530" s="99"/>
      <c r="Q530" s="100"/>
      <c r="R530" s="98"/>
      <c r="S530" s="98"/>
      <c r="T530" s="98"/>
      <c r="U530" s="101"/>
      <c r="V530" s="98"/>
      <c r="W530" s="102"/>
      <c r="X530" s="102"/>
      <c r="Y530" s="102"/>
      <c r="Z530" s="96"/>
      <c r="AA530" s="96"/>
      <c r="AB530" s="96"/>
      <c r="AC530" s="96"/>
      <c r="AD530" s="96"/>
      <c r="AE530" s="96"/>
      <c r="AF530" s="96"/>
      <c r="AG530" s="96"/>
      <c r="AH530" s="96"/>
      <c r="AI530" s="96"/>
      <c r="AJ530" s="96"/>
      <c r="AK530" s="103"/>
      <c r="AL530" s="102"/>
      <c r="AM530" s="96"/>
      <c r="AN530" s="96"/>
      <c r="AO530" s="96"/>
      <c r="AP530" s="96"/>
      <c r="AQ530" s="96"/>
      <c r="AR530" s="96"/>
      <c r="AS530" s="96"/>
      <c r="AT530" s="96"/>
      <c r="AU530" s="96"/>
      <c r="AV530" s="103"/>
      <c r="AW530" s="96"/>
      <c r="AX530" s="96"/>
      <c r="AY530" s="103"/>
      <c r="AZ530" s="96"/>
      <c r="BA530" s="96"/>
      <c r="BB530" s="96"/>
      <c r="BC530" s="103"/>
      <c r="BD530" s="32"/>
      <c r="BE530" s="32"/>
      <c r="BF530" s="32"/>
      <c r="BG530" s="32"/>
      <c r="BH530" s="32"/>
      <c r="BI530" s="32"/>
    </row>
    <row r="531" spans="1:61" s="3" customFormat="1" ht="25.5" customHeight="1" x14ac:dyDescent="0.25">
      <c r="A531" s="96"/>
      <c r="B531" s="97"/>
      <c r="C531" s="97"/>
      <c r="D531" s="98"/>
      <c r="E531" s="98"/>
      <c r="F531" s="98"/>
      <c r="G531" s="98"/>
      <c r="H531" s="98"/>
      <c r="I531" s="96"/>
      <c r="J531" s="99"/>
      <c r="K531" s="99"/>
      <c r="L531" s="99"/>
      <c r="M531" s="96"/>
      <c r="N531" s="96"/>
      <c r="O531" s="96"/>
      <c r="P531" s="99"/>
      <c r="Q531" s="100"/>
      <c r="R531" s="98"/>
      <c r="S531" s="98"/>
      <c r="T531" s="98"/>
      <c r="U531" s="101"/>
      <c r="V531" s="98"/>
      <c r="W531" s="102"/>
      <c r="X531" s="102"/>
      <c r="Y531" s="102"/>
      <c r="Z531" s="96"/>
      <c r="AA531" s="96"/>
      <c r="AB531" s="96"/>
      <c r="AC531" s="96"/>
      <c r="AD531" s="96"/>
      <c r="AE531" s="96"/>
      <c r="AF531" s="96"/>
      <c r="AG531" s="96"/>
      <c r="AH531" s="96"/>
      <c r="AI531" s="96"/>
      <c r="AJ531" s="96"/>
      <c r="AK531" s="103"/>
      <c r="AL531" s="102"/>
      <c r="AM531" s="96"/>
      <c r="AN531" s="96"/>
      <c r="AO531" s="96"/>
      <c r="AP531" s="96"/>
      <c r="AQ531" s="96"/>
      <c r="AR531" s="96"/>
      <c r="AS531" s="96"/>
      <c r="AT531" s="96"/>
      <c r="AU531" s="96"/>
      <c r="AV531" s="103"/>
      <c r="AW531" s="96"/>
      <c r="AX531" s="96"/>
      <c r="AY531" s="103"/>
      <c r="AZ531" s="96"/>
      <c r="BA531" s="96"/>
      <c r="BB531" s="96"/>
      <c r="BC531" s="103"/>
      <c r="BD531" s="32"/>
    </row>
    <row r="532" spans="1:61" s="3" customFormat="1" ht="25.5" customHeight="1" x14ac:dyDescent="0.25">
      <c r="A532" s="96"/>
      <c r="B532" s="97"/>
      <c r="C532" s="97"/>
      <c r="D532" s="98"/>
      <c r="E532" s="98"/>
      <c r="F532" s="98"/>
      <c r="G532" s="98"/>
      <c r="H532" s="98"/>
      <c r="I532" s="96"/>
      <c r="J532" s="99"/>
      <c r="K532" s="99"/>
      <c r="L532" s="99"/>
      <c r="M532" s="96"/>
      <c r="N532" s="96"/>
      <c r="O532" s="96"/>
      <c r="P532" s="99"/>
      <c r="Q532" s="100"/>
      <c r="R532" s="98"/>
      <c r="S532" s="98"/>
      <c r="T532" s="98"/>
      <c r="U532" s="101"/>
      <c r="V532" s="98"/>
      <c r="W532" s="102"/>
      <c r="X532" s="102"/>
      <c r="Y532" s="102"/>
      <c r="Z532" s="96"/>
      <c r="AA532" s="96"/>
      <c r="AB532" s="96"/>
      <c r="AC532" s="96"/>
      <c r="AD532" s="96"/>
      <c r="AE532" s="96"/>
      <c r="AF532" s="96"/>
      <c r="AG532" s="96"/>
      <c r="AH532" s="96"/>
      <c r="AI532" s="96"/>
      <c r="AJ532" s="96"/>
      <c r="AK532" s="103"/>
      <c r="AL532" s="102"/>
      <c r="AM532" s="96"/>
      <c r="AN532" s="96"/>
      <c r="AO532" s="96"/>
      <c r="AP532" s="96"/>
      <c r="AQ532" s="96"/>
      <c r="AR532" s="96"/>
      <c r="AS532" s="96"/>
      <c r="AT532" s="96"/>
      <c r="AU532" s="96"/>
      <c r="AV532" s="103"/>
      <c r="AW532" s="96"/>
      <c r="AX532" s="96"/>
      <c r="AY532" s="103"/>
      <c r="AZ532" s="96"/>
      <c r="BA532" s="96"/>
      <c r="BB532" s="96"/>
      <c r="BC532" s="103"/>
      <c r="BD532" s="32"/>
    </row>
    <row r="533" spans="1:61" s="3" customFormat="1" ht="25.5" customHeight="1" x14ac:dyDescent="0.25">
      <c r="A533" s="96"/>
      <c r="B533" s="97"/>
      <c r="C533" s="97"/>
      <c r="D533" s="98"/>
      <c r="E533" s="98"/>
      <c r="F533" s="98"/>
      <c r="G533" s="98"/>
      <c r="H533" s="98"/>
      <c r="I533" s="96"/>
      <c r="J533" s="99"/>
      <c r="K533" s="99"/>
      <c r="L533" s="99"/>
      <c r="M533" s="96"/>
      <c r="N533" s="96"/>
      <c r="O533" s="96"/>
      <c r="P533" s="99"/>
      <c r="Q533" s="100"/>
      <c r="R533" s="98"/>
      <c r="S533" s="98"/>
      <c r="T533" s="98"/>
      <c r="U533" s="101"/>
      <c r="V533" s="98"/>
      <c r="W533" s="102"/>
      <c r="X533" s="102"/>
      <c r="Y533" s="102"/>
      <c r="Z533" s="96"/>
      <c r="AA533" s="96"/>
      <c r="AB533" s="96"/>
      <c r="AC533" s="96"/>
      <c r="AD533" s="96"/>
      <c r="AE533" s="96"/>
      <c r="AF533" s="96"/>
      <c r="AG533" s="96"/>
      <c r="AH533" s="96"/>
      <c r="AI533" s="96"/>
      <c r="AJ533" s="96"/>
      <c r="AK533" s="103"/>
      <c r="AL533" s="102"/>
      <c r="AM533" s="96"/>
      <c r="AN533" s="96"/>
      <c r="AO533" s="96"/>
      <c r="AP533" s="96"/>
      <c r="AQ533" s="96"/>
      <c r="AR533" s="96"/>
      <c r="AS533" s="96"/>
      <c r="AT533" s="96"/>
      <c r="AU533" s="96"/>
      <c r="AV533" s="103"/>
      <c r="AW533" s="96"/>
      <c r="AX533" s="96"/>
      <c r="AY533" s="103"/>
      <c r="AZ533" s="96"/>
      <c r="BA533" s="96"/>
      <c r="BB533" s="96"/>
      <c r="BC533" s="103"/>
      <c r="BD533" s="32"/>
    </row>
    <row r="534" spans="1:61" s="3" customFormat="1" ht="25.5" customHeight="1" x14ac:dyDescent="0.25">
      <c r="A534" s="96"/>
      <c r="B534" s="97"/>
      <c r="C534" s="97"/>
      <c r="D534" s="98"/>
      <c r="E534" s="98"/>
      <c r="F534" s="98"/>
      <c r="G534" s="98"/>
      <c r="H534" s="98"/>
      <c r="I534" s="96"/>
      <c r="J534" s="99"/>
      <c r="K534" s="99"/>
      <c r="L534" s="99"/>
      <c r="M534" s="96"/>
      <c r="N534" s="96"/>
      <c r="O534" s="96"/>
      <c r="P534" s="99"/>
      <c r="Q534" s="100"/>
      <c r="R534" s="98"/>
      <c r="S534" s="98"/>
      <c r="T534" s="98"/>
      <c r="U534" s="101"/>
      <c r="V534" s="98"/>
      <c r="W534" s="102"/>
      <c r="X534" s="102"/>
      <c r="Y534" s="102"/>
      <c r="Z534" s="96"/>
      <c r="AA534" s="96"/>
      <c r="AB534" s="96"/>
      <c r="AC534" s="96"/>
      <c r="AD534" s="96"/>
      <c r="AE534" s="96"/>
      <c r="AF534" s="96"/>
      <c r="AG534" s="96"/>
      <c r="AH534" s="96"/>
      <c r="AI534" s="96"/>
      <c r="AJ534" s="96"/>
      <c r="AK534" s="103"/>
      <c r="AL534" s="102"/>
      <c r="AM534" s="96"/>
      <c r="AN534" s="96"/>
      <c r="AO534" s="96"/>
      <c r="AP534" s="96"/>
      <c r="AQ534" s="96"/>
      <c r="AR534" s="96"/>
      <c r="AS534" s="96"/>
      <c r="AT534" s="96"/>
      <c r="AU534" s="96"/>
      <c r="AV534" s="103"/>
      <c r="AW534" s="96"/>
      <c r="AX534" s="96"/>
      <c r="AY534" s="103"/>
      <c r="AZ534" s="96"/>
      <c r="BA534" s="96"/>
      <c r="BB534" s="96"/>
      <c r="BC534" s="103"/>
      <c r="BD534" s="32"/>
    </row>
    <row r="535" spans="1:61" s="3" customFormat="1" x14ac:dyDescent="0.25">
      <c r="A535" s="96"/>
      <c r="B535" s="97"/>
      <c r="C535" s="97"/>
      <c r="D535" s="98"/>
      <c r="E535" s="98"/>
      <c r="F535" s="98"/>
      <c r="G535" s="98"/>
      <c r="H535" s="98"/>
      <c r="I535" s="96"/>
      <c r="J535" s="99"/>
      <c r="K535" s="99"/>
      <c r="L535" s="99"/>
      <c r="M535" s="96"/>
      <c r="N535" s="96"/>
      <c r="O535" s="96"/>
      <c r="P535" s="99"/>
      <c r="Q535" s="100"/>
      <c r="R535" s="98"/>
      <c r="S535" s="98"/>
      <c r="T535" s="98"/>
      <c r="U535" s="101"/>
      <c r="V535" s="98"/>
      <c r="W535" s="102"/>
      <c r="X535" s="102"/>
      <c r="Y535" s="102"/>
      <c r="Z535" s="96"/>
      <c r="AA535" s="96"/>
      <c r="AB535" s="96"/>
      <c r="AC535" s="96"/>
      <c r="AD535" s="96"/>
      <c r="AE535" s="96"/>
      <c r="AF535" s="96"/>
      <c r="AG535" s="96"/>
      <c r="AH535" s="96"/>
      <c r="AI535" s="96"/>
      <c r="AJ535" s="96"/>
      <c r="AK535" s="103"/>
      <c r="AL535" s="102"/>
      <c r="AM535" s="96"/>
      <c r="AN535" s="96"/>
      <c r="AO535" s="96"/>
      <c r="AP535" s="96"/>
      <c r="AQ535" s="96"/>
      <c r="AR535" s="96"/>
      <c r="AS535" s="96"/>
      <c r="AT535" s="96"/>
      <c r="AU535" s="96"/>
      <c r="AV535" s="103"/>
      <c r="AW535" s="96"/>
      <c r="AX535" s="96"/>
      <c r="AY535" s="103"/>
      <c r="AZ535" s="96"/>
      <c r="BA535" s="96"/>
      <c r="BB535" s="96"/>
      <c r="BC535" s="103"/>
      <c r="BD535" s="32"/>
    </row>
    <row r="536" spans="1:61" s="3" customFormat="1" x14ac:dyDescent="0.25">
      <c r="A536" s="96"/>
      <c r="B536" s="97"/>
      <c r="C536" s="97"/>
      <c r="D536" s="98"/>
      <c r="E536" s="98"/>
      <c r="F536" s="98"/>
      <c r="G536" s="98"/>
      <c r="H536" s="98"/>
      <c r="I536" s="96"/>
      <c r="J536" s="99"/>
      <c r="K536" s="99"/>
      <c r="L536" s="99"/>
      <c r="M536" s="96"/>
      <c r="N536" s="96"/>
      <c r="O536" s="96"/>
      <c r="P536" s="99"/>
      <c r="Q536" s="100"/>
      <c r="R536" s="98"/>
      <c r="S536" s="98"/>
      <c r="T536" s="98"/>
      <c r="U536" s="101"/>
      <c r="V536" s="98"/>
      <c r="W536" s="102"/>
      <c r="X536" s="102"/>
      <c r="Y536" s="102"/>
      <c r="Z536" s="96"/>
      <c r="AA536" s="96"/>
      <c r="AB536" s="96"/>
      <c r="AC536" s="96"/>
      <c r="AD536" s="96"/>
      <c r="AE536" s="96"/>
      <c r="AF536" s="96"/>
      <c r="AG536" s="96"/>
      <c r="AH536" s="96"/>
      <c r="AI536" s="96"/>
      <c r="AJ536" s="96"/>
      <c r="AK536" s="103"/>
      <c r="AL536" s="102"/>
      <c r="AM536" s="96"/>
      <c r="AN536" s="96"/>
      <c r="AO536" s="96"/>
      <c r="AP536" s="96"/>
      <c r="AQ536" s="96"/>
      <c r="AR536" s="96"/>
      <c r="AS536" s="96"/>
      <c r="AT536" s="96"/>
      <c r="AU536" s="96"/>
      <c r="AV536" s="103"/>
      <c r="AW536" s="96"/>
      <c r="AX536" s="96"/>
      <c r="AY536" s="103"/>
      <c r="AZ536" s="96"/>
      <c r="BA536" s="96"/>
      <c r="BB536" s="96"/>
      <c r="BC536" s="103"/>
      <c r="BD536" s="32"/>
    </row>
    <row r="537" spans="1:61" s="3" customFormat="1" ht="25.5" customHeight="1" x14ac:dyDescent="0.25">
      <c r="A537" s="96"/>
      <c r="B537" s="97"/>
      <c r="C537" s="97"/>
      <c r="D537" s="98"/>
      <c r="E537" s="98"/>
      <c r="F537" s="98"/>
      <c r="G537" s="98"/>
      <c r="H537" s="98"/>
      <c r="I537" s="96"/>
      <c r="J537" s="99"/>
      <c r="K537" s="99"/>
      <c r="L537" s="99"/>
      <c r="M537" s="96"/>
      <c r="N537" s="96"/>
      <c r="O537" s="96"/>
      <c r="P537" s="99"/>
      <c r="Q537" s="100"/>
      <c r="R537" s="98"/>
      <c r="S537" s="98"/>
      <c r="T537" s="98"/>
      <c r="U537" s="101"/>
      <c r="V537" s="98"/>
      <c r="W537" s="102"/>
      <c r="X537" s="102"/>
      <c r="Y537" s="102"/>
      <c r="Z537" s="96"/>
      <c r="AA537" s="96"/>
      <c r="AB537" s="96"/>
      <c r="AC537" s="96"/>
      <c r="AD537" s="96"/>
      <c r="AE537" s="96"/>
      <c r="AF537" s="96"/>
      <c r="AG537" s="96"/>
      <c r="AH537" s="96"/>
      <c r="AI537" s="96"/>
      <c r="AJ537" s="96"/>
      <c r="AK537" s="103"/>
      <c r="AL537" s="102"/>
      <c r="AM537" s="96"/>
      <c r="AN537" s="96"/>
      <c r="AO537" s="96"/>
      <c r="AP537" s="96"/>
      <c r="AQ537" s="96"/>
      <c r="AR537" s="96"/>
      <c r="AS537" s="96"/>
      <c r="AT537" s="96"/>
      <c r="AU537" s="96"/>
      <c r="AV537" s="103"/>
      <c r="AW537" s="96"/>
      <c r="AX537" s="96"/>
      <c r="AY537" s="103"/>
      <c r="AZ537" s="96"/>
      <c r="BA537" s="96"/>
      <c r="BB537" s="96"/>
      <c r="BC537" s="103"/>
      <c r="BD537" s="32"/>
    </row>
    <row r="538" spans="1:61" s="3" customFormat="1" x14ac:dyDescent="0.25">
      <c r="A538" s="96"/>
      <c r="B538" s="97"/>
      <c r="C538" s="97"/>
      <c r="D538" s="98"/>
      <c r="E538" s="98"/>
      <c r="F538" s="98"/>
      <c r="G538" s="98"/>
      <c r="H538" s="98"/>
      <c r="I538" s="96"/>
      <c r="J538" s="99"/>
      <c r="K538" s="99"/>
      <c r="L538" s="99"/>
      <c r="M538" s="96"/>
      <c r="N538" s="96"/>
      <c r="O538" s="96"/>
      <c r="P538" s="99"/>
      <c r="Q538" s="100"/>
      <c r="R538" s="98"/>
      <c r="S538" s="98"/>
      <c r="T538" s="98"/>
      <c r="U538" s="101"/>
      <c r="V538" s="98"/>
      <c r="W538" s="102"/>
      <c r="X538" s="102"/>
      <c r="Y538" s="102"/>
      <c r="Z538" s="96"/>
      <c r="AA538" s="96"/>
      <c r="AB538" s="96"/>
      <c r="AC538" s="96"/>
      <c r="AD538" s="96"/>
      <c r="AE538" s="96"/>
      <c r="AF538" s="96"/>
      <c r="AG538" s="96"/>
      <c r="AH538" s="96"/>
      <c r="AI538" s="96"/>
      <c r="AJ538" s="96"/>
      <c r="AK538" s="103"/>
      <c r="AL538" s="102"/>
      <c r="AM538" s="96"/>
      <c r="AN538" s="96"/>
      <c r="AO538" s="96"/>
      <c r="AP538" s="96"/>
      <c r="AQ538" s="96"/>
      <c r="AR538" s="96"/>
      <c r="AS538" s="96"/>
      <c r="AT538" s="96"/>
      <c r="AU538" s="96"/>
      <c r="AV538" s="103"/>
      <c r="AW538" s="96"/>
      <c r="AX538" s="96"/>
      <c r="AY538" s="103"/>
      <c r="AZ538" s="96"/>
      <c r="BA538" s="96"/>
      <c r="BB538" s="96"/>
      <c r="BC538" s="103"/>
      <c r="BD538" s="32"/>
    </row>
    <row r="539" spans="1:61" s="3" customFormat="1" x14ac:dyDescent="0.25">
      <c r="A539" s="96"/>
      <c r="B539" s="97"/>
      <c r="C539" s="97"/>
      <c r="D539" s="98"/>
      <c r="E539" s="98"/>
      <c r="F539" s="98"/>
      <c r="G539" s="98"/>
      <c r="H539" s="98"/>
      <c r="I539" s="96"/>
      <c r="J539" s="99"/>
      <c r="K539" s="99"/>
      <c r="L539" s="99"/>
      <c r="M539" s="96"/>
      <c r="N539" s="96"/>
      <c r="O539" s="96"/>
      <c r="P539" s="99"/>
      <c r="Q539" s="100"/>
      <c r="R539" s="98"/>
      <c r="S539" s="98"/>
      <c r="T539" s="98"/>
      <c r="U539" s="101"/>
      <c r="V539" s="98"/>
      <c r="W539" s="102"/>
      <c r="X539" s="102"/>
      <c r="Y539" s="102"/>
      <c r="Z539" s="96"/>
      <c r="AA539" s="96"/>
      <c r="AB539" s="96"/>
      <c r="AC539" s="96"/>
      <c r="AD539" s="96"/>
      <c r="AE539" s="96"/>
      <c r="AF539" s="96"/>
      <c r="AG539" s="96"/>
      <c r="AH539" s="96"/>
      <c r="AI539" s="96"/>
      <c r="AJ539" s="96"/>
      <c r="AK539" s="103"/>
      <c r="AL539" s="102"/>
      <c r="AM539" s="96"/>
      <c r="AN539" s="96"/>
      <c r="AO539" s="96"/>
      <c r="AP539" s="96"/>
      <c r="AQ539" s="96"/>
      <c r="AR539" s="96"/>
      <c r="AS539" s="96"/>
      <c r="AT539" s="96"/>
      <c r="AU539" s="96"/>
      <c r="AV539" s="103"/>
      <c r="AW539" s="96"/>
      <c r="AX539" s="96"/>
      <c r="AY539" s="103"/>
      <c r="AZ539" s="96"/>
      <c r="BA539" s="96"/>
      <c r="BB539" s="96"/>
      <c r="BC539" s="103"/>
      <c r="BD539" s="40"/>
      <c r="BE539" s="4"/>
      <c r="BF539" s="4"/>
      <c r="BG539" s="4"/>
      <c r="BH539" s="4"/>
      <c r="BI539" s="4"/>
    </row>
    <row r="540" spans="1:61" s="3" customFormat="1" ht="38.25" customHeight="1" x14ac:dyDescent="0.25">
      <c r="A540" s="96"/>
      <c r="B540" s="97"/>
      <c r="C540" s="97"/>
      <c r="D540" s="98"/>
      <c r="E540" s="98"/>
      <c r="F540" s="98"/>
      <c r="G540" s="98"/>
      <c r="H540" s="98"/>
      <c r="I540" s="96"/>
      <c r="J540" s="99"/>
      <c r="K540" s="99"/>
      <c r="L540" s="99"/>
      <c r="M540" s="96"/>
      <c r="N540" s="96"/>
      <c r="O540" s="96"/>
      <c r="P540" s="99"/>
      <c r="Q540" s="100"/>
      <c r="R540" s="98"/>
      <c r="S540" s="98"/>
      <c r="T540" s="98"/>
      <c r="U540" s="101"/>
      <c r="V540" s="98"/>
      <c r="W540" s="102"/>
      <c r="X540" s="102"/>
      <c r="Y540" s="102"/>
      <c r="Z540" s="96"/>
      <c r="AA540" s="96"/>
      <c r="AB540" s="96"/>
      <c r="AC540" s="96"/>
      <c r="AD540" s="96"/>
      <c r="AE540" s="96"/>
      <c r="AF540" s="96"/>
      <c r="AG540" s="96"/>
      <c r="AH540" s="96"/>
      <c r="AI540" s="96"/>
      <c r="AJ540" s="96"/>
      <c r="AK540" s="103"/>
      <c r="AL540" s="102"/>
      <c r="AM540" s="96"/>
      <c r="AN540" s="96"/>
      <c r="AO540" s="96"/>
      <c r="AP540" s="96"/>
      <c r="AQ540" s="96"/>
      <c r="AR540" s="96"/>
      <c r="AS540" s="96"/>
      <c r="AT540" s="96"/>
      <c r="AU540" s="96"/>
      <c r="AV540" s="103"/>
      <c r="AW540" s="96"/>
      <c r="AX540" s="96"/>
      <c r="AY540" s="103"/>
      <c r="AZ540" s="96"/>
      <c r="BA540" s="96"/>
      <c r="BB540" s="96"/>
      <c r="BC540" s="103"/>
      <c r="BD540" s="40"/>
      <c r="BE540" s="4"/>
      <c r="BF540" s="4"/>
      <c r="BG540" s="4"/>
      <c r="BH540" s="4"/>
      <c r="BI540" s="4"/>
    </row>
    <row r="541" spans="1:61" s="3" customFormat="1" ht="25.5" customHeight="1" x14ac:dyDescent="0.25">
      <c r="A541" s="96"/>
      <c r="B541" s="97"/>
      <c r="C541" s="97"/>
      <c r="D541" s="98"/>
      <c r="E541" s="98"/>
      <c r="F541" s="98"/>
      <c r="G541" s="98"/>
      <c r="H541" s="98"/>
      <c r="I541" s="96"/>
      <c r="J541" s="99"/>
      <c r="K541" s="99"/>
      <c r="L541" s="99"/>
      <c r="M541" s="96"/>
      <c r="N541" s="96"/>
      <c r="O541" s="96"/>
      <c r="P541" s="99"/>
      <c r="Q541" s="100"/>
      <c r="R541" s="98"/>
      <c r="S541" s="98"/>
      <c r="T541" s="98"/>
      <c r="U541" s="101"/>
      <c r="V541" s="98"/>
      <c r="W541" s="102"/>
      <c r="X541" s="102"/>
      <c r="Y541" s="102"/>
      <c r="Z541" s="96"/>
      <c r="AA541" s="96"/>
      <c r="AB541" s="96"/>
      <c r="AC541" s="96"/>
      <c r="AD541" s="96"/>
      <c r="AE541" s="96"/>
      <c r="AF541" s="96"/>
      <c r="AG541" s="96"/>
      <c r="AH541" s="96"/>
      <c r="AI541" s="96"/>
      <c r="AJ541" s="96"/>
      <c r="AK541" s="103"/>
      <c r="AL541" s="102"/>
      <c r="AM541" s="96"/>
      <c r="AN541" s="96"/>
      <c r="AO541" s="96"/>
      <c r="AP541" s="96"/>
      <c r="AQ541" s="96"/>
      <c r="AR541" s="96"/>
      <c r="AS541" s="96"/>
      <c r="AT541" s="96"/>
      <c r="AU541" s="96"/>
      <c r="AV541" s="103"/>
      <c r="AW541" s="96"/>
      <c r="AX541" s="96"/>
      <c r="AY541" s="103"/>
      <c r="AZ541" s="96"/>
      <c r="BA541" s="96"/>
      <c r="BB541" s="96"/>
      <c r="BC541" s="103"/>
      <c r="BD541" s="32"/>
    </row>
    <row r="542" spans="1:61" s="3" customFormat="1" x14ac:dyDescent="0.25">
      <c r="A542" s="96"/>
      <c r="B542" s="97"/>
      <c r="C542" s="97"/>
      <c r="D542" s="98"/>
      <c r="E542" s="98"/>
      <c r="F542" s="98"/>
      <c r="G542" s="98"/>
      <c r="H542" s="98"/>
      <c r="I542" s="96"/>
      <c r="J542" s="99"/>
      <c r="K542" s="99"/>
      <c r="L542" s="99"/>
      <c r="M542" s="96"/>
      <c r="N542" s="96"/>
      <c r="O542" s="96"/>
      <c r="P542" s="99"/>
      <c r="Q542" s="100"/>
      <c r="R542" s="98"/>
      <c r="S542" s="98"/>
      <c r="T542" s="98"/>
      <c r="U542" s="101"/>
      <c r="V542" s="98"/>
      <c r="W542" s="102"/>
      <c r="X542" s="102"/>
      <c r="Y542" s="102"/>
      <c r="Z542" s="96"/>
      <c r="AA542" s="96"/>
      <c r="AB542" s="96"/>
      <c r="AC542" s="96"/>
      <c r="AD542" s="96"/>
      <c r="AE542" s="96"/>
      <c r="AF542" s="96"/>
      <c r="AG542" s="96"/>
      <c r="AH542" s="96"/>
      <c r="AI542" s="96"/>
      <c r="AJ542" s="96"/>
      <c r="AK542" s="103"/>
      <c r="AL542" s="102"/>
      <c r="AM542" s="96"/>
      <c r="AN542" s="96"/>
      <c r="AO542" s="96"/>
      <c r="AP542" s="96"/>
      <c r="AQ542" s="96"/>
      <c r="AR542" s="96"/>
      <c r="AS542" s="96"/>
      <c r="AT542" s="96"/>
      <c r="AU542" s="96"/>
      <c r="AV542" s="103"/>
      <c r="AW542" s="96"/>
      <c r="AX542" s="96"/>
      <c r="AY542" s="103"/>
      <c r="AZ542" s="96"/>
      <c r="BA542" s="96"/>
      <c r="BB542" s="96"/>
      <c r="BC542" s="103"/>
      <c r="BD542" s="32"/>
    </row>
    <row r="543" spans="1:61" s="3" customFormat="1" ht="25.5" customHeight="1" x14ac:dyDescent="0.25">
      <c r="A543" s="96"/>
      <c r="B543" s="97"/>
      <c r="C543" s="97"/>
      <c r="D543" s="98"/>
      <c r="E543" s="98"/>
      <c r="F543" s="98"/>
      <c r="G543" s="98"/>
      <c r="H543" s="98"/>
      <c r="I543" s="96"/>
      <c r="J543" s="99"/>
      <c r="K543" s="99"/>
      <c r="L543" s="99"/>
      <c r="M543" s="96"/>
      <c r="N543" s="96"/>
      <c r="O543" s="96"/>
      <c r="P543" s="99"/>
      <c r="Q543" s="100"/>
      <c r="R543" s="98"/>
      <c r="S543" s="98"/>
      <c r="T543" s="98"/>
      <c r="U543" s="101"/>
      <c r="V543" s="98"/>
      <c r="W543" s="102"/>
      <c r="X543" s="102"/>
      <c r="Y543" s="102"/>
      <c r="Z543" s="96"/>
      <c r="AA543" s="96"/>
      <c r="AB543" s="96"/>
      <c r="AC543" s="96"/>
      <c r="AD543" s="96"/>
      <c r="AE543" s="96"/>
      <c r="AF543" s="96"/>
      <c r="AG543" s="96"/>
      <c r="AH543" s="96"/>
      <c r="AI543" s="96"/>
      <c r="AJ543" s="96"/>
      <c r="AK543" s="103"/>
      <c r="AL543" s="102"/>
      <c r="AM543" s="96"/>
      <c r="AN543" s="96"/>
      <c r="AO543" s="96"/>
      <c r="AP543" s="96"/>
      <c r="AQ543" s="96"/>
      <c r="AR543" s="96"/>
      <c r="AS543" s="96"/>
      <c r="AT543" s="96"/>
      <c r="AU543" s="96"/>
      <c r="AV543" s="103"/>
      <c r="AW543" s="96"/>
      <c r="AX543" s="96"/>
      <c r="AY543" s="103"/>
      <c r="AZ543" s="96"/>
      <c r="BA543" s="96"/>
      <c r="BB543" s="96"/>
      <c r="BC543" s="103"/>
      <c r="BD543" s="32"/>
    </row>
    <row r="544" spans="1:61" s="3" customFormat="1" ht="25.5" customHeight="1" x14ac:dyDescent="0.25">
      <c r="A544" s="96"/>
      <c r="B544" s="97"/>
      <c r="C544" s="97"/>
      <c r="D544" s="98"/>
      <c r="E544" s="98"/>
      <c r="F544" s="98"/>
      <c r="G544" s="98"/>
      <c r="H544" s="98"/>
      <c r="I544" s="96"/>
      <c r="J544" s="99"/>
      <c r="K544" s="99"/>
      <c r="L544" s="99"/>
      <c r="M544" s="96"/>
      <c r="N544" s="96"/>
      <c r="O544" s="96"/>
      <c r="P544" s="99"/>
      <c r="Q544" s="100"/>
      <c r="R544" s="98"/>
      <c r="S544" s="98"/>
      <c r="T544" s="98"/>
      <c r="U544" s="101"/>
      <c r="V544" s="98"/>
      <c r="W544" s="102"/>
      <c r="X544" s="102"/>
      <c r="Y544" s="102"/>
      <c r="Z544" s="96"/>
      <c r="AA544" s="96"/>
      <c r="AB544" s="96"/>
      <c r="AC544" s="96"/>
      <c r="AD544" s="96"/>
      <c r="AE544" s="96"/>
      <c r="AF544" s="96"/>
      <c r="AG544" s="96"/>
      <c r="AH544" s="96"/>
      <c r="AI544" s="96"/>
      <c r="AJ544" s="96"/>
      <c r="AK544" s="103"/>
      <c r="AL544" s="102"/>
      <c r="AM544" s="96"/>
      <c r="AN544" s="96"/>
      <c r="AO544" s="96"/>
      <c r="AP544" s="96"/>
      <c r="AQ544" s="96"/>
      <c r="AR544" s="96"/>
      <c r="AS544" s="96"/>
      <c r="AT544" s="96"/>
      <c r="AU544" s="96"/>
      <c r="AV544" s="103"/>
      <c r="AW544" s="96"/>
      <c r="AX544" s="96"/>
      <c r="AY544" s="103"/>
      <c r="AZ544" s="96"/>
      <c r="BA544" s="96"/>
      <c r="BB544" s="96"/>
      <c r="BC544" s="103"/>
      <c r="BD544" s="32"/>
    </row>
    <row r="545" spans="1:61" s="3" customFormat="1" ht="25.5" customHeight="1" x14ac:dyDescent="0.25">
      <c r="A545" s="96"/>
      <c r="B545" s="97"/>
      <c r="C545" s="97"/>
      <c r="D545" s="98"/>
      <c r="E545" s="98"/>
      <c r="F545" s="98"/>
      <c r="G545" s="98"/>
      <c r="H545" s="98"/>
      <c r="I545" s="96"/>
      <c r="J545" s="99"/>
      <c r="K545" s="99"/>
      <c r="L545" s="99"/>
      <c r="M545" s="96"/>
      <c r="N545" s="96"/>
      <c r="O545" s="96"/>
      <c r="P545" s="99"/>
      <c r="Q545" s="100"/>
      <c r="R545" s="98"/>
      <c r="S545" s="98"/>
      <c r="T545" s="98"/>
      <c r="U545" s="101"/>
      <c r="V545" s="98"/>
      <c r="W545" s="102"/>
      <c r="X545" s="102"/>
      <c r="Y545" s="102"/>
      <c r="Z545" s="96"/>
      <c r="AA545" s="96"/>
      <c r="AB545" s="96"/>
      <c r="AC545" s="96"/>
      <c r="AD545" s="96"/>
      <c r="AE545" s="96"/>
      <c r="AF545" s="96"/>
      <c r="AG545" s="96"/>
      <c r="AH545" s="96"/>
      <c r="AI545" s="96"/>
      <c r="AJ545" s="96"/>
      <c r="AK545" s="103"/>
      <c r="AL545" s="102"/>
      <c r="AM545" s="96"/>
      <c r="AN545" s="96"/>
      <c r="AO545" s="96"/>
      <c r="AP545" s="96"/>
      <c r="AQ545" s="96"/>
      <c r="AR545" s="96"/>
      <c r="AS545" s="96"/>
      <c r="AT545" s="96"/>
      <c r="AU545" s="96"/>
      <c r="AV545" s="103"/>
      <c r="AW545" s="96"/>
      <c r="AX545" s="96"/>
      <c r="AY545" s="103"/>
      <c r="AZ545" s="96"/>
      <c r="BA545" s="96"/>
      <c r="BB545" s="96"/>
      <c r="BC545" s="103"/>
      <c r="BD545" s="32"/>
    </row>
    <row r="546" spans="1:61" s="3" customFormat="1" ht="25.5" customHeight="1" x14ac:dyDescent="0.25">
      <c r="A546" s="96"/>
      <c r="B546" s="97"/>
      <c r="C546" s="97"/>
      <c r="D546" s="98"/>
      <c r="E546" s="98"/>
      <c r="F546" s="98"/>
      <c r="G546" s="98"/>
      <c r="H546" s="98"/>
      <c r="I546" s="96"/>
      <c r="J546" s="99"/>
      <c r="K546" s="99"/>
      <c r="L546" s="99"/>
      <c r="M546" s="96"/>
      <c r="N546" s="96"/>
      <c r="O546" s="96"/>
      <c r="P546" s="99"/>
      <c r="Q546" s="100"/>
      <c r="R546" s="98"/>
      <c r="S546" s="98"/>
      <c r="T546" s="98"/>
      <c r="U546" s="101"/>
      <c r="V546" s="98"/>
      <c r="W546" s="102"/>
      <c r="X546" s="102"/>
      <c r="Y546" s="102"/>
      <c r="Z546" s="96"/>
      <c r="AA546" s="96"/>
      <c r="AB546" s="96"/>
      <c r="AC546" s="96"/>
      <c r="AD546" s="96"/>
      <c r="AE546" s="96"/>
      <c r="AF546" s="96"/>
      <c r="AG546" s="96"/>
      <c r="AH546" s="96"/>
      <c r="AI546" s="96"/>
      <c r="AJ546" s="96"/>
      <c r="AK546" s="103"/>
      <c r="AL546" s="102"/>
      <c r="AM546" s="96"/>
      <c r="AN546" s="96"/>
      <c r="AO546" s="96"/>
      <c r="AP546" s="96"/>
      <c r="AQ546" s="96"/>
      <c r="AR546" s="96"/>
      <c r="AS546" s="96"/>
      <c r="AT546" s="96"/>
      <c r="AU546" s="96"/>
      <c r="AV546" s="103"/>
      <c r="AW546" s="96"/>
      <c r="AX546" s="96"/>
      <c r="AY546" s="103"/>
      <c r="AZ546" s="96"/>
      <c r="BA546" s="96"/>
      <c r="BB546" s="96"/>
      <c r="BC546" s="103"/>
      <c r="BD546" s="32"/>
    </row>
    <row r="547" spans="1:61" s="3" customFormat="1" ht="25.5" customHeight="1" x14ac:dyDescent="0.25">
      <c r="A547" s="96"/>
      <c r="B547" s="97"/>
      <c r="C547" s="97"/>
      <c r="D547" s="98"/>
      <c r="E547" s="98"/>
      <c r="F547" s="98"/>
      <c r="G547" s="98"/>
      <c r="H547" s="98"/>
      <c r="I547" s="96"/>
      <c r="J547" s="99"/>
      <c r="K547" s="99"/>
      <c r="L547" s="99"/>
      <c r="M547" s="96"/>
      <c r="N547" s="96"/>
      <c r="O547" s="96"/>
      <c r="P547" s="99"/>
      <c r="Q547" s="100"/>
      <c r="R547" s="98"/>
      <c r="S547" s="98"/>
      <c r="T547" s="98"/>
      <c r="U547" s="101"/>
      <c r="V547" s="98"/>
      <c r="W547" s="102"/>
      <c r="X547" s="102"/>
      <c r="Y547" s="102"/>
      <c r="Z547" s="96"/>
      <c r="AA547" s="96"/>
      <c r="AB547" s="96"/>
      <c r="AC547" s="96"/>
      <c r="AD547" s="96"/>
      <c r="AE547" s="96"/>
      <c r="AF547" s="96"/>
      <c r="AG547" s="96"/>
      <c r="AH547" s="96"/>
      <c r="AI547" s="96"/>
      <c r="AJ547" s="96"/>
      <c r="AK547" s="103"/>
      <c r="AL547" s="102"/>
      <c r="AM547" s="96"/>
      <c r="AN547" s="96"/>
      <c r="AO547" s="96"/>
      <c r="AP547" s="96"/>
      <c r="AQ547" s="96"/>
      <c r="AR547" s="96"/>
      <c r="AS547" s="96"/>
      <c r="AT547" s="96"/>
      <c r="AU547" s="96"/>
      <c r="AV547" s="103"/>
      <c r="AW547" s="96"/>
      <c r="AX547" s="96"/>
      <c r="AY547" s="103"/>
      <c r="AZ547" s="96"/>
      <c r="BA547" s="96"/>
      <c r="BB547" s="96"/>
      <c r="BC547" s="103"/>
      <c r="BD547" s="32"/>
    </row>
    <row r="548" spans="1:61" s="3" customFormat="1" ht="25.5" customHeight="1" x14ac:dyDescent="0.25">
      <c r="A548" s="96"/>
      <c r="B548" s="97"/>
      <c r="C548" s="97"/>
      <c r="D548" s="98"/>
      <c r="E548" s="98"/>
      <c r="F548" s="98"/>
      <c r="G548" s="98"/>
      <c r="H548" s="98"/>
      <c r="I548" s="96"/>
      <c r="J548" s="99"/>
      <c r="K548" s="99"/>
      <c r="L548" s="99"/>
      <c r="M548" s="96"/>
      <c r="N548" s="96"/>
      <c r="O548" s="96"/>
      <c r="P548" s="99"/>
      <c r="Q548" s="100"/>
      <c r="R548" s="98"/>
      <c r="S548" s="98"/>
      <c r="T548" s="98"/>
      <c r="U548" s="101"/>
      <c r="V548" s="98"/>
      <c r="W548" s="102"/>
      <c r="X548" s="102"/>
      <c r="Y548" s="102"/>
      <c r="Z548" s="96"/>
      <c r="AA548" s="96"/>
      <c r="AB548" s="96"/>
      <c r="AC548" s="96"/>
      <c r="AD548" s="96"/>
      <c r="AE548" s="96"/>
      <c r="AF548" s="96"/>
      <c r="AG548" s="96"/>
      <c r="AH548" s="96"/>
      <c r="AI548" s="96"/>
      <c r="AJ548" s="96"/>
      <c r="AK548" s="103"/>
      <c r="AL548" s="102"/>
      <c r="AM548" s="96"/>
      <c r="AN548" s="96"/>
      <c r="AO548" s="96"/>
      <c r="AP548" s="96"/>
      <c r="AQ548" s="96"/>
      <c r="AR548" s="96"/>
      <c r="AS548" s="96"/>
      <c r="AT548" s="96"/>
      <c r="AU548" s="96"/>
      <c r="AV548" s="103"/>
      <c r="AW548" s="96"/>
      <c r="AX548" s="96"/>
      <c r="AY548" s="103"/>
      <c r="AZ548" s="96"/>
      <c r="BA548" s="96"/>
      <c r="BB548" s="96"/>
      <c r="BC548" s="103"/>
      <c r="BD548" s="32"/>
    </row>
    <row r="549" spans="1:61" s="3" customFormat="1" x14ac:dyDescent="0.25">
      <c r="A549" s="96"/>
      <c r="B549" s="97"/>
      <c r="C549" s="97"/>
      <c r="D549" s="98"/>
      <c r="E549" s="98"/>
      <c r="F549" s="98"/>
      <c r="G549" s="98"/>
      <c r="H549" s="98"/>
      <c r="I549" s="96"/>
      <c r="J549" s="99"/>
      <c r="K549" s="99"/>
      <c r="L549" s="99"/>
      <c r="M549" s="96"/>
      <c r="N549" s="96"/>
      <c r="O549" s="96"/>
      <c r="P549" s="99"/>
      <c r="Q549" s="100"/>
      <c r="R549" s="98"/>
      <c r="S549" s="98"/>
      <c r="T549" s="98"/>
      <c r="U549" s="101"/>
      <c r="V549" s="98"/>
      <c r="W549" s="102"/>
      <c r="X549" s="102"/>
      <c r="Y549" s="102"/>
      <c r="Z549" s="96"/>
      <c r="AA549" s="96"/>
      <c r="AB549" s="96"/>
      <c r="AC549" s="96"/>
      <c r="AD549" s="96"/>
      <c r="AE549" s="96"/>
      <c r="AF549" s="96"/>
      <c r="AG549" s="96"/>
      <c r="AH549" s="96"/>
      <c r="AI549" s="96"/>
      <c r="AJ549" s="96"/>
      <c r="AK549" s="103"/>
      <c r="AL549" s="102"/>
      <c r="AM549" s="96"/>
      <c r="AN549" s="96"/>
      <c r="AO549" s="96"/>
      <c r="AP549" s="96"/>
      <c r="AQ549" s="96"/>
      <c r="AR549" s="96"/>
      <c r="AS549" s="96"/>
      <c r="AT549" s="96"/>
      <c r="AU549" s="96"/>
      <c r="AV549" s="103"/>
      <c r="AW549" s="96"/>
      <c r="AX549" s="96"/>
      <c r="AY549" s="103"/>
      <c r="AZ549" s="96"/>
      <c r="BA549" s="96"/>
      <c r="BB549" s="96"/>
      <c r="BC549" s="103"/>
      <c r="BD549" s="32"/>
    </row>
    <row r="550" spans="1:61" s="3" customFormat="1" ht="25.5" customHeight="1" x14ac:dyDescent="0.25">
      <c r="A550" s="96"/>
      <c r="B550" s="97"/>
      <c r="C550" s="97"/>
      <c r="D550" s="98"/>
      <c r="E550" s="98"/>
      <c r="F550" s="98"/>
      <c r="G550" s="98"/>
      <c r="H550" s="98"/>
      <c r="I550" s="96"/>
      <c r="J550" s="99"/>
      <c r="K550" s="99"/>
      <c r="L550" s="99"/>
      <c r="M550" s="96"/>
      <c r="N550" s="96"/>
      <c r="O550" s="96"/>
      <c r="P550" s="99"/>
      <c r="Q550" s="100"/>
      <c r="R550" s="98"/>
      <c r="S550" s="98"/>
      <c r="T550" s="98"/>
      <c r="U550" s="101"/>
      <c r="V550" s="98"/>
      <c r="W550" s="102"/>
      <c r="X550" s="102"/>
      <c r="Y550" s="102"/>
      <c r="Z550" s="96"/>
      <c r="AA550" s="96"/>
      <c r="AB550" s="96"/>
      <c r="AC550" s="96"/>
      <c r="AD550" s="96"/>
      <c r="AE550" s="96"/>
      <c r="AF550" s="96"/>
      <c r="AG550" s="96"/>
      <c r="AH550" s="96"/>
      <c r="AI550" s="96"/>
      <c r="AJ550" s="96"/>
      <c r="AK550" s="103"/>
      <c r="AL550" s="102"/>
      <c r="AM550" s="96"/>
      <c r="AN550" s="96"/>
      <c r="AO550" s="96"/>
      <c r="AP550" s="96"/>
      <c r="AQ550" s="96"/>
      <c r="AR550" s="96"/>
      <c r="AS550" s="96"/>
      <c r="AT550" s="96"/>
      <c r="AU550" s="96"/>
      <c r="AV550" s="103"/>
      <c r="AW550" s="96"/>
      <c r="AX550" s="96"/>
      <c r="AY550" s="103"/>
      <c r="AZ550" s="96"/>
      <c r="BA550" s="96"/>
      <c r="BB550" s="96"/>
      <c r="BC550" s="103"/>
      <c r="BD550" s="32"/>
    </row>
    <row r="551" spans="1:61" s="3" customFormat="1" ht="25.5" customHeight="1" x14ac:dyDescent="0.25">
      <c r="A551" s="96"/>
      <c r="B551" s="97"/>
      <c r="C551" s="97"/>
      <c r="D551" s="98"/>
      <c r="E551" s="98"/>
      <c r="F551" s="98"/>
      <c r="G551" s="98"/>
      <c r="H551" s="98"/>
      <c r="I551" s="96"/>
      <c r="J551" s="99"/>
      <c r="K551" s="99"/>
      <c r="L551" s="99"/>
      <c r="M551" s="96"/>
      <c r="N551" s="96"/>
      <c r="O551" s="96"/>
      <c r="P551" s="99"/>
      <c r="Q551" s="100"/>
      <c r="R551" s="98"/>
      <c r="S551" s="98"/>
      <c r="T551" s="98"/>
      <c r="U551" s="101"/>
      <c r="V551" s="98"/>
      <c r="W551" s="102"/>
      <c r="X551" s="102"/>
      <c r="Y551" s="102"/>
      <c r="Z551" s="96"/>
      <c r="AA551" s="96"/>
      <c r="AB551" s="96"/>
      <c r="AC551" s="96"/>
      <c r="AD551" s="96"/>
      <c r="AE551" s="96"/>
      <c r="AF551" s="96"/>
      <c r="AG551" s="96"/>
      <c r="AH551" s="96"/>
      <c r="AI551" s="96"/>
      <c r="AJ551" s="96"/>
      <c r="AK551" s="103"/>
      <c r="AL551" s="102"/>
      <c r="AM551" s="96"/>
      <c r="AN551" s="96"/>
      <c r="AO551" s="96"/>
      <c r="AP551" s="96"/>
      <c r="AQ551" s="96"/>
      <c r="AR551" s="96"/>
      <c r="AS551" s="96"/>
      <c r="AT551" s="96"/>
      <c r="AU551" s="96"/>
      <c r="AV551" s="103"/>
      <c r="AW551" s="96"/>
      <c r="AX551" s="96"/>
      <c r="AY551" s="103"/>
      <c r="AZ551" s="96"/>
      <c r="BA551" s="96"/>
      <c r="BB551" s="96"/>
      <c r="BC551" s="103"/>
      <c r="BD551" s="32"/>
    </row>
    <row r="552" spans="1:61" s="3" customFormat="1" ht="25.5" customHeight="1" x14ac:dyDescent="0.25">
      <c r="A552" s="96"/>
      <c r="B552" s="97"/>
      <c r="C552" s="97"/>
      <c r="D552" s="98"/>
      <c r="E552" s="98"/>
      <c r="F552" s="98"/>
      <c r="G552" s="98"/>
      <c r="H552" s="98"/>
      <c r="I552" s="96"/>
      <c r="J552" s="99"/>
      <c r="K552" s="99"/>
      <c r="L552" s="99"/>
      <c r="M552" s="96"/>
      <c r="N552" s="96"/>
      <c r="O552" s="96"/>
      <c r="P552" s="99"/>
      <c r="Q552" s="100"/>
      <c r="R552" s="98"/>
      <c r="S552" s="98"/>
      <c r="T552" s="98"/>
      <c r="U552" s="101"/>
      <c r="V552" s="98"/>
      <c r="W552" s="102"/>
      <c r="X552" s="102"/>
      <c r="Y552" s="102"/>
      <c r="Z552" s="96"/>
      <c r="AA552" s="96"/>
      <c r="AB552" s="96"/>
      <c r="AC552" s="96"/>
      <c r="AD552" s="96"/>
      <c r="AE552" s="96"/>
      <c r="AF552" s="96"/>
      <c r="AG552" s="96"/>
      <c r="AH552" s="96"/>
      <c r="AI552" s="96"/>
      <c r="AJ552" s="96"/>
      <c r="AK552" s="103"/>
      <c r="AL552" s="102"/>
      <c r="AM552" s="96"/>
      <c r="AN552" s="96"/>
      <c r="AO552" s="96"/>
      <c r="AP552" s="96"/>
      <c r="AQ552" s="96"/>
      <c r="AR552" s="96"/>
      <c r="AS552" s="96"/>
      <c r="AT552" s="96"/>
      <c r="AU552" s="96"/>
      <c r="AV552" s="103"/>
      <c r="AW552" s="96"/>
      <c r="AX552" s="96"/>
      <c r="AY552" s="103"/>
      <c r="AZ552" s="96"/>
      <c r="BA552" s="96"/>
      <c r="BB552" s="96"/>
      <c r="BC552" s="103"/>
      <c r="BD552" s="40"/>
      <c r="BE552" s="4"/>
      <c r="BF552" s="4"/>
      <c r="BG552" s="4"/>
      <c r="BH552" s="4"/>
      <c r="BI552" s="4"/>
    </row>
    <row r="553" spans="1:61" s="3" customFormat="1" ht="25.5" customHeight="1" x14ac:dyDescent="0.25">
      <c r="A553" s="96"/>
      <c r="B553" s="97"/>
      <c r="C553" s="97"/>
      <c r="D553" s="98"/>
      <c r="E553" s="98"/>
      <c r="F553" s="98"/>
      <c r="G553" s="98"/>
      <c r="H553" s="98"/>
      <c r="I553" s="96"/>
      <c r="J553" s="99"/>
      <c r="K553" s="99"/>
      <c r="L553" s="99"/>
      <c r="M553" s="96"/>
      <c r="N553" s="96"/>
      <c r="O553" s="96"/>
      <c r="P553" s="99"/>
      <c r="Q553" s="100"/>
      <c r="R553" s="98"/>
      <c r="S553" s="98"/>
      <c r="T553" s="98"/>
      <c r="U553" s="101"/>
      <c r="V553" s="98"/>
      <c r="W553" s="102"/>
      <c r="X553" s="102"/>
      <c r="Y553" s="102"/>
      <c r="Z553" s="96"/>
      <c r="AA553" s="96"/>
      <c r="AB553" s="96"/>
      <c r="AC553" s="96"/>
      <c r="AD553" s="96"/>
      <c r="AE553" s="96"/>
      <c r="AF553" s="96"/>
      <c r="AG553" s="96"/>
      <c r="AH553" s="96"/>
      <c r="AI553" s="96"/>
      <c r="AJ553" s="96"/>
      <c r="AK553" s="103"/>
      <c r="AL553" s="102"/>
      <c r="AM553" s="96"/>
      <c r="AN553" s="96"/>
      <c r="AO553" s="96"/>
      <c r="AP553" s="96"/>
      <c r="AQ553" s="96"/>
      <c r="AR553" s="96"/>
      <c r="AS553" s="96"/>
      <c r="AT553" s="96"/>
      <c r="AU553" s="96"/>
      <c r="AV553" s="103"/>
      <c r="AW553" s="96"/>
      <c r="AX553" s="96"/>
      <c r="AY553" s="103"/>
      <c r="AZ553" s="96"/>
      <c r="BA553" s="96"/>
      <c r="BB553" s="96"/>
      <c r="BC553" s="103"/>
      <c r="BD553" s="32"/>
    </row>
    <row r="554" spans="1:61" s="3" customFormat="1" ht="25.5" customHeight="1" x14ac:dyDescent="0.25">
      <c r="A554" s="96"/>
      <c r="B554" s="97"/>
      <c r="C554" s="97"/>
      <c r="D554" s="98"/>
      <c r="E554" s="98"/>
      <c r="F554" s="98"/>
      <c r="G554" s="98"/>
      <c r="H554" s="98"/>
      <c r="I554" s="96"/>
      <c r="J554" s="99"/>
      <c r="K554" s="99"/>
      <c r="L554" s="99"/>
      <c r="M554" s="96"/>
      <c r="N554" s="96"/>
      <c r="O554" s="96"/>
      <c r="P554" s="99"/>
      <c r="Q554" s="100"/>
      <c r="R554" s="98"/>
      <c r="S554" s="98"/>
      <c r="T554" s="98"/>
      <c r="U554" s="101"/>
      <c r="V554" s="98"/>
      <c r="W554" s="102"/>
      <c r="X554" s="102"/>
      <c r="Y554" s="102"/>
      <c r="Z554" s="96"/>
      <c r="AA554" s="96"/>
      <c r="AB554" s="96"/>
      <c r="AC554" s="96"/>
      <c r="AD554" s="96"/>
      <c r="AE554" s="96"/>
      <c r="AF554" s="96"/>
      <c r="AG554" s="96"/>
      <c r="AH554" s="96"/>
      <c r="AI554" s="96"/>
      <c r="AJ554" s="96"/>
      <c r="AK554" s="103"/>
      <c r="AL554" s="102"/>
      <c r="AM554" s="96"/>
      <c r="AN554" s="96"/>
      <c r="AO554" s="96"/>
      <c r="AP554" s="96"/>
      <c r="AQ554" s="96"/>
      <c r="AR554" s="96"/>
      <c r="AS554" s="96"/>
      <c r="AT554" s="96"/>
      <c r="AU554" s="96"/>
      <c r="AV554" s="103"/>
      <c r="AW554" s="96"/>
      <c r="AX554" s="96"/>
      <c r="AY554" s="103"/>
      <c r="AZ554" s="96"/>
      <c r="BA554" s="96"/>
      <c r="BB554" s="96"/>
      <c r="BC554" s="103"/>
      <c r="BD554" s="32"/>
    </row>
    <row r="555" spans="1:61" s="3" customFormat="1" ht="30" customHeight="1" x14ac:dyDescent="0.25">
      <c r="A555" s="96"/>
      <c r="B555" s="97"/>
      <c r="C555" s="97"/>
      <c r="D555" s="98"/>
      <c r="E555" s="98"/>
      <c r="F555" s="98"/>
      <c r="G555" s="98"/>
      <c r="H555" s="98"/>
      <c r="I555" s="96"/>
      <c r="J555" s="99"/>
      <c r="K555" s="99"/>
      <c r="L555" s="99"/>
      <c r="M555" s="96"/>
      <c r="N555" s="96"/>
      <c r="O555" s="96"/>
      <c r="P555" s="99"/>
      <c r="Q555" s="100"/>
      <c r="R555" s="98"/>
      <c r="S555" s="98"/>
      <c r="T555" s="98"/>
      <c r="U555" s="101"/>
      <c r="V555" s="98"/>
      <c r="W555" s="102"/>
      <c r="X555" s="102"/>
      <c r="Y555" s="102"/>
      <c r="Z555" s="96"/>
      <c r="AA555" s="96"/>
      <c r="AB555" s="96"/>
      <c r="AC555" s="96"/>
      <c r="AD555" s="96"/>
      <c r="AE555" s="96"/>
      <c r="AF555" s="96"/>
      <c r="AG555" s="96"/>
      <c r="AH555" s="96"/>
      <c r="AI555" s="96"/>
      <c r="AJ555" s="96"/>
      <c r="AK555" s="103"/>
      <c r="AL555" s="102"/>
      <c r="AM555" s="96"/>
      <c r="AN555" s="96"/>
      <c r="AO555" s="96"/>
      <c r="AP555" s="96"/>
      <c r="AQ555" s="96"/>
      <c r="AR555" s="96"/>
      <c r="AS555" s="96"/>
      <c r="AT555" s="96"/>
      <c r="AU555" s="96"/>
      <c r="AV555" s="103"/>
      <c r="AW555" s="96"/>
      <c r="AX555" s="96"/>
      <c r="AY555" s="103"/>
      <c r="AZ555" s="96"/>
      <c r="BA555" s="96"/>
      <c r="BB555" s="96"/>
      <c r="BC555" s="103"/>
      <c r="BD555" s="40"/>
      <c r="BE555" s="4"/>
      <c r="BF555" s="4"/>
      <c r="BG555" s="4"/>
      <c r="BH555" s="4"/>
      <c r="BI555" s="4"/>
    </row>
    <row r="556" spans="1:61" s="3" customFormat="1" ht="25.5" customHeight="1" x14ac:dyDescent="0.25">
      <c r="A556" s="96"/>
      <c r="B556" s="97"/>
      <c r="C556" s="97"/>
      <c r="D556" s="98"/>
      <c r="E556" s="98"/>
      <c r="F556" s="98"/>
      <c r="G556" s="98"/>
      <c r="H556" s="98"/>
      <c r="I556" s="96"/>
      <c r="J556" s="99"/>
      <c r="K556" s="99"/>
      <c r="L556" s="99"/>
      <c r="M556" s="96"/>
      <c r="N556" s="96"/>
      <c r="O556" s="96"/>
      <c r="P556" s="99"/>
      <c r="Q556" s="100"/>
      <c r="R556" s="98"/>
      <c r="S556" s="98"/>
      <c r="T556" s="98"/>
      <c r="U556" s="101"/>
      <c r="V556" s="98"/>
      <c r="W556" s="102"/>
      <c r="X556" s="102"/>
      <c r="Y556" s="102"/>
      <c r="Z556" s="96"/>
      <c r="AA556" s="96"/>
      <c r="AB556" s="96"/>
      <c r="AC556" s="96"/>
      <c r="AD556" s="96"/>
      <c r="AE556" s="96"/>
      <c r="AF556" s="96"/>
      <c r="AG556" s="96"/>
      <c r="AH556" s="96"/>
      <c r="AI556" s="96"/>
      <c r="AJ556" s="96"/>
      <c r="AK556" s="103"/>
      <c r="AL556" s="102"/>
      <c r="AM556" s="96"/>
      <c r="AN556" s="96"/>
      <c r="AO556" s="96"/>
      <c r="AP556" s="96"/>
      <c r="AQ556" s="96"/>
      <c r="AR556" s="96"/>
      <c r="AS556" s="96"/>
      <c r="AT556" s="96"/>
      <c r="AU556" s="96"/>
      <c r="AV556" s="103"/>
      <c r="AW556" s="96"/>
      <c r="AX556" s="96"/>
      <c r="AY556" s="103"/>
      <c r="AZ556" s="96"/>
      <c r="BA556" s="96"/>
      <c r="BB556" s="96"/>
      <c r="BC556" s="103"/>
      <c r="BD556" s="40"/>
      <c r="BE556" s="4"/>
      <c r="BF556" s="4"/>
      <c r="BG556" s="4"/>
      <c r="BH556" s="4"/>
      <c r="BI556" s="4"/>
    </row>
    <row r="557" spans="1:61" s="3" customFormat="1" ht="25.5" customHeight="1" x14ac:dyDescent="0.25">
      <c r="A557" s="96"/>
      <c r="B557" s="97"/>
      <c r="C557" s="97"/>
      <c r="D557" s="98"/>
      <c r="E557" s="98"/>
      <c r="F557" s="98"/>
      <c r="G557" s="98"/>
      <c r="H557" s="98"/>
      <c r="I557" s="96"/>
      <c r="J557" s="99"/>
      <c r="K557" s="99"/>
      <c r="L557" s="99"/>
      <c r="M557" s="96"/>
      <c r="N557" s="96"/>
      <c r="O557" s="96"/>
      <c r="P557" s="99"/>
      <c r="Q557" s="100"/>
      <c r="R557" s="98"/>
      <c r="S557" s="98"/>
      <c r="T557" s="98"/>
      <c r="U557" s="101"/>
      <c r="V557" s="98"/>
      <c r="W557" s="102"/>
      <c r="X557" s="102"/>
      <c r="Y557" s="102"/>
      <c r="Z557" s="96"/>
      <c r="AA557" s="96"/>
      <c r="AB557" s="96"/>
      <c r="AC557" s="96"/>
      <c r="AD557" s="96"/>
      <c r="AE557" s="96"/>
      <c r="AF557" s="96"/>
      <c r="AG557" s="96"/>
      <c r="AH557" s="96"/>
      <c r="AI557" s="96"/>
      <c r="AJ557" s="96"/>
      <c r="AK557" s="103"/>
      <c r="AL557" s="102"/>
      <c r="AM557" s="96"/>
      <c r="AN557" s="96"/>
      <c r="AO557" s="96"/>
      <c r="AP557" s="96"/>
      <c r="AQ557" s="96"/>
      <c r="AR557" s="96"/>
      <c r="AS557" s="96"/>
      <c r="AT557" s="96"/>
      <c r="AU557" s="96"/>
      <c r="AV557" s="103"/>
      <c r="AW557" s="96"/>
      <c r="AX557" s="96"/>
      <c r="AY557" s="103"/>
      <c r="AZ557" s="96"/>
      <c r="BA557" s="96"/>
      <c r="BB557" s="96"/>
      <c r="BC557" s="103"/>
      <c r="BD557" s="32"/>
    </row>
    <row r="558" spans="1:61" s="3" customFormat="1" ht="25.5" customHeight="1" x14ac:dyDescent="0.25">
      <c r="A558" s="96"/>
      <c r="B558" s="97"/>
      <c r="C558" s="97"/>
      <c r="D558" s="98"/>
      <c r="E558" s="98"/>
      <c r="F558" s="98"/>
      <c r="G558" s="98"/>
      <c r="H558" s="98"/>
      <c r="I558" s="96"/>
      <c r="J558" s="99"/>
      <c r="K558" s="99"/>
      <c r="L558" s="99"/>
      <c r="M558" s="96"/>
      <c r="N558" s="96"/>
      <c r="O558" s="96"/>
      <c r="P558" s="99"/>
      <c r="Q558" s="100"/>
      <c r="R558" s="98"/>
      <c r="S558" s="98"/>
      <c r="T558" s="98"/>
      <c r="U558" s="101"/>
      <c r="V558" s="98"/>
      <c r="W558" s="102"/>
      <c r="X558" s="102"/>
      <c r="Y558" s="102"/>
      <c r="Z558" s="96"/>
      <c r="AA558" s="96"/>
      <c r="AB558" s="96"/>
      <c r="AC558" s="96"/>
      <c r="AD558" s="96"/>
      <c r="AE558" s="96"/>
      <c r="AF558" s="96"/>
      <c r="AG558" s="96"/>
      <c r="AH558" s="96"/>
      <c r="AI558" s="96"/>
      <c r="AJ558" s="96"/>
      <c r="AK558" s="103"/>
      <c r="AL558" s="102"/>
      <c r="AM558" s="96"/>
      <c r="AN558" s="96"/>
      <c r="AO558" s="96"/>
      <c r="AP558" s="96"/>
      <c r="AQ558" s="96"/>
      <c r="AR558" s="96"/>
      <c r="AS558" s="96"/>
      <c r="AT558" s="96"/>
      <c r="AU558" s="96"/>
      <c r="AV558" s="103"/>
      <c r="AW558" s="96"/>
      <c r="AX558" s="96"/>
      <c r="AY558" s="103"/>
      <c r="AZ558" s="96"/>
      <c r="BA558" s="96"/>
      <c r="BB558" s="96"/>
      <c r="BC558" s="103"/>
      <c r="BD558" s="32"/>
    </row>
    <row r="559" spans="1:61" s="3" customFormat="1" x14ac:dyDescent="0.25">
      <c r="A559" s="96"/>
      <c r="B559" s="97"/>
      <c r="C559" s="97"/>
      <c r="D559" s="98"/>
      <c r="E559" s="98"/>
      <c r="F559" s="98"/>
      <c r="G559" s="98"/>
      <c r="H559" s="98"/>
      <c r="I559" s="96"/>
      <c r="J559" s="99"/>
      <c r="K559" s="99"/>
      <c r="L559" s="99"/>
      <c r="M559" s="96"/>
      <c r="N559" s="96"/>
      <c r="O559" s="96"/>
      <c r="P559" s="99"/>
      <c r="Q559" s="100"/>
      <c r="R559" s="98"/>
      <c r="S559" s="98"/>
      <c r="T559" s="98"/>
      <c r="U559" s="101"/>
      <c r="V559" s="98"/>
      <c r="W559" s="102"/>
      <c r="X559" s="102"/>
      <c r="Y559" s="102"/>
      <c r="Z559" s="96"/>
      <c r="AA559" s="96"/>
      <c r="AB559" s="96"/>
      <c r="AC559" s="96"/>
      <c r="AD559" s="96"/>
      <c r="AE559" s="96"/>
      <c r="AF559" s="96"/>
      <c r="AG559" s="96"/>
      <c r="AH559" s="96"/>
      <c r="AI559" s="96"/>
      <c r="AJ559" s="96"/>
      <c r="AK559" s="103"/>
      <c r="AL559" s="102"/>
      <c r="AM559" s="96"/>
      <c r="AN559" s="96"/>
      <c r="AO559" s="96"/>
      <c r="AP559" s="96"/>
      <c r="AQ559" s="96"/>
      <c r="AR559" s="96"/>
      <c r="AS559" s="96"/>
      <c r="AT559" s="96"/>
      <c r="AU559" s="96"/>
      <c r="AV559" s="103"/>
      <c r="AW559" s="96"/>
      <c r="AX559" s="96"/>
      <c r="AY559" s="103"/>
      <c r="AZ559" s="96"/>
      <c r="BA559" s="96"/>
      <c r="BB559" s="96"/>
      <c r="BC559" s="103"/>
      <c r="BD559" s="32"/>
    </row>
    <row r="560" spans="1:61" s="3" customFormat="1" x14ac:dyDescent="0.25">
      <c r="A560" s="96"/>
      <c r="B560" s="97"/>
      <c r="C560" s="97"/>
      <c r="D560" s="98"/>
      <c r="E560" s="98"/>
      <c r="F560" s="98"/>
      <c r="G560" s="98"/>
      <c r="H560" s="98"/>
      <c r="I560" s="96"/>
      <c r="J560" s="99"/>
      <c r="K560" s="99"/>
      <c r="L560" s="99"/>
      <c r="M560" s="96"/>
      <c r="N560" s="96"/>
      <c r="O560" s="96"/>
      <c r="P560" s="99"/>
      <c r="Q560" s="100"/>
      <c r="R560" s="98"/>
      <c r="S560" s="98"/>
      <c r="T560" s="98"/>
      <c r="U560" s="101"/>
      <c r="V560" s="98"/>
      <c r="W560" s="102"/>
      <c r="X560" s="102"/>
      <c r="Y560" s="102"/>
      <c r="Z560" s="96"/>
      <c r="AA560" s="96"/>
      <c r="AB560" s="96"/>
      <c r="AC560" s="96"/>
      <c r="AD560" s="96"/>
      <c r="AE560" s="96"/>
      <c r="AF560" s="96"/>
      <c r="AG560" s="96"/>
      <c r="AH560" s="96"/>
      <c r="AI560" s="96"/>
      <c r="AJ560" s="96"/>
      <c r="AK560" s="103"/>
      <c r="AL560" s="102"/>
      <c r="AM560" s="96"/>
      <c r="AN560" s="96"/>
      <c r="AO560" s="96"/>
      <c r="AP560" s="96"/>
      <c r="AQ560" s="96"/>
      <c r="AR560" s="96"/>
      <c r="AS560" s="96"/>
      <c r="AT560" s="96"/>
      <c r="AU560" s="96"/>
      <c r="AV560" s="103"/>
      <c r="AW560" s="96"/>
      <c r="AX560" s="96"/>
      <c r="AY560" s="103"/>
      <c r="AZ560" s="96"/>
      <c r="BA560" s="96"/>
      <c r="BB560" s="96"/>
      <c r="BC560" s="103"/>
      <c r="BD560" s="32"/>
    </row>
    <row r="561" spans="1:78" s="3" customFormat="1" ht="25.5" customHeight="1" x14ac:dyDescent="0.25">
      <c r="A561" s="96"/>
      <c r="B561" s="97"/>
      <c r="C561" s="97"/>
      <c r="D561" s="98"/>
      <c r="E561" s="98"/>
      <c r="F561" s="98"/>
      <c r="G561" s="98"/>
      <c r="H561" s="98"/>
      <c r="I561" s="96"/>
      <c r="J561" s="99"/>
      <c r="K561" s="99"/>
      <c r="L561" s="99"/>
      <c r="M561" s="96"/>
      <c r="N561" s="96"/>
      <c r="O561" s="96"/>
      <c r="P561" s="99"/>
      <c r="Q561" s="100"/>
      <c r="R561" s="98"/>
      <c r="S561" s="98"/>
      <c r="T561" s="98"/>
      <c r="U561" s="101"/>
      <c r="V561" s="98"/>
      <c r="W561" s="102"/>
      <c r="X561" s="102"/>
      <c r="Y561" s="102"/>
      <c r="Z561" s="96"/>
      <c r="AA561" s="96"/>
      <c r="AB561" s="96"/>
      <c r="AC561" s="96"/>
      <c r="AD561" s="96"/>
      <c r="AE561" s="96"/>
      <c r="AF561" s="96"/>
      <c r="AG561" s="96"/>
      <c r="AH561" s="96"/>
      <c r="AI561" s="96"/>
      <c r="AJ561" s="96"/>
      <c r="AK561" s="103"/>
      <c r="AL561" s="102"/>
      <c r="AM561" s="96"/>
      <c r="AN561" s="96"/>
      <c r="AO561" s="96"/>
      <c r="AP561" s="96"/>
      <c r="AQ561" s="96"/>
      <c r="AR561" s="96"/>
      <c r="AS561" s="96"/>
      <c r="AT561" s="96"/>
      <c r="AU561" s="96"/>
      <c r="AV561" s="103"/>
      <c r="AW561" s="96"/>
      <c r="AX561" s="96"/>
      <c r="AY561" s="103"/>
      <c r="AZ561" s="96"/>
      <c r="BA561" s="96"/>
      <c r="BB561" s="96"/>
      <c r="BC561" s="103"/>
      <c r="BD561" s="32"/>
    </row>
    <row r="562" spans="1:78" s="3" customFormat="1" ht="25.5" customHeight="1" x14ac:dyDescent="0.25">
      <c r="A562" s="96"/>
      <c r="B562" s="97"/>
      <c r="C562" s="97"/>
      <c r="D562" s="98"/>
      <c r="E562" s="98"/>
      <c r="F562" s="98"/>
      <c r="G562" s="98"/>
      <c r="H562" s="98"/>
      <c r="I562" s="96"/>
      <c r="J562" s="99"/>
      <c r="K562" s="99"/>
      <c r="L562" s="99"/>
      <c r="M562" s="96"/>
      <c r="N562" s="96"/>
      <c r="O562" s="96"/>
      <c r="P562" s="99"/>
      <c r="Q562" s="100"/>
      <c r="R562" s="98"/>
      <c r="S562" s="98"/>
      <c r="T562" s="98"/>
      <c r="U562" s="101"/>
      <c r="V562" s="98"/>
      <c r="W562" s="102"/>
      <c r="X562" s="102"/>
      <c r="Y562" s="102"/>
      <c r="Z562" s="96"/>
      <c r="AA562" s="96"/>
      <c r="AB562" s="96"/>
      <c r="AC562" s="96"/>
      <c r="AD562" s="96"/>
      <c r="AE562" s="96"/>
      <c r="AF562" s="96"/>
      <c r="AG562" s="96"/>
      <c r="AH562" s="96"/>
      <c r="AI562" s="96"/>
      <c r="AJ562" s="96"/>
      <c r="AK562" s="103"/>
      <c r="AL562" s="102"/>
      <c r="AM562" s="96"/>
      <c r="AN562" s="96"/>
      <c r="AO562" s="96"/>
      <c r="AP562" s="96"/>
      <c r="AQ562" s="96"/>
      <c r="AR562" s="96"/>
      <c r="AS562" s="96"/>
      <c r="AT562" s="96"/>
      <c r="AU562" s="96"/>
      <c r="AV562" s="103"/>
      <c r="AW562" s="96"/>
      <c r="AX562" s="96"/>
      <c r="AY562" s="103"/>
      <c r="AZ562" s="96"/>
      <c r="BA562" s="96"/>
      <c r="BB562" s="96"/>
      <c r="BC562" s="103"/>
      <c r="BD562" s="32"/>
    </row>
    <row r="563" spans="1:78" s="3" customFormat="1" ht="25.5" customHeight="1" x14ac:dyDescent="0.25">
      <c r="A563" s="96"/>
      <c r="B563" s="97"/>
      <c r="C563" s="97"/>
      <c r="D563" s="98"/>
      <c r="E563" s="98"/>
      <c r="F563" s="98"/>
      <c r="G563" s="98"/>
      <c r="H563" s="98"/>
      <c r="I563" s="96"/>
      <c r="J563" s="99"/>
      <c r="K563" s="99"/>
      <c r="L563" s="99"/>
      <c r="M563" s="96"/>
      <c r="N563" s="96"/>
      <c r="O563" s="96"/>
      <c r="P563" s="99"/>
      <c r="Q563" s="100"/>
      <c r="R563" s="98"/>
      <c r="S563" s="98"/>
      <c r="T563" s="98"/>
      <c r="U563" s="101"/>
      <c r="V563" s="98"/>
      <c r="W563" s="102"/>
      <c r="X563" s="102"/>
      <c r="Y563" s="102"/>
      <c r="Z563" s="96"/>
      <c r="AA563" s="96"/>
      <c r="AB563" s="96"/>
      <c r="AC563" s="96"/>
      <c r="AD563" s="96"/>
      <c r="AE563" s="96"/>
      <c r="AF563" s="96"/>
      <c r="AG563" s="96"/>
      <c r="AH563" s="96"/>
      <c r="AI563" s="96"/>
      <c r="AJ563" s="96"/>
      <c r="AK563" s="103"/>
      <c r="AL563" s="102"/>
      <c r="AM563" s="96"/>
      <c r="AN563" s="96"/>
      <c r="AO563" s="96"/>
      <c r="AP563" s="96"/>
      <c r="AQ563" s="96"/>
      <c r="AR563" s="96"/>
      <c r="AS563" s="96"/>
      <c r="AT563" s="96"/>
      <c r="AU563" s="96"/>
      <c r="AV563" s="103"/>
      <c r="AW563" s="96"/>
      <c r="AX563" s="96"/>
      <c r="AY563" s="103"/>
      <c r="AZ563" s="96"/>
      <c r="BA563" s="96"/>
      <c r="BB563" s="96"/>
      <c r="BC563" s="103"/>
      <c r="BD563" s="32"/>
    </row>
    <row r="564" spans="1:78" s="3" customFormat="1" ht="25.5" customHeight="1" x14ac:dyDescent="0.25">
      <c r="A564" s="96"/>
      <c r="B564" s="97"/>
      <c r="C564" s="97"/>
      <c r="D564" s="98"/>
      <c r="E564" s="98"/>
      <c r="F564" s="98"/>
      <c r="G564" s="98"/>
      <c r="H564" s="98"/>
      <c r="I564" s="96"/>
      <c r="J564" s="99"/>
      <c r="K564" s="99"/>
      <c r="L564" s="99"/>
      <c r="M564" s="96"/>
      <c r="N564" s="96"/>
      <c r="O564" s="96"/>
      <c r="P564" s="99"/>
      <c r="Q564" s="100"/>
      <c r="R564" s="98"/>
      <c r="S564" s="98"/>
      <c r="T564" s="98"/>
      <c r="U564" s="101"/>
      <c r="V564" s="98"/>
      <c r="W564" s="102"/>
      <c r="X564" s="102"/>
      <c r="Y564" s="102"/>
      <c r="Z564" s="96"/>
      <c r="AA564" s="96"/>
      <c r="AB564" s="96"/>
      <c r="AC564" s="96"/>
      <c r="AD564" s="96"/>
      <c r="AE564" s="96"/>
      <c r="AF564" s="96"/>
      <c r="AG564" s="96"/>
      <c r="AH564" s="96"/>
      <c r="AI564" s="96"/>
      <c r="AJ564" s="96"/>
      <c r="AK564" s="103"/>
      <c r="AL564" s="102"/>
      <c r="AM564" s="96"/>
      <c r="AN564" s="96"/>
      <c r="AO564" s="96"/>
      <c r="AP564" s="96"/>
      <c r="AQ564" s="96"/>
      <c r="AR564" s="96"/>
      <c r="AS564" s="96"/>
      <c r="AT564" s="96"/>
      <c r="AU564" s="96"/>
      <c r="AV564" s="103"/>
      <c r="AW564" s="96"/>
      <c r="AX564" s="96"/>
      <c r="AY564" s="103"/>
      <c r="AZ564" s="96"/>
      <c r="BA564" s="96"/>
      <c r="BB564" s="96"/>
      <c r="BC564" s="103"/>
      <c r="BD564" s="32"/>
    </row>
    <row r="565" spans="1:78" s="3" customFormat="1" x14ac:dyDescent="0.25">
      <c r="A565" s="96"/>
      <c r="B565" s="97"/>
      <c r="C565" s="97"/>
      <c r="D565" s="98"/>
      <c r="E565" s="98"/>
      <c r="F565" s="98"/>
      <c r="G565" s="98"/>
      <c r="H565" s="98"/>
      <c r="I565" s="96"/>
      <c r="J565" s="99"/>
      <c r="K565" s="99"/>
      <c r="L565" s="99"/>
      <c r="M565" s="96"/>
      <c r="N565" s="96"/>
      <c r="O565" s="96"/>
      <c r="P565" s="99"/>
      <c r="Q565" s="100"/>
      <c r="R565" s="98"/>
      <c r="S565" s="98"/>
      <c r="T565" s="98"/>
      <c r="U565" s="101"/>
      <c r="V565" s="98"/>
      <c r="W565" s="102"/>
      <c r="X565" s="102"/>
      <c r="Y565" s="102"/>
      <c r="Z565" s="96"/>
      <c r="AA565" s="96"/>
      <c r="AB565" s="96"/>
      <c r="AC565" s="96"/>
      <c r="AD565" s="96"/>
      <c r="AE565" s="96"/>
      <c r="AF565" s="96"/>
      <c r="AG565" s="96"/>
      <c r="AH565" s="96"/>
      <c r="AI565" s="96"/>
      <c r="AJ565" s="96"/>
      <c r="AK565" s="103"/>
      <c r="AL565" s="102"/>
      <c r="AM565" s="96"/>
      <c r="AN565" s="96"/>
      <c r="AO565" s="96"/>
      <c r="AP565" s="96"/>
      <c r="AQ565" s="96"/>
      <c r="AR565" s="96"/>
      <c r="AS565" s="96"/>
      <c r="AT565" s="96"/>
      <c r="AU565" s="96"/>
      <c r="AV565" s="103"/>
      <c r="AW565" s="96"/>
      <c r="AX565" s="96"/>
      <c r="AY565" s="103"/>
      <c r="AZ565" s="96"/>
      <c r="BA565" s="96"/>
      <c r="BB565" s="96"/>
      <c r="BC565" s="103"/>
      <c r="BD565" s="40"/>
      <c r="BE565" s="4"/>
      <c r="BF565" s="4"/>
      <c r="BG565" s="4"/>
      <c r="BH565" s="4"/>
      <c r="BI565" s="4"/>
    </row>
    <row r="566" spans="1:78" s="3" customFormat="1" ht="25.5" customHeight="1" x14ac:dyDescent="0.25">
      <c r="A566" s="96"/>
      <c r="B566" s="97"/>
      <c r="C566" s="97"/>
      <c r="D566" s="98"/>
      <c r="E566" s="98"/>
      <c r="F566" s="98"/>
      <c r="G566" s="98"/>
      <c r="H566" s="98"/>
      <c r="I566" s="96"/>
      <c r="J566" s="99"/>
      <c r="K566" s="99"/>
      <c r="L566" s="99"/>
      <c r="M566" s="96"/>
      <c r="N566" s="96"/>
      <c r="O566" s="96"/>
      <c r="P566" s="99"/>
      <c r="Q566" s="100"/>
      <c r="R566" s="98"/>
      <c r="S566" s="98"/>
      <c r="T566" s="98"/>
      <c r="U566" s="101"/>
      <c r="V566" s="98"/>
      <c r="W566" s="102"/>
      <c r="X566" s="102"/>
      <c r="Y566" s="102"/>
      <c r="Z566" s="96"/>
      <c r="AA566" s="96"/>
      <c r="AB566" s="96"/>
      <c r="AC566" s="96"/>
      <c r="AD566" s="96"/>
      <c r="AE566" s="96"/>
      <c r="AF566" s="96"/>
      <c r="AG566" s="96"/>
      <c r="AH566" s="96"/>
      <c r="AI566" s="96"/>
      <c r="AJ566" s="96"/>
      <c r="AK566" s="103"/>
      <c r="AL566" s="102"/>
      <c r="AM566" s="96"/>
      <c r="AN566" s="96"/>
      <c r="AO566" s="96"/>
      <c r="AP566" s="96"/>
      <c r="AQ566" s="96"/>
      <c r="AR566" s="96"/>
      <c r="AS566" s="96"/>
      <c r="AT566" s="96"/>
      <c r="AU566" s="96"/>
      <c r="AV566" s="103"/>
      <c r="AW566" s="96"/>
      <c r="AX566" s="96"/>
      <c r="AY566" s="103"/>
      <c r="AZ566" s="96"/>
      <c r="BA566" s="96"/>
      <c r="BB566" s="96"/>
      <c r="BC566" s="103"/>
      <c r="BD566" s="40"/>
      <c r="BE566" s="4"/>
      <c r="BF566" s="4"/>
      <c r="BG566" s="4"/>
      <c r="BH566" s="4"/>
      <c r="BI566" s="4"/>
    </row>
    <row r="567" spans="1:78" s="32" customFormat="1" ht="25.5" customHeight="1" x14ac:dyDescent="0.25">
      <c r="A567" s="96"/>
      <c r="B567" s="97"/>
      <c r="C567" s="97"/>
      <c r="D567" s="98"/>
      <c r="E567" s="98"/>
      <c r="F567" s="98"/>
      <c r="G567" s="98"/>
      <c r="H567" s="98"/>
      <c r="I567" s="96"/>
      <c r="J567" s="99"/>
      <c r="K567" s="99"/>
      <c r="L567" s="99"/>
      <c r="M567" s="96"/>
      <c r="N567" s="96"/>
      <c r="O567" s="96"/>
      <c r="P567" s="99"/>
      <c r="Q567" s="100"/>
      <c r="R567" s="98"/>
      <c r="S567" s="98"/>
      <c r="T567" s="98"/>
      <c r="U567" s="101"/>
      <c r="V567" s="98"/>
      <c r="W567" s="102"/>
      <c r="X567" s="102"/>
      <c r="Y567" s="102"/>
      <c r="Z567" s="96"/>
      <c r="AA567" s="96"/>
      <c r="AB567" s="96"/>
      <c r="AC567" s="96"/>
      <c r="AD567" s="96"/>
      <c r="AE567" s="96"/>
      <c r="AF567" s="96"/>
      <c r="AG567" s="96"/>
      <c r="AH567" s="96"/>
      <c r="AI567" s="96"/>
      <c r="AJ567" s="96"/>
      <c r="AK567" s="103"/>
      <c r="AL567" s="102"/>
      <c r="AM567" s="96"/>
      <c r="AN567" s="96"/>
      <c r="AO567" s="96"/>
      <c r="AP567" s="96"/>
      <c r="AQ567" s="96"/>
      <c r="AR567" s="96"/>
      <c r="AS567" s="96"/>
      <c r="AT567" s="96"/>
      <c r="AU567" s="96"/>
      <c r="AV567" s="103"/>
      <c r="AW567" s="96"/>
      <c r="AX567" s="96"/>
      <c r="AY567" s="103"/>
      <c r="AZ567" s="96"/>
      <c r="BA567" s="96"/>
      <c r="BB567" s="96"/>
      <c r="BC567" s="103"/>
      <c r="BE567" s="3"/>
      <c r="BF567" s="3"/>
      <c r="BG567" s="3"/>
      <c r="BH567" s="3"/>
      <c r="BI567" s="3"/>
      <c r="BJ567" s="3"/>
      <c r="BK567" s="3"/>
      <c r="BL567" s="3"/>
      <c r="BM567" s="3"/>
      <c r="BN567" s="3"/>
      <c r="BO567" s="3"/>
      <c r="BP567" s="3"/>
      <c r="BQ567" s="3"/>
      <c r="BR567" s="3"/>
      <c r="BS567" s="3"/>
      <c r="BT567" s="3"/>
      <c r="BU567" s="3"/>
      <c r="BV567" s="3"/>
      <c r="BW567" s="3"/>
      <c r="BX567" s="3"/>
      <c r="BY567" s="3"/>
      <c r="BZ567" s="3"/>
    </row>
    <row r="568" spans="1:78" s="3" customFormat="1" ht="25.5" customHeight="1" x14ac:dyDescent="0.25">
      <c r="A568" s="96"/>
      <c r="B568" s="97"/>
      <c r="C568" s="97"/>
      <c r="D568" s="98"/>
      <c r="E568" s="98"/>
      <c r="F568" s="98"/>
      <c r="G568" s="98"/>
      <c r="H568" s="98"/>
      <c r="I568" s="96"/>
      <c r="J568" s="99"/>
      <c r="K568" s="99"/>
      <c r="L568" s="99"/>
      <c r="M568" s="96"/>
      <c r="N568" s="96"/>
      <c r="O568" s="96"/>
      <c r="P568" s="99"/>
      <c r="Q568" s="100"/>
      <c r="R568" s="98"/>
      <c r="S568" s="98"/>
      <c r="T568" s="98"/>
      <c r="U568" s="101"/>
      <c r="V568" s="98"/>
      <c r="W568" s="102"/>
      <c r="X568" s="102"/>
      <c r="Y568" s="102"/>
      <c r="Z568" s="96"/>
      <c r="AA568" s="96"/>
      <c r="AB568" s="96"/>
      <c r="AC568" s="96"/>
      <c r="AD568" s="96"/>
      <c r="AE568" s="96"/>
      <c r="AF568" s="96"/>
      <c r="AG568" s="96"/>
      <c r="AH568" s="96"/>
      <c r="AI568" s="96"/>
      <c r="AJ568" s="96"/>
      <c r="AK568" s="103"/>
      <c r="AL568" s="102"/>
      <c r="AM568" s="96"/>
      <c r="AN568" s="96"/>
      <c r="AO568" s="96"/>
      <c r="AP568" s="96"/>
      <c r="AQ568" s="96"/>
      <c r="AR568" s="96"/>
      <c r="AS568" s="96"/>
      <c r="AT568" s="96"/>
      <c r="AU568" s="96"/>
      <c r="AV568" s="103"/>
      <c r="AW568" s="96"/>
      <c r="AX568" s="96"/>
      <c r="AY568" s="103"/>
      <c r="AZ568" s="96"/>
      <c r="BA568" s="96"/>
      <c r="BB568" s="96"/>
      <c r="BC568" s="103"/>
      <c r="BD568" s="32"/>
    </row>
    <row r="569" spans="1:78" s="3" customFormat="1" ht="25.5" customHeight="1" x14ac:dyDescent="0.25">
      <c r="A569" s="96"/>
      <c r="B569" s="97"/>
      <c r="C569" s="97"/>
      <c r="D569" s="98"/>
      <c r="E569" s="98"/>
      <c r="F569" s="98"/>
      <c r="G569" s="98"/>
      <c r="H569" s="98"/>
      <c r="I569" s="96"/>
      <c r="J569" s="99"/>
      <c r="K569" s="99"/>
      <c r="L569" s="99"/>
      <c r="M569" s="96"/>
      <c r="N569" s="96"/>
      <c r="O569" s="96"/>
      <c r="P569" s="99"/>
      <c r="Q569" s="100"/>
      <c r="R569" s="98"/>
      <c r="S569" s="98"/>
      <c r="T569" s="98"/>
      <c r="U569" s="101"/>
      <c r="V569" s="98"/>
      <c r="W569" s="102"/>
      <c r="X569" s="102"/>
      <c r="Y569" s="102"/>
      <c r="Z569" s="96"/>
      <c r="AA569" s="96"/>
      <c r="AB569" s="96"/>
      <c r="AC569" s="96"/>
      <c r="AD569" s="96"/>
      <c r="AE569" s="96"/>
      <c r="AF569" s="96"/>
      <c r="AG569" s="96"/>
      <c r="AH569" s="96"/>
      <c r="AI569" s="96"/>
      <c r="AJ569" s="96"/>
      <c r="AK569" s="103"/>
      <c r="AL569" s="102"/>
      <c r="AM569" s="96"/>
      <c r="AN569" s="96"/>
      <c r="AO569" s="96"/>
      <c r="AP569" s="96"/>
      <c r="AQ569" s="96"/>
      <c r="AR569" s="96"/>
      <c r="AS569" s="96"/>
      <c r="AT569" s="96"/>
      <c r="AU569" s="96"/>
      <c r="AV569" s="103"/>
      <c r="AW569" s="96"/>
      <c r="AX569" s="96"/>
      <c r="AY569" s="103"/>
      <c r="AZ569" s="96"/>
      <c r="BA569" s="96"/>
      <c r="BB569" s="96"/>
      <c r="BC569" s="103"/>
      <c r="BD569" s="32"/>
    </row>
    <row r="570" spans="1:78" s="3" customFormat="1" ht="25.5" customHeight="1" x14ac:dyDescent="0.25">
      <c r="A570" s="96"/>
      <c r="B570" s="97"/>
      <c r="C570" s="97"/>
      <c r="D570" s="98"/>
      <c r="E570" s="98"/>
      <c r="F570" s="98"/>
      <c r="G570" s="98"/>
      <c r="H570" s="98"/>
      <c r="I570" s="96"/>
      <c r="J570" s="99"/>
      <c r="K570" s="99"/>
      <c r="L570" s="99"/>
      <c r="M570" s="96"/>
      <c r="N570" s="96"/>
      <c r="O570" s="96"/>
      <c r="P570" s="99"/>
      <c r="Q570" s="100"/>
      <c r="R570" s="98"/>
      <c r="S570" s="98"/>
      <c r="T570" s="98"/>
      <c r="U570" s="101"/>
      <c r="V570" s="98"/>
      <c r="W570" s="102"/>
      <c r="X570" s="102"/>
      <c r="Y570" s="102"/>
      <c r="Z570" s="96"/>
      <c r="AA570" s="96"/>
      <c r="AB570" s="96"/>
      <c r="AC570" s="96"/>
      <c r="AD570" s="96"/>
      <c r="AE570" s="96"/>
      <c r="AF570" s="96"/>
      <c r="AG570" s="96"/>
      <c r="AH570" s="96"/>
      <c r="AI570" s="96"/>
      <c r="AJ570" s="96"/>
      <c r="AK570" s="103"/>
      <c r="AL570" s="102"/>
      <c r="AM570" s="96"/>
      <c r="AN570" s="96"/>
      <c r="AO570" s="96"/>
      <c r="AP570" s="96"/>
      <c r="AQ570" s="96"/>
      <c r="AR570" s="96"/>
      <c r="AS570" s="96"/>
      <c r="AT570" s="96"/>
      <c r="AU570" s="96"/>
      <c r="AV570" s="103"/>
      <c r="AW570" s="96"/>
      <c r="AX570" s="96"/>
      <c r="AY570" s="103"/>
      <c r="AZ570" s="96"/>
      <c r="BA570" s="96"/>
      <c r="BB570" s="96"/>
      <c r="BC570" s="103"/>
      <c r="BD570" s="32"/>
    </row>
    <row r="571" spans="1:78" s="3" customFormat="1" ht="25.5" customHeight="1" x14ac:dyDescent="0.25">
      <c r="A571" s="96"/>
      <c r="B571" s="97"/>
      <c r="C571" s="97"/>
      <c r="D571" s="98"/>
      <c r="E571" s="98"/>
      <c r="F571" s="98"/>
      <c r="G571" s="98"/>
      <c r="H571" s="98"/>
      <c r="I571" s="96"/>
      <c r="J571" s="99"/>
      <c r="K571" s="99"/>
      <c r="L571" s="99"/>
      <c r="M571" s="96"/>
      <c r="N571" s="96"/>
      <c r="O571" s="96"/>
      <c r="P571" s="99"/>
      <c r="Q571" s="100"/>
      <c r="R571" s="98"/>
      <c r="S571" s="98"/>
      <c r="T571" s="98"/>
      <c r="U571" s="101"/>
      <c r="V571" s="98"/>
      <c r="W571" s="102"/>
      <c r="X571" s="102"/>
      <c r="Y571" s="102"/>
      <c r="Z571" s="96"/>
      <c r="AA571" s="96"/>
      <c r="AB571" s="96"/>
      <c r="AC571" s="96"/>
      <c r="AD571" s="96"/>
      <c r="AE571" s="96"/>
      <c r="AF571" s="96"/>
      <c r="AG571" s="96"/>
      <c r="AH571" s="96"/>
      <c r="AI571" s="96"/>
      <c r="AJ571" s="96"/>
      <c r="AK571" s="103"/>
      <c r="AL571" s="102"/>
      <c r="AM571" s="96"/>
      <c r="AN571" s="96"/>
      <c r="AO571" s="96"/>
      <c r="AP571" s="96"/>
      <c r="AQ571" s="96"/>
      <c r="AR571" s="96"/>
      <c r="AS571" s="96"/>
      <c r="AT571" s="96"/>
      <c r="AU571" s="96"/>
      <c r="AV571" s="103"/>
      <c r="AW571" s="96"/>
      <c r="AX571" s="96"/>
      <c r="AY571" s="103"/>
      <c r="AZ571" s="96"/>
      <c r="BA571" s="96"/>
      <c r="BB571" s="96"/>
      <c r="BC571" s="103"/>
      <c r="BD571" s="32"/>
    </row>
    <row r="572" spans="1:78" s="12" customFormat="1" x14ac:dyDescent="0.25">
      <c r="A572" s="96"/>
      <c r="B572" s="97"/>
      <c r="C572" s="97"/>
      <c r="D572" s="98"/>
      <c r="E572" s="98"/>
      <c r="F572" s="98"/>
      <c r="G572" s="98"/>
      <c r="H572" s="98"/>
      <c r="I572" s="96"/>
      <c r="J572" s="99"/>
      <c r="K572" s="99"/>
      <c r="L572" s="99"/>
      <c r="M572" s="96"/>
      <c r="N572" s="96"/>
      <c r="O572" s="96"/>
      <c r="P572" s="99"/>
      <c r="Q572" s="100"/>
      <c r="R572" s="98"/>
      <c r="S572" s="98"/>
      <c r="T572" s="98"/>
      <c r="U572" s="101"/>
      <c r="V572" s="98"/>
      <c r="W572" s="102"/>
      <c r="X572" s="102"/>
      <c r="Y572" s="102"/>
      <c r="Z572" s="96"/>
      <c r="AA572" s="96"/>
      <c r="AB572" s="96"/>
      <c r="AC572" s="96"/>
      <c r="AD572" s="96"/>
      <c r="AE572" s="96"/>
      <c r="AF572" s="96"/>
      <c r="AG572" s="96"/>
      <c r="AH572" s="96"/>
      <c r="AI572" s="96"/>
      <c r="AJ572" s="96"/>
      <c r="AK572" s="103"/>
      <c r="AL572" s="102"/>
      <c r="AM572" s="96"/>
      <c r="AN572" s="96"/>
      <c r="AO572" s="96"/>
      <c r="AP572" s="96"/>
      <c r="AQ572" s="96"/>
      <c r="AR572" s="96"/>
      <c r="AS572" s="96"/>
      <c r="AT572" s="96"/>
      <c r="AU572" s="96"/>
      <c r="AV572" s="103"/>
      <c r="AW572" s="96"/>
      <c r="AX572" s="96"/>
      <c r="AY572" s="103"/>
      <c r="AZ572" s="96"/>
      <c r="BA572" s="96"/>
      <c r="BB572" s="96"/>
      <c r="BC572" s="103"/>
      <c r="BD572" s="32"/>
      <c r="BE572" s="3"/>
      <c r="BF572" s="3"/>
      <c r="BG572" s="3"/>
      <c r="BH572" s="3"/>
      <c r="BI572" s="3"/>
      <c r="BJ572" s="3"/>
      <c r="BK572" s="3"/>
      <c r="BL572" s="3"/>
      <c r="BM572" s="3"/>
      <c r="BN572" s="3"/>
      <c r="BO572" s="3"/>
      <c r="BP572" s="3"/>
      <c r="BQ572" s="3"/>
      <c r="BR572" s="3"/>
      <c r="BS572" s="3"/>
      <c r="BT572" s="3"/>
      <c r="BU572" s="3"/>
      <c r="BV572" s="3"/>
      <c r="BW572" s="3"/>
      <c r="BX572" s="3"/>
      <c r="BY572" s="3"/>
      <c r="BZ572" s="3"/>
    </row>
    <row r="573" spans="1:78" s="12" customFormat="1" x14ac:dyDescent="0.25">
      <c r="A573" s="96"/>
      <c r="B573" s="97"/>
      <c r="C573" s="97"/>
      <c r="D573" s="98"/>
      <c r="E573" s="98"/>
      <c r="F573" s="98"/>
      <c r="G573" s="98"/>
      <c r="H573" s="98"/>
      <c r="I573" s="96"/>
      <c r="J573" s="99"/>
      <c r="K573" s="99"/>
      <c r="L573" s="99"/>
      <c r="M573" s="96"/>
      <c r="N573" s="96"/>
      <c r="O573" s="96"/>
      <c r="P573" s="99"/>
      <c r="Q573" s="100"/>
      <c r="R573" s="98"/>
      <c r="S573" s="98"/>
      <c r="T573" s="98"/>
      <c r="U573" s="101"/>
      <c r="V573" s="98"/>
      <c r="W573" s="102"/>
      <c r="X573" s="102"/>
      <c r="Y573" s="102"/>
      <c r="Z573" s="96"/>
      <c r="AA573" s="96"/>
      <c r="AB573" s="96"/>
      <c r="AC573" s="96"/>
      <c r="AD573" s="96"/>
      <c r="AE573" s="96"/>
      <c r="AF573" s="96"/>
      <c r="AG573" s="96"/>
      <c r="AH573" s="96"/>
      <c r="AI573" s="96"/>
      <c r="AJ573" s="96"/>
      <c r="AK573" s="103"/>
      <c r="AL573" s="102"/>
      <c r="AM573" s="96"/>
      <c r="AN573" s="96"/>
      <c r="AO573" s="96"/>
      <c r="AP573" s="96"/>
      <c r="AQ573" s="96"/>
      <c r="AR573" s="96"/>
      <c r="AS573" s="96"/>
      <c r="AT573" s="96"/>
      <c r="AU573" s="96"/>
      <c r="AV573" s="103"/>
      <c r="AW573" s="96"/>
      <c r="AX573" s="96"/>
      <c r="AY573" s="103"/>
      <c r="AZ573" s="96"/>
      <c r="BA573" s="96"/>
      <c r="BB573" s="96"/>
      <c r="BC573" s="103"/>
      <c r="BD573" s="32"/>
      <c r="BE573" s="3"/>
      <c r="BF573" s="3"/>
      <c r="BG573" s="3"/>
      <c r="BH573" s="3"/>
      <c r="BI573" s="3"/>
      <c r="BJ573" s="3"/>
      <c r="BK573" s="3"/>
      <c r="BL573" s="3"/>
      <c r="BM573" s="3"/>
      <c r="BN573" s="3"/>
      <c r="BO573" s="3"/>
      <c r="BP573" s="3"/>
      <c r="BQ573" s="3"/>
      <c r="BR573" s="3"/>
      <c r="BS573" s="3"/>
      <c r="BT573" s="3"/>
      <c r="BU573" s="3"/>
      <c r="BV573" s="3"/>
      <c r="BW573" s="3"/>
      <c r="BX573" s="3"/>
      <c r="BY573" s="3"/>
      <c r="BZ573" s="3"/>
    </row>
    <row r="574" spans="1:78" s="12" customFormat="1" x14ac:dyDescent="0.25">
      <c r="A574" s="96"/>
      <c r="B574" s="97"/>
      <c r="C574" s="97"/>
      <c r="D574" s="98"/>
      <c r="E574" s="98"/>
      <c r="F574" s="98"/>
      <c r="G574" s="98"/>
      <c r="H574" s="98"/>
      <c r="I574" s="96"/>
      <c r="J574" s="99"/>
      <c r="K574" s="99"/>
      <c r="L574" s="99"/>
      <c r="M574" s="96"/>
      <c r="N574" s="96"/>
      <c r="O574" s="96"/>
      <c r="P574" s="99"/>
      <c r="Q574" s="100"/>
      <c r="R574" s="98"/>
      <c r="S574" s="98"/>
      <c r="T574" s="98"/>
      <c r="U574" s="101"/>
      <c r="V574" s="98"/>
      <c r="W574" s="102"/>
      <c r="X574" s="102"/>
      <c r="Y574" s="102"/>
      <c r="Z574" s="96"/>
      <c r="AA574" s="96"/>
      <c r="AB574" s="96"/>
      <c r="AC574" s="96"/>
      <c r="AD574" s="96"/>
      <c r="AE574" s="96"/>
      <c r="AF574" s="96"/>
      <c r="AG574" s="96"/>
      <c r="AH574" s="96"/>
      <c r="AI574" s="96"/>
      <c r="AJ574" s="96"/>
      <c r="AK574" s="103"/>
      <c r="AL574" s="102"/>
      <c r="AM574" s="96"/>
      <c r="AN574" s="96"/>
      <c r="AO574" s="96"/>
      <c r="AP574" s="96"/>
      <c r="AQ574" s="96"/>
      <c r="AR574" s="96"/>
      <c r="AS574" s="96"/>
      <c r="AT574" s="96"/>
      <c r="AU574" s="96"/>
      <c r="AV574" s="103"/>
      <c r="AW574" s="96"/>
      <c r="AX574" s="96"/>
      <c r="AY574" s="103"/>
      <c r="AZ574" s="96"/>
      <c r="BA574" s="96"/>
      <c r="BB574" s="96"/>
      <c r="BC574" s="103"/>
      <c r="BD574" s="32"/>
      <c r="BE574" s="3"/>
      <c r="BF574" s="3"/>
      <c r="BG574" s="3"/>
      <c r="BH574" s="3"/>
      <c r="BI574" s="3"/>
      <c r="BJ574" s="3"/>
      <c r="BK574" s="3"/>
      <c r="BL574" s="3"/>
      <c r="BM574" s="3"/>
      <c r="BN574" s="3"/>
      <c r="BO574" s="3"/>
      <c r="BP574" s="3"/>
      <c r="BQ574" s="3"/>
      <c r="BR574" s="3"/>
      <c r="BS574" s="3"/>
      <c r="BT574" s="3"/>
      <c r="BU574" s="3"/>
      <c r="BV574" s="3"/>
      <c r="BW574" s="3"/>
      <c r="BX574" s="3"/>
      <c r="BY574" s="3"/>
      <c r="BZ574" s="3"/>
    </row>
    <row r="575" spans="1:78" s="12" customFormat="1" x14ac:dyDescent="0.25">
      <c r="A575" s="96"/>
      <c r="B575" s="97"/>
      <c r="C575" s="97"/>
      <c r="D575" s="98"/>
      <c r="E575" s="98"/>
      <c r="F575" s="98"/>
      <c r="G575" s="98"/>
      <c r="H575" s="98"/>
      <c r="I575" s="96"/>
      <c r="J575" s="99"/>
      <c r="K575" s="99"/>
      <c r="L575" s="99"/>
      <c r="M575" s="96"/>
      <c r="N575" s="96"/>
      <c r="O575" s="96"/>
      <c r="P575" s="99"/>
      <c r="Q575" s="100"/>
      <c r="R575" s="98"/>
      <c r="S575" s="98"/>
      <c r="T575" s="98"/>
      <c r="U575" s="101"/>
      <c r="V575" s="98"/>
      <c r="W575" s="102"/>
      <c r="X575" s="102"/>
      <c r="Y575" s="102"/>
      <c r="Z575" s="96"/>
      <c r="AA575" s="96"/>
      <c r="AB575" s="96"/>
      <c r="AC575" s="96"/>
      <c r="AD575" s="96"/>
      <c r="AE575" s="96"/>
      <c r="AF575" s="96"/>
      <c r="AG575" s="96"/>
      <c r="AH575" s="96"/>
      <c r="AI575" s="96"/>
      <c r="AJ575" s="96"/>
      <c r="AK575" s="103"/>
      <c r="AL575" s="102"/>
      <c r="AM575" s="96"/>
      <c r="AN575" s="96"/>
      <c r="AO575" s="96"/>
      <c r="AP575" s="96"/>
      <c r="AQ575" s="96"/>
      <c r="AR575" s="96"/>
      <c r="AS575" s="96"/>
      <c r="AT575" s="96"/>
      <c r="AU575" s="96"/>
      <c r="AV575" s="103"/>
      <c r="AW575" s="96"/>
      <c r="AX575" s="96"/>
      <c r="AY575" s="103"/>
      <c r="AZ575" s="96"/>
      <c r="BA575" s="96"/>
      <c r="BB575" s="96"/>
      <c r="BC575" s="103"/>
      <c r="BD575" s="32"/>
      <c r="BE575" s="3"/>
      <c r="BF575" s="3"/>
      <c r="BG575" s="3"/>
      <c r="BH575" s="3"/>
      <c r="BI575" s="3"/>
      <c r="BJ575" s="3"/>
      <c r="BK575" s="3"/>
      <c r="BL575" s="3"/>
      <c r="BM575" s="3"/>
      <c r="BN575" s="3"/>
      <c r="BO575" s="3"/>
      <c r="BP575" s="3"/>
      <c r="BQ575" s="3"/>
      <c r="BR575" s="3"/>
      <c r="BS575" s="3"/>
      <c r="BT575" s="3"/>
      <c r="BU575" s="3"/>
      <c r="BV575" s="3"/>
      <c r="BW575" s="3"/>
      <c r="BX575" s="3"/>
      <c r="BY575" s="3"/>
      <c r="BZ575" s="3"/>
    </row>
    <row r="576" spans="1:78" s="12" customFormat="1" x14ac:dyDescent="0.25">
      <c r="A576" s="96"/>
      <c r="B576" s="97"/>
      <c r="C576" s="97"/>
      <c r="D576" s="98"/>
      <c r="E576" s="98"/>
      <c r="F576" s="98"/>
      <c r="G576" s="98"/>
      <c r="H576" s="98"/>
      <c r="I576" s="96"/>
      <c r="J576" s="99"/>
      <c r="K576" s="99"/>
      <c r="L576" s="99"/>
      <c r="M576" s="96"/>
      <c r="N576" s="96"/>
      <c r="O576" s="96"/>
      <c r="P576" s="99"/>
      <c r="Q576" s="100"/>
      <c r="R576" s="98"/>
      <c r="S576" s="98"/>
      <c r="T576" s="98"/>
      <c r="U576" s="101"/>
      <c r="V576" s="98"/>
      <c r="W576" s="102"/>
      <c r="X576" s="102"/>
      <c r="Y576" s="102"/>
      <c r="Z576" s="96"/>
      <c r="AA576" s="96"/>
      <c r="AB576" s="96"/>
      <c r="AC576" s="96"/>
      <c r="AD576" s="96"/>
      <c r="AE576" s="96"/>
      <c r="AF576" s="96"/>
      <c r="AG576" s="96"/>
      <c r="AH576" s="96"/>
      <c r="AI576" s="96"/>
      <c r="AJ576" s="96"/>
      <c r="AK576" s="103"/>
      <c r="AL576" s="102"/>
      <c r="AM576" s="96"/>
      <c r="AN576" s="96"/>
      <c r="AO576" s="96"/>
      <c r="AP576" s="96"/>
      <c r="AQ576" s="96"/>
      <c r="AR576" s="96"/>
      <c r="AS576" s="96"/>
      <c r="AT576" s="96"/>
      <c r="AU576" s="96"/>
      <c r="AV576" s="103"/>
      <c r="AW576" s="96"/>
      <c r="AX576" s="96"/>
      <c r="AY576" s="103"/>
      <c r="AZ576" s="96"/>
      <c r="BA576" s="96"/>
      <c r="BB576" s="96"/>
      <c r="BC576" s="103"/>
      <c r="BD576" s="32"/>
      <c r="BE576" s="3"/>
      <c r="BF576" s="3"/>
      <c r="BG576" s="3"/>
      <c r="BH576" s="3"/>
      <c r="BI576" s="3"/>
      <c r="BJ576" s="3"/>
      <c r="BK576" s="3"/>
      <c r="BL576" s="3"/>
      <c r="BM576" s="3"/>
      <c r="BN576" s="3"/>
      <c r="BO576" s="3"/>
      <c r="BP576" s="3"/>
      <c r="BQ576" s="3"/>
      <c r="BR576" s="3"/>
      <c r="BS576" s="3"/>
      <c r="BT576" s="3"/>
      <c r="BU576" s="3"/>
      <c r="BV576" s="3"/>
      <c r="BW576" s="3"/>
      <c r="BX576" s="3"/>
      <c r="BY576" s="3"/>
      <c r="BZ576" s="3"/>
    </row>
    <row r="577" spans="1:78" s="12" customFormat="1" x14ac:dyDescent="0.25">
      <c r="A577" s="96"/>
      <c r="B577" s="97"/>
      <c r="C577" s="97"/>
      <c r="D577" s="98"/>
      <c r="E577" s="98"/>
      <c r="F577" s="98"/>
      <c r="G577" s="98"/>
      <c r="H577" s="98"/>
      <c r="I577" s="96"/>
      <c r="J577" s="99"/>
      <c r="K577" s="99"/>
      <c r="L577" s="99"/>
      <c r="M577" s="96"/>
      <c r="N577" s="96"/>
      <c r="O577" s="96"/>
      <c r="P577" s="99"/>
      <c r="Q577" s="100"/>
      <c r="R577" s="98"/>
      <c r="S577" s="98"/>
      <c r="T577" s="98"/>
      <c r="U577" s="101"/>
      <c r="V577" s="98"/>
      <c r="W577" s="102"/>
      <c r="X577" s="102"/>
      <c r="Y577" s="102"/>
      <c r="Z577" s="96"/>
      <c r="AA577" s="96"/>
      <c r="AB577" s="96"/>
      <c r="AC577" s="96"/>
      <c r="AD577" s="96"/>
      <c r="AE577" s="96"/>
      <c r="AF577" s="96"/>
      <c r="AG577" s="96"/>
      <c r="AH577" s="96"/>
      <c r="AI577" s="96"/>
      <c r="AJ577" s="96"/>
      <c r="AK577" s="103"/>
      <c r="AL577" s="102"/>
      <c r="AM577" s="96"/>
      <c r="AN577" s="96"/>
      <c r="AO577" s="96"/>
      <c r="AP577" s="96"/>
      <c r="AQ577" s="96"/>
      <c r="AR577" s="96"/>
      <c r="AS577" s="96"/>
      <c r="AT577" s="96"/>
      <c r="AU577" s="96"/>
      <c r="AV577" s="103"/>
      <c r="AW577" s="96"/>
      <c r="AX577" s="96"/>
      <c r="AY577" s="103"/>
      <c r="AZ577" s="96"/>
      <c r="BA577" s="96"/>
      <c r="BB577" s="96"/>
      <c r="BC577" s="103"/>
      <c r="BD577" s="32"/>
      <c r="BE577" s="3"/>
      <c r="BF577" s="3"/>
      <c r="BG577" s="3"/>
      <c r="BH577" s="3"/>
      <c r="BI577" s="3"/>
      <c r="BJ577" s="3"/>
      <c r="BK577" s="3"/>
      <c r="BL577" s="3"/>
      <c r="BM577" s="3"/>
      <c r="BN577" s="3"/>
      <c r="BO577" s="3"/>
      <c r="BP577" s="3"/>
      <c r="BQ577" s="3"/>
      <c r="BR577" s="3"/>
      <c r="BS577" s="3"/>
      <c r="BT577" s="3"/>
      <c r="BU577" s="3"/>
      <c r="BV577" s="3"/>
      <c r="BW577" s="3"/>
      <c r="BX577" s="3"/>
      <c r="BY577" s="3"/>
      <c r="BZ577" s="3"/>
    </row>
    <row r="578" spans="1:78" s="12" customFormat="1" x14ac:dyDescent="0.25">
      <c r="A578" s="96"/>
      <c r="B578" s="97"/>
      <c r="C578" s="97"/>
      <c r="D578" s="98"/>
      <c r="E578" s="98"/>
      <c r="F578" s="98"/>
      <c r="G578" s="98"/>
      <c r="H578" s="98"/>
      <c r="I578" s="96"/>
      <c r="J578" s="99"/>
      <c r="K578" s="99"/>
      <c r="L578" s="99"/>
      <c r="M578" s="96"/>
      <c r="N578" s="96"/>
      <c r="O578" s="96"/>
      <c r="P578" s="99"/>
      <c r="Q578" s="100"/>
      <c r="R578" s="98"/>
      <c r="S578" s="98"/>
      <c r="T578" s="98"/>
      <c r="U578" s="101"/>
      <c r="V578" s="98"/>
      <c r="W578" s="102"/>
      <c r="X578" s="102"/>
      <c r="Y578" s="102"/>
      <c r="Z578" s="96"/>
      <c r="AA578" s="96"/>
      <c r="AB578" s="96"/>
      <c r="AC578" s="96"/>
      <c r="AD578" s="96"/>
      <c r="AE578" s="96"/>
      <c r="AF578" s="96"/>
      <c r="AG578" s="96"/>
      <c r="AH578" s="96"/>
      <c r="AI578" s="96"/>
      <c r="AJ578" s="96"/>
      <c r="AK578" s="103"/>
      <c r="AL578" s="102"/>
      <c r="AM578" s="96"/>
      <c r="AN578" s="96"/>
      <c r="AO578" s="96"/>
      <c r="AP578" s="96"/>
      <c r="AQ578" s="96"/>
      <c r="AR578" s="96"/>
      <c r="AS578" s="96"/>
      <c r="AT578" s="96"/>
      <c r="AU578" s="96"/>
      <c r="AV578" s="103"/>
      <c r="AW578" s="96"/>
      <c r="AX578" s="96"/>
      <c r="AY578" s="103"/>
      <c r="AZ578" s="96"/>
      <c r="BA578" s="96"/>
      <c r="BB578" s="96"/>
      <c r="BC578" s="103"/>
      <c r="BD578" s="32"/>
      <c r="BE578" s="3"/>
      <c r="BF578" s="3"/>
      <c r="BG578" s="3"/>
      <c r="BH578" s="3"/>
      <c r="BI578" s="3"/>
      <c r="BJ578" s="3"/>
      <c r="BK578" s="3"/>
      <c r="BL578" s="3"/>
      <c r="BM578" s="3"/>
      <c r="BN578" s="3"/>
      <c r="BO578" s="3"/>
      <c r="BP578" s="3"/>
      <c r="BQ578" s="3"/>
      <c r="BR578" s="3"/>
      <c r="BS578" s="3"/>
      <c r="BT578" s="3"/>
      <c r="BU578" s="3"/>
      <c r="BV578" s="3"/>
      <c r="BW578" s="3"/>
      <c r="BX578" s="3"/>
      <c r="BY578" s="3"/>
      <c r="BZ578" s="3"/>
    </row>
    <row r="579" spans="1:78" s="12" customFormat="1" x14ac:dyDescent="0.25">
      <c r="A579" s="96"/>
      <c r="B579" s="97"/>
      <c r="C579" s="97"/>
      <c r="D579" s="98"/>
      <c r="E579" s="98"/>
      <c r="F579" s="98"/>
      <c r="G579" s="98"/>
      <c r="H579" s="98"/>
      <c r="I579" s="96"/>
      <c r="J579" s="99"/>
      <c r="K579" s="99"/>
      <c r="L579" s="99"/>
      <c r="M579" s="96"/>
      <c r="N579" s="96"/>
      <c r="O579" s="96"/>
      <c r="P579" s="99"/>
      <c r="Q579" s="100"/>
      <c r="R579" s="98"/>
      <c r="S579" s="98"/>
      <c r="T579" s="98"/>
      <c r="U579" s="101"/>
      <c r="V579" s="98"/>
      <c r="W579" s="102"/>
      <c r="X579" s="102"/>
      <c r="Y579" s="102"/>
      <c r="Z579" s="96"/>
      <c r="AA579" s="96"/>
      <c r="AB579" s="96"/>
      <c r="AC579" s="96"/>
      <c r="AD579" s="96"/>
      <c r="AE579" s="96"/>
      <c r="AF579" s="96"/>
      <c r="AG579" s="96"/>
      <c r="AH579" s="96"/>
      <c r="AI579" s="96"/>
      <c r="AJ579" s="96"/>
      <c r="AK579" s="103"/>
      <c r="AL579" s="102"/>
      <c r="AM579" s="96"/>
      <c r="AN579" s="96"/>
      <c r="AO579" s="96"/>
      <c r="AP579" s="96"/>
      <c r="AQ579" s="96"/>
      <c r="AR579" s="96"/>
      <c r="AS579" s="96"/>
      <c r="AT579" s="96"/>
      <c r="AU579" s="96"/>
      <c r="AV579" s="103"/>
      <c r="AW579" s="96"/>
      <c r="AX579" s="96"/>
      <c r="AY579" s="103"/>
      <c r="AZ579" s="96"/>
      <c r="BA579" s="96"/>
      <c r="BB579" s="96"/>
      <c r="BC579" s="103"/>
      <c r="BD579" s="32"/>
      <c r="BE579" s="3"/>
      <c r="BF579" s="3"/>
      <c r="BG579" s="3"/>
      <c r="BH579" s="3"/>
      <c r="BI579" s="3"/>
      <c r="BJ579" s="3"/>
      <c r="BK579" s="3"/>
      <c r="BL579" s="3"/>
      <c r="BM579" s="3"/>
      <c r="BN579" s="3"/>
      <c r="BO579" s="3"/>
      <c r="BP579" s="3"/>
      <c r="BQ579" s="3"/>
      <c r="BR579" s="3"/>
      <c r="BS579" s="3"/>
      <c r="BT579" s="3"/>
      <c r="BU579" s="3"/>
      <c r="BV579" s="3"/>
      <c r="BW579" s="3"/>
      <c r="BX579" s="3"/>
      <c r="BY579" s="3"/>
      <c r="BZ579" s="3"/>
    </row>
    <row r="580" spans="1:78" s="12" customFormat="1" x14ac:dyDescent="0.25">
      <c r="A580" s="96"/>
      <c r="B580" s="97"/>
      <c r="C580" s="97"/>
      <c r="D580" s="98"/>
      <c r="E580" s="98"/>
      <c r="F580" s="98"/>
      <c r="G580" s="98"/>
      <c r="H580" s="98"/>
      <c r="I580" s="96"/>
      <c r="J580" s="99"/>
      <c r="K580" s="99"/>
      <c r="L580" s="99"/>
      <c r="M580" s="96"/>
      <c r="N580" s="96"/>
      <c r="O580" s="96"/>
      <c r="P580" s="99"/>
      <c r="Q580" s="100"/>
      <c r="R580" s="98"/>
      <c r="S580" s="98"/>
      <c r="T580" s="98"/>
      <c r="U580" s="101"/>
      <c r="V580" s="98"/>
      <c r="W580" s="102"/>
      <c r="X580" s="102"/>
      <c r="Y580" s="102"/>
      <c r="Z580" s="96"/>
      <c r="AA580" s="96"/>
      <c r="AB580" s="96"/>
      <c r="AC580" s="96"/>
      <c r="AD580" s="96"/>
      <c r="AE580" s="96"/>
      <c r="AF580" s="96"/>
      <c r="AG580" s="96"/>
      <c r="AH580" s="96"/>
      <c r="AI580" s="96"/>
      <c r="AJ580" s="96"/>
      <c r="AK580" s="103"/>
      <c r="AL580" s="102"/>
      <c r="AM580" s="96"/>
      <c r="AN580" s="96"/>
      <c r="AO580" s="96"/>
      <c r="AP580" s="96"/>
      <c r="AQ580" s="96"/>
      <c r="AR580" s="96"/>
      <c r="AS580" s="96"/>
      <c r="AT580" s="96"/>
      <c r="AU580" s="96"/>
      <c r="AV580" s="103"/>
      <c r="AW580" s="96"/>
      <c r="AX580" s="96"/>
      <c r="AY580" s="103"/>
      <c r="AZ580" s="96"/>
      <c r="BA580" s="96"/>
      <c r="BB580" s="96"/>
      <c r="BC580" s="103"/>
      <c r="BD580" s="32"/>
      <c r="BE580" s="3"/>
      <c r="BF580" s="3"/>
      <c r="BG580" s="3"/>
      <c r="BH580" s="3"/>
      <c r="BI580" s="3"/>
      <c r="BJ580" s="3"/>
      <c r="BK580" s="3"/>
      <c r="BL580" s="3"/>
      <c r="BM580" s="3"/>
      <c r="BN580" s="3"/>
      <c r="BO580" s="3"/>
      <c r="BP580" s="3"/>
      <c r="BQ580" s="3"/>
      <c r="BR580" s="3"/>
      <c r="BS580" s="3"/>
      <c r="BT580" s="3"/>
      <c r="BU580" s="3"/>
      <c r="BV580" s="3"/>
      <c r="BW580" s="3"/>
      <c r="BX580" s="3"/>
      <c r="BY580" s="3"/>
      <c r="BZ580" s="3"/>
    </row>
    <row r="581" spans="1:78" s="12" customFormat="1" x14ac:dyDescent="0.25">
      <c r="A581" s="96"/>
      <c r="B581" s="97"/>
      <c r="C581" s="97"/>
      <c r="D581" s="98"/>
      <c r="E581" s="98"/>
      <c r="F581" s="98"/>
      <c r="G581" s="98"/>
      <c r="H581" s="98"/>
      <c r="I581" s="96"/>
      <c r="J581" s="99"/>
      <c r="K581" s="99"/>
      <c r="L581" s="99"/>
      <c r="M581" s="96"/>
      <c r="N581" s="96"/>
      <c r="O581" s="96"/>
      <c r="P581" s="99"/>
      <c r="Q581" s="100"/>
      <c r="R581" s="98"/>
      <c r="S581" s="98"/>
      <c r="T581" s="98"/>
      <c r="U581" s="101"/>
      <c r="V581" s="98"/>
      <c r="W581" s="102"/>
      <c r="X581" s="102"/>
      <c r="Y581" s="102"/>
      <c r="Z581" s="96"/>
      <c r="AA581" s="96"/>
      <c r="AB581" s="96"/>
      <c r="AC581" s="96"/>
      <c r="AD581" s="96"/>
      <c r="AE581" s="96"/>
      <c r="AF581" s="96"/>
      <c r="AG581" s="96"/>
      <c r="AH581" s="96"/>
      <c r="AI581" s="96"/>
      <c r="AJ581" s="96"/>
      <c r="AK581" s="103"/>
      <c r="AL581" s="102"/>
      <c r="AM581" s="96"/>
      <c r="AN581" s="96"/>
      <c r="AO581" s="96"/>
      <c r="AP581" s="96"/>
      <c r="AQ581" s="96"/>
      <c r="AR581" s="96"/>
      <c r="AS581" s="96"/>
      <c r="AT581" s="96"/>
      <c r="AU581" s="96"/>
      <c r="AV581" s="103"/>
      <c r="AW581" s="96"/>
      <c r="AX581" s="96"/>
      <c r="AY581" s="103"/>
      <c r="AZ581" s="96"/>
      <c r="BA581" s="96"/>
      <c r="BB581" s="96"/>
      <c r="BC581" s="103"/>
      <c r="BD581" s="32"/>
      <c r="BE581" s="3"/>
      <c r="BF581" s="3"/>
      <c r="BG581" s="3"/>
      <c r="BH581" s="3"/>
      <c r="BI581" s="3"/>
      <c r="BJ581" s="3"/>
      <c r="BK581" s="3"/>
      <c r="BL581" s="3"/>
      <c r="BM581" s="3"/>
      <c r="BN581" s="3"/>
      <c r="BO581" s="3"/>
      <c r="BP581" s="3"/>
      <c r="BQ581" s="3"/>
      <c r="BR581" s="3"/>
      <c r="BS581" s="3"/>
      <c r="BT581" s="3"/>
      <c r="BU581" s="3"/>
      <c r="BV581" s="3"/>
      <c r="BW581" s="3"/>
      <c r="BX581" s="3"/>
      <c r="BY581" s="3"/>
      <c r="BZ581" s="3"/>
    </row>
    <row r="582" spans="1:78" s="12" customFormat="1" x14ac:dyDescent="0.25">
      <c r="A582" s="96"/>
      <c r="B582" s="97"/>
      <c r="C582" s="97"/>
      <c r="D582" s="98"/>
      <c r="E582" s="98"/>
      <c r="F582" s="98"/>
      <c r="G582" s="98"/>
      <c r="H582" s="98"/>
      <c r="I582" s="96"/>
      <c r="J582" s="99"/>
      <c r="K582" s="99"/>
      <c r="L582" s="99"/>
      <c r="M582" s="96"/>
      <c r="N582" s="96"/>
      <c r="O582" s="96"/>
      <c r="P582" s="99"/>
      <c r="Q582" s="100"/>
      <c r="R582" s="98"/>
      <c r="S582" s="98"/>
      <c r="T582" s="98"/>
      <c r="U582" s="101"/>
      <c r="V582" s="98"/>
      <c r="W582" s="102"/>
      <c r="X582" s="102"/>
      <c r="Y582" s="102"/>
      <c r="Z582" s="96"/>
      <c r="AA582" s="96"/>
      <c r="AB582" s="96"/>
      <c r="AC582" s="96"/>
      <c r="AD582" s="96"/>
      <c r="AE582" s="96"/>
      <c r="AF582" s="96"/>
      <c r="AG582" s="96"/>
      <c r="AH582" s="96"/>
      <c r="AI582" s="96"/>
      <c r="AJ582" s="96"/>
      <c r="AK582" s="103"/>
      <c r="AL582" s="102"/>
      <c r="AM582" s="96"/>
      <c r="AN582" s="96"/>
      <c r="AO582" s="96"/>
      <c r="AP582" s="96"/>
      <c r="AQ582" s="96"/>
      <c r="AR582" s="96"/>
      <c r="AS582" s="96"/>
      <c r="AT582" s="96"/>
      <c r="AU582" s="96"/>
      <c r="AV582" s="103"/>
      <c r="AW582" s="96"/>
      <c r="AX582" s="96"/>
      <c r="AY582" s="103"/>
      <c r="AZ582" s="96"/>
      <c r="BA582" s="96"/>
      <c r="BB582" s="96"/>
      <c r="BC582" s="103"/>
      <c r="BD582" s="32"/>
      <c r="BE582" s="3"/>
      <c r="BF582" s="3"/>
      <c r="BG582" s="3"/>
      <c r="BH582" s="3"/>
      <c r="BI582" s="3"/>
      <c r="BJ582" s="3"/>
      <c r="BK582" s="3"/>
      <c r="BL582" s="3"/>
      <c r="BM582" s="3"/>
      <c r="BN582" s="3"/>
      <c r="BO582" s="3"/>
      <c r="BP582" s="3"/>
      <c r="BQ582" s="3"/>
      <c r="BR582" s="3"/>
      <c r="BS582" s="3"/>
      <c r="BT582" s="3"/>
      <c r="BU582" s="3"/>
      <c r="BV582" s="3"/>
      <c r="BW582" s="3"/>
      <c r="BX582" s="3"/>
      <c r="BY582" s="3"/>
      <c r="BZ582" s="3"/>
    </row>
    <row r="583" spans="1:78" s="3" customFormat="1" x14ac:dyDescent="0.25">
      <c r="A583" s="96"/>
      <c r="B583" s="97"/>
      <c r="C583" s="97"/>
      <c r="D583" s="98"/>
      <c r="E583" s="98"/>
      <c r="F583" s="98"/>
      <c r="G583" s="98"/>
      <c r="H583" s="98"/>
      <c r="I583" s="96"/>
      <c r="J583" s="99"/>
      <c r="K583" s="99"/>
      <c r="L583" s="99"/>
      <c r="M583" s="96"/>
      <c r="N583" s="96"/>
      <c r="O583" s="96"/>
      <c r="P583" s="99"/>
      <c r="Q583" s="100"/>
      <c r="R583" s="98"/>
      <c r="S583" s="98"/>
      <c r="T583" s="98"/>
      <c r="U583" s="101"/>
      <c r="V583" s="98"/>
      <c r="W583" s="102"/>
      <c r="X583" s="102"/>
      <c r="Y583" s="102"/>
      <c r="Z583" s="96"/>
      <c r="AA583" s="96"/>
      <c r="AB583" s="96"/>
      <c r="AC583" s="96"/>
      <c r="AD583" s="96"/>
      <c r="AE583" s="96"/>
      <c r="AF583" s="96"/>
      <c r="AG583" s="96"/>
      <c r="AH583" s="96"/>
      <c r="AI583" s="96"/>
      <c r="AJ583" s="96"/>
      <c r="AK583" s="103"/>
      <c r="AL583" s="102"/>
      <c r="AM583" s="96"/>
      <c r="AN583" s="96"/>
      <c r="AO583" s="96"/>
      <c r="AP583" s="96"/>
      <c r="AQ583" s="96"/>
      <c r="AR583" s="96"/>
      <c r="AS583" s="96"/>
      <c r="AT583" s="96"/>
      <c r="AU583" s="96"/>
      <c r="AV583" s="103"/>
      <c r="AW583" s="96"/>
      <c r="AX583" s="96"/>
      <c r="AY583" s="103"/>
      <c r="AZ583" s="96"/>
      <c r="BA583" s="96"/>
      <c r="BB583" s="96"/>
      <c r="BC583" s="103"/>
      <c r="BD583" s="32"/>
      <c r="BJ583" s="12"/>
      <c r="BK583" s="12"/>
      <c r="BL583" s="12"/>
      <c r="BM583" s="12"/>
      <c r="BN583" s="12"/>
      <c r="BO583" s="12"/>
      <c r="BP583" s="12"/>
      <c r="BQ583" s="12"/>
      <c r="BR583" s="12"/>
      <c r="BS583" s="12"/>
      <c r="BT583" s="12"/>
      <c r="BU583" s="12"/>
      <c r="BV583" s="12"/>
      <c r="BW583" s="12"/>
      <c r="BX583" s="12"/>
      <c r="BY583" s="12"/>
      <c r="BZ583" s="12"/>
    </row>
    <row r="584" spans="1:78" s="3" customFormat="1" x14ac:dyDescent="0.25">
      <c r="A584" s="96"/>
      <c r="B584" s="97"/>
      <c r="C584" s="97"/>
      <c r="D584" s="98"/>
      <c r="E584" s="98"/>
      <c r="F584" s="98"/>
      <c r="G584" s="98"/>
      <c r="H584" s="98"/>
      <c r="I584" s="96"/>
      <c r="J584" s="99"/>
      <c r="K584" s="99"/>
      <c r="L584" s="99"/>
      <c r="M584" s="96"/>
      <c r="N584" s="96"/>
      <c r="O584" s="96"/>
      <c r="P584" s="99"/>
      <c r="Q584" s="100"/>
      <c r="R584" s="98"/>
      <c r="S584" s="98"/>
      <c r="T584" s="98"/>
      <c r="U584" s="101"/>
      <c r="V584" s="98"/>
      <c r="W584" s="102"/>
      <c r="X584" s="102"/>
      <c r="Y584" s="102"/>
      <c r="Z584" s="96"/>
      <c r="AA584" s="96"/>
      <c r="AB584" s="96"/>
      <c r="AC584" s="96"/>
      <c r="AD584" s="96"/>
      <c r="AE584" s="96"/>
      <c r="AF584" s="96"/>
      <c r="AG584" s="96"/>
      <c r="AH584" s="96"/>
      <c r="AI584" s="96"/>
      <c r="AJ584" s="96"/>
      <c r="AK584" s="103"/>
      <c r="AL584" s="102"/>
      <c r="AM584" s="96"/>
      <c r="AN584" s="96"/>
      <c r="AO584" s="96"/>
      <c r="AP584" s="96"/>
      <c r="AQ584" s="96"/>
      <c r="AR584" s="96"/>
      <c r="AS584" s="96"/>
      <c r="AT584" s="96"/>
      <c r="AU584" s="96"/>
      <c r="AV584" s="103"/>
      <c r="AW584" s="96"/>
      <c r="AX584" s="96"/>
      <c r="AY584" s="103"/>
      <c r="AZ584" s="96"/>
      <c r="BA584" s="96"/>
      <c r="BB584" s="96"/>
      <c r="BC584" s="103"/>
      <c r="BD584" s="40"/>
      <c r="BE584" s="4"/>
      <c r="BF584" s="4"/>
      <c r="BG584" s="4"/>
      <c r="BH584" s="4"/>
      <c r="BI584" s="4"/>
      <c r="BJ584" s="12"/>
      <c r="BK584" s="12"/>
      <c r="BL584" s="12"/>
      <c r="BM584" s="12"/>
      <c r="BN584" s="12"/>
      <c r="BO584" s="12"/>
      <c r="BP584" s="12"/>
      <c r="BQ584" s="12"/>
      <c r="BR584" s="12"/>
      <c r="BS584" s="12"/>
      <c r="BT584" s="12"/>
      <c r="BU584" s="12"/>
      <c r="BV584" s="12"/>
      <c r="BW584" s="12"/>
      <c r="BX584" s="12"/>
      <c r="BY584" s="12"/>
      <c r="BZ584" s="12"/>
    </row>
    <row r="585" spans="1:78" s="3" customFormat="1" x14ac:dyDescent="0.25">
      <c r="A585" s="96"/>
      <c r="B585" s="97"/>
      <c r="C585" s="97"/>
      <c r="D585" s="98"/>
      <c r="E585" s="98"/>
      <c r="F585" s="98"/>
      <c r="G585" s="98"/>
      <c r="H585" s="98"/>
      <c r="I585" s="96"/>
      <c r="J585" s="99"/>
      <c r="K585" s="99"/>
      <c r="L585" s="99"/>
      <c r="M585" s="96"/>
      <c r="N585" s="96"/>
      <c r="O585" s="96"/>
      <c r="P585" s="99"/>
      <c r="Q585" s="100"/>
      <c r="R585" s="98"/>
      <c r="S585" s="98"/>
      <c r="T585" s="98"/>
      <c r="U585" s="101"/>
      <c r="V585" s="98"/>
      <c r="W585" s="102"/>
      <c r="X585" s="102"/>
      <c r="Y585" s="102"/>
      <c r="Z585" s="96"/>
      <c r="AA585" s="96"/>
      <c r="AB585" s="96"/>
      <c r="AC585" s="96"/>
      <c r="AD585" s="96"/>
      <c r="AE585" s="96"/>
      <c r="AF585" s="96"/>
      <c r="AG585" s="96"/>
      <c r="AH585" s="96"/>
      <c r="AI585" s="96"/>
      <c r="AJ585" s="96"/>
      <c r="AK585" s="103"/>
      <c r="AL585" s="102"/>
      <c r="AM585" s="96"/>
      <c r="AN585" s="96"/>
      <c r="AO585" s="96"/>
      <c r="AP585" s="96"/>
      <c r="AQ585" s="96"/>
      <c r="AR585" s="96"/>
      <c r="AS585" s="96"/>
      <c r="AT585" s="96"/>
      <c r="AU585" s="96"/>
      <c r="AV585" s="103"/>
      <c r="AW585" s="96"/>
      <c r="AX585" s="96"/>
      <c r="AY585" s="103"/>
      <c r="AZ585" s="96"/>
      <c r="BA585" s="96"/>
      <c r="BB585" s="96"/>
      <c r="BC585" s="103"/>
      <c r="BD585" s="32"/>
      <c r="BJ585" s="12"/>
      <c r="BK585" s="12"/>
      <c r="BL585" s="12"/>
      <c r="BM585" s="12"/>
      <c r="BN585" s="12"/>
      <c r="BO585" s="12"/>
      <c r="BP585" s="12"/>
      <c r="BQ585" s="12"/>
      <c r="BR585" s="12"/>
      <c r="BS585" s="12"/>
      <c r="BT585" s="12"/>
      <c r="BU585" s="12"/>
      <c r="BV585" s="12"/>
      <c r="BW585" s="12"/>
      <c r="BX585" s="12"/>
      <c r="BY585" s="12"/>
      <c r="BZ585" s="12"/>
    </row>
    <row r="586" spans="1:78" s="3" customFormat="1" x14ac:dyDescent="0.25">
      <c r="A586" s="96"/>
      <c r="B586" s="97"/>
      <c r="C586" s="97"/>
      <c r="D586" s="98"/>
      <c r="E586" s="98"/>
      <c r="F586" s="98"/>
      <c r="G586" s="98"/>
      <c r="H586" s="98"/>
      <c r="I586" s="96"/>
      <c r="J586" s="99"/>
      <c r="K586" s="99"/>
      <c r="L586" s="99"/>
      <c r="M586" s="96"/>
      <c r="N586" s="96"/>
      <c r="O586" s="96"/>
      <c r="P586" s="99"/>
      <c r="Q586" s="100"/>
      <c r="R586" s="98"/>
      <c r="S586" s="98"/>
      <c r="T586" s="98"/>
      <c r="U586" s="101"/>
      <c r="V586" s="98"/>
      <c r="W586" s="102"/>
      <c r="X586" s="102"/>
      <c r="Y586" s="102"/>
      <c r="Z586" s="96"/>
      <c r="AA586" s="96"/>
      <c r="AB586" s="96"/>
      <c r="AC586" s="96"/>
      <c r="AD586" s="96"/>
      <c r="AE586" s="96"/>
      <c r="AF586" s="96"/>
      <c r="AG586" s="96"/>
      <c r="AH586" s="96"/>
      <c r="AI586" s="96"/>
      <c r="AJ586" s="96"/>
      <c r="AK586" s="103"/>
      <c r="AL586" s="102"/>
      <c r="AM586" s="96"/>
      <c r="AN586" s="96"/>
      <c r="AO586" s="96"/>
      <c r="AP586" s="96"/>
      <c r="AQ586" s="96"/>
      <c r="AR586" s="96"/>
      <c r="AS586" s="96"/>
      <c r="AT586" s="96"/>
      <c r="AU586" s="96"/>
      <c r="AV586" s="103"/>
      <c r="AW586" s="96"/>
      <c r="AX586" s="96"/>
      <c r="AY586" s="103"/>
      <c r="AZ586" s="96"/>
      <c r="BA586" s="96"/>
      <c r="BB586" s="96"/>
      <c r="BC586" s="103"/>
      <c r="BD586" s="32"/>
      <c r="BJ586" s="12"/>
      <c r="BK586" s="12"/>
      <c r="BL586" s="12"/>
      <c r="BM586" s="12"/>
      <c r="BN586" s="12"/>
      <c r="BO586" s="12"/>
      <c r="BP586" s="12"/>
      <c r="BQ586" s="12"/>
      <c r="BR586" s="12"/>
      <c r="BS586" s="12"/>
      <c r="BT586" s="12"/>
      <c r="BU586" s="12"/>
      <c r="BV586" s="12"/>
      <c r="BW586" s="12"/>
      <c r="BX586" s="12"/>
      <c r="BY586" s="12"/>
      <c r="BZ586" s="12"/>
    </row>
    <row r="587" spans="1:78" s="3" customFormat="1" x14ac:dyDescent="0.25">
      <c r="A587" s="96"/>
      <c r="B587" s="97"/>
      <c r="C587" s="97"/>
      <c r="D587" s="98"/>
      <c r="E587" s="98"/>
      <c r="F587" s="98"/>
      <c r="G587" s="98"/>
      <c r="H587" s="98"/>
      <c r="I587" s="96"/>
      <c r="J587" s="99"/>
      <c r="K587" s="99"/>
      <c r="L587" s="99"/>
      <c r="M587" s="96"/>
      <c r="N587" s="96"/>
      <c r="O587" s="96"/>
      <c r="P587" s="99"/>
      <c r="Q587" s="100"/>
      <c r="R587" s="98"/>
      <c r="S587" s="98"/>
      <c r="T587" s="98"/>
      <c r="U587" s="101"/>
      <c r="V587" s="98"/>
      <c r="W587" s="102"/>
      <c r="X587" s="102"/>
      <c r="Y587" s="102"/>
      <c r="Z587" s="96"/>
      <c r="AA587" s="96"/>
      <c r="AB587" s="96"/>
      <c r="AC587" s="96"/>
      <c r="AD587" s="96"/>
      <c r="AE587" s="96"/>
      <c r="AF587" s="96"/>
      <c r="AG587" s="96"/>
      <c r="AH587" s="96"/>
      <c r="AI587" s="96"/>
      <c r="AJ587" s="96"/>
      <c r="AK587" s="103"/>
      <c r="AL587" s="102"/>
      <c r="AM587" s="96"/>
      <c r="AN587" s="96"/>
      <c r="AO587" s="96"/>
      <c r="AP587" s="96"/>
      <c r="AQ587" s="96"/>
      <c r="AR587" s="96"/>
      <c r="AS587" s="96"/>
      <c r="AT587" s="96"/>
      <c r="AU587" s="96"/>
      <c r="AV587" s="103"/>
      <c r="AW587" s="96"/>
      <c r="AX587" s="96"/>
      <c r="AY587" s="103"/>
      <c r="AZ587" s="96"/>
      <c r="BA587" s="96"/>
      <c r="BB587" s="96"/>
      <c r="BC587" s="103"/>
      <c r="BD587" s="32"/>
      <c r="BJ587" s="12"/>
      <c r="BK587" s="12"/>
      <c r="BL587" s="12"/>
      <c r="BM587" s="12"/>
      <c r="BN587" s="12"/>
      <c r="BO587" s="12"/>
      <c r="BP587" s="12"/>
      <c r="BQ587" s="12"/>
      <c r="BR587" s="12"/>
      <c r="BS587" s="12"/>
      <c r="BT587" s="12"/>
      <c r="BU587" s="12"/>
      <c r="BV587" s="12"/>
      <c r="BW587" s="12"/>
      <c r="BX587" s="12"/>
      <c r="BY587" s="12"/>
      <c r="BZ587" s="12"/>
    </row>
    <row r="588" spans="1:78" s="3" customFormat="1" x14ac:dyDescent="0.25">
      <c r="A588" s="96"/>
      <c r="B588" s="97"/>
      <c r="C588" s="97"/>
      <c r="D588" s="98"/>
      <c r="E588" s="98"/>
      <c r="F588" s="98"/>
      <c r="G588" s="98"/>
      <c r="H588" s="98"/>
      <c r="I588" s="96"/>
      <c r="J588" s="99"/>
      <c r="K588" s="99"/>
      <c r="L588" s="99"/>
      <c r="M588" s="96"/>
      <c r="N588" s="96"/>
      <c r="O588" s="96"/>
      <c r="P588" s="99"/>
      <c r="Q588" s="100"/>
      <c r="R588" s="98"/>
      <c r="S588" s="98"/>
      <c r="T588" s="98"/>
      <c r="U588" s="101"/>
      <c r="V588" s="98"/>
      <c r="W588" s="102"/>
      <c r="X588" s="102"/>
      <c r="Y588" s="102"/>
      <c r="Z588" s="96"/>
      <c r="AA588" s="96"/>
      <c r="AB588" s="96"/>
      <c r="AC588" s="96"/>
      <c r="AD588" s="96"/>
      <c r="AE588" s="96"/>
      <c r="AF588" s="96"/>
      <c r="AG588" s="96"/>
      <c r="AH588" s="96"/>
      <c r="AI588" s="96"/>
      <c r="AJ588" s="96"/>
      <c r="AK588" s="103"/>
      <c r="AL588" s="102"/>
      <c r="AM588" s="96"/>
      <c r="AN588" s="96"/>
      <c r="AO588" s="96"/>
      <c r="AP588" s="96"/>
      <c r="AQ588" s="96"/>
      <c r="AR588" s="96"/>
      <c r="AS588" s="96"/>
      <c r="AT588" s="96"/>
      <c r="AU588" s="96"/>
      <c r="AV588" s="103"/>
      <c r="AW588" s="96"/>
      <c r="AX588" s="96"/>
      <c r="AY588" s="103"/>
      <c r="AZ588" s="96"/>
      <c r="BA588" s="96"/>
      <c r="BB588" s="96"/>
      <c r="BC588" s="103"/>
      <c r="BD588" s="32"/>
      <c r="BJ588" s="12"/>
      <c r="BK588" s="12"/>
      <c r="BL588" s="12"/>
      <c r="BM588" s="12"/>
      <c r="BN588" s="12"/>
      <c r="BO588" s="12"/>
      <c r="BP588" s="12"/>
      <c r="BQ588" s="12"/>
      <c r="BR588" s="12"/>
      <c r="BS588" s="12"/>
      <c r="BT588" s="12"/>
      <c r="BU588" s="12"/>
      <c r="BV588" s="12"/>
      <c r="BW588" s="12"/>
      <c r="BX588" s="12"/>
      <c r="BY588" s="12"/>
      <c r="BZ588" s="12"/>
    </row>
    <row r="589" spans="1:78" s="3" customFormat="1" x14ac:dyDescent="0.25">
      <c r="A589" s="96"/>
      <c r="B589" s="97"/>
      <c r="C589" s="97"/>
      <c r="D589" s="98"/>
      <c r="E589" s="98"/>
      <c r="F589" s="98"/>
      <c r="G589" s="98"/>
      <c r="H589" s="98"/>
      <c r="I589" s="96"/>
      <c r="J589" s="99"/>
      <c r="K589" s="99"/>
      <c r="L589" s="99"/>
      <c r="M589" s="96"/>
      <c r="N589" s="96"/>
      <c r="O589" s="96"/>
      <c r="P589" s="99"/>
      <c r="Q589" s="100"/>
      <c r="R589" s="98"/>
      <c r="S589" s="98"/>
      <c r="T589" s="98"/>
      <c r="U589" s="101"/>
      <c r="V589" s="98"/>
      <c r="W589" s="102"/>
      <c r="X589" s="102"/>
      <c r="Y589" s="102"/>
      <c r="Z589" s="96"/>
      <c r="AA589" s="96"/>
      <c r="AB589" s="96"/>
      <c r="AC589" s="96"/>
      <c r="AD589" s="96"/>
      <c r="AE589" s="96"/>
      <c r="AF589" s="96"/>
      <c r="AG589" s="96"/>
      <c r="AH589" s="96"/>
      <c r="AI589" s="96"/>
      <c r="AJ589" s="96"/>
      <c r="AK589" s="103"/>
      <c r="AL589" s="102"/>
      <c r="AM589" s="96"/>
      <c r="AN589" s="96"/>
      <c r="AO589" s="96"/>
      <c r="AP589" s="96"/>
      <c r="AQ589" s="96"/>
      <c r="AR589" s="96"/>
      <c r="AS589" s="96"/>
      <c r="AT589" s="96"/>
      <c r="AU589" s="96"/>
      <c r="AV589" s="103"/>
      <c r="AW589" s="96"/>
      <c r="AX589" s="96"/>
      <c r="AY589" s="103"/>
      <c r="AZ589" s="96"/>
      <c r="BA589" s="96"/>
      <c r="BB589" s="96"/>
      <c r="BC589" s="103"/>
      <c r="BD589" s="32"/>
      <c r="BJ589" s="12"/>
      <c r="BK589" s="12"/>
      <c r="BL589" s="12"/>
      <c r="BM589" s="12"/>
      <c r="BN589" s="12"/>
      <c r="BO589" s="12"/>
      <c r="BP589" s="12"/>
      <c r="BQ589" s="12"/>
      <c r="BR589" s="12"/>
      <c r="BS589" s="12"/>
      <c r="BT589" s="12"/>
      <c r="BU589" s="12"/>
      <c r="BV589" s="12"/>
      <c r="BW589" s="12"/>
      <c r="BX589" s="12"/>
      <c r="BY589" s="12"/>
      <c r="BZ589" s="12"/>
    </row>
    <row r="590" spans="1:78" s="3" customFormat="1" ht="25.5" customHeight="1" x14ac:dyDescent="0.25">
      <c r="A590" s="96"/>
      <c r="B590" s="97"/>
      <c r="C590" s="97"/>
      <c r="D590" s="98"/>
      <c r="E590" s="98"/>
      <c r="F590" s="98"/>
      <c r="G590" s="98"/>
      <c r="H590" s="98"/>
      <c r="I590" s="96"/>
      <c r="J590" s="99"/>
      <c r="K590" s="99"/>
      <c r="L590" s="99"/>
      <c r="M590" s="96"/>
      <c r="N590" s="96"/>
      <c r="O590" s="96"/>
      <c r="P590" s="99"/>
      <c r="Q590" s="100"/>
      <c r="R590" s="98"/>
      <c r="S590" s="98"/>
      <c r="T590" s="98"/>
      <c r="U590" s="101"/>
      <c r="V590" s="98"/>
      <c r="W590" s="102"/>
      <c r="X590" s="102"/>
      <c r="Y590" s="102"/>
      <c r="Z590" s="96"/>
      <c r="AA590" s="96"/>
      <c r="AB590" s="96"/>
      <c r="AC590" s="96"/>
      <c r="AD590" s="96"/>
      <c r="AE590" s="96"/>
      <c r="AF590" s="96"/>
      <c r="AG590" s="96"/>
      <c r="AH590" s="96"/>
      <c r="AI590" s="96"/>
      <c r="AJ590" s="96"/>
      <c r="AK590" s="103"/>
      <c r="AL590" s="102"/>
      <c r="AM590" s="96"/>
      <c r="AN590" s="96"/>
      <c r="AO590" s="96"/>
      <c r="AP590" s="96"/>
      <c r="AQ590" s="96"/>
      <c r="AR590" s="96"/>
      <c r="AS590" s="96"/>
      <c r="AT590" s="96"/>
      <c r="AU590" s="96"/>
      <c r="AV590" s="103"/>
      <c r="AW590" s="96"/>
      <c r="AX590" s="96"/>
      <c r="AY590" s="103"/>
      <c r="AZ590" s="96"/>
      <c r="BA590" s="96"/>
      <c r="BB590" s="96"/>
      <c r="BC590" s="103"/>
      <c r="BD590" s="32"/>
      <c r="BJ590" s="4"/>
      <c r="BK590" s="4"/>
      <c r="BL590" s="4"/>
      <c r="BM590" s="4"/>
      <c r="BN590" s="4"/>
      <c r="BO590" s="4"/>
      <c r="BP590" s="4"/>
      <c r="BQ590" s="4"/>
      <c r="BR590" s="4"/>
      <c r="BS590" s="4"/>
      <c r="BT590" s="4"/>
      <c r="BU590" s="4"/>
      <c r="BV590" s="4"/>
      <c r="BW590" s="4"/>
      <c r="BX590" s="4"/>
      <c r="BY590" s="4"/>
      <c r="BZ590" s="4"/>
    </row>
    <row r="591" spans="1:78" s="3" customFormat="1" x14ac:dyDescent="0.25">
      <c r="A591" s="96"/>
      <c r="B591" s="97"/>
      <c r="C591" s="97"/>
      <c r="D591" s="98"/>
      <c r="E591" s="98"/>
      <c r="F591" s="98"/>
      <c r="G591" s="98"/>
      <c r="H591" s="98"/>
      <c r="I591" s="96"/>
      <c r="J591" s="99"/>
      <c r="K591" s="99"/>
      <c r="L591" s="99"/>
      <c r="M591" s="96"/>
      <c r="N591" s="96"/>
      <c r="O591" s="96"/>
      <c r="P591" s="99"/>
      <c r="Q591" s="100"/>
      <c r="R591" s="98"/>
      <c r="S591" s="98"/>
      <c r="T591" s="98"/>
      <c r="U591" s="101"/>
      <c r="V591" s="98"/>
      <c r="W591" s="102"/>
      <c r="X591" s="102"/>
      <c r="Y591" s="102"/>
      <c r="Z591" s="96"/>
      <c r="AA591" s="96"/>
      <c r="AB591" s="96"/>
      <c r="AC591" s="96"/>
      <c r="AD591" s="96"/>
      <c r="AE591" s="96"/>
      <c r="AF591" s="96"/>
      <c r="AG591" s="96"/>
      <c r="AH591" s="96"/>
      <c r="AI591" s="96"/>
      <c r="AJ591" s="96"/>
      <c r="AK591" s="103"/>
      <c r="AL591" s="102"/>
      <c r="AM591" s="96"/>
      <c r="AN591" s="96"/>
      <c r="AO591" s="96"/>
      <c r="AP591" s="96"/>
      <c r="AQ591" s="96"/>
      <c r="AR591" s="96"/>
      <c r="AS591" s="96"/>
      <c r="AT591" s="96"/>
      <c r="AU591" s="96"/>
      <c r="AV591" s="103"/>
      <c r="AW591" s="96"/>
      <c r="AX591" s="96"/>
      <c r="AY591" s="103"/>
      <c r="AZ591" s="96"/>
      <c r="BA591" s="96"/>
      <c r="BB591" s="96"/>
      <c r="BC591" s="103"/>
      <c r="BD591" s="32"/>
      <c r="BJ591" s="4"/>
      <c r="BK591" s="4"/>
      <c r="BL591" s="4"/>
      <c r="BM591" s="4"/>
      <c r="BN591" s="4"/>
      <c r="BO591" s="4"/>
      <c r="BP591" s="4"/>
      <c r="BQ591" s="4"/>
      <c r="BR591" s="4"/>
      <c r="BS591" s="4"/>
      <c r="BT591" s="4"/>
      <c r="BU591" s="4"/>
      <c r="BV591" s="4"/>
      <c r="BW591" s="4"/>
      <c r="BX591" s="4"/>
      <c r="BY591" s="4"/>
      <c r="BZ591" s="4"/>
    </row>
    <row r="592" spans="1:78" s="3" customFormat="1" x14ac:dyDescent="0.25">
      <c r="A592" s="96"/>
      <c r="B592" s="97"/>
      <c r="C592" s="97"/>
      <c r="D592" s="98"/>
      <c r="E592" s="98"/>
      <c r="F592" s="98"/>
      <c r="G592" s="98"/>
      <c r="H592" s="98"/>
      <c r="I592" s="96"/>
      <c r="J592" s="99"/>
      <c r="K592" s="99"/>
      <c r="L592" s="99"/>
      <c r="M592" s="96"/>
      <c r="N592" s="96"/>
      <c r="O592" s="96"/>
      <c r="P592" s="99"/>
      <c r="Q592" s="100"/>
      <c r="R592" s="98"/>
      <c r="S592" s="98"/>
      <c r="T592" s="98"/>
      <c r="U592" s="101"/>
      <c r="V592" s="98"/>
      <c r="W592" s="102"/>
      <c r="X592" s="102"/>
      <c r="Y592" s="102"/>
      <c r="Z592" s="96"/>
      <c r="AA592" s="96"/>
      <c r="AB592" s="96"/>
      <c r="AC592" s="96"/>
      <c r="AD592" s="96"/>
      <c r="AE592" s="96"/>
      <c r="AF592" s="96"/>
      <c r="AG592" s="96"/>
      <c r="AH592" s="96"/>
      <c r="AI592" s="96"/>
      <c r="AJ592" s="96"/>
      <c r="AK592" s="103"/>
      <c r="AL592" s="102"/>
      <c r="AM592" s="96"/>
      <c r="AN592" s="96"/>
      <c r="AO592" s="96"/>
      <c r="AP592" s="96"/>
      <c r="AQ592" s="96"/>
      <c r="AR592" s="96"/>
      <c r="AS592" s="96"/>
      <c r="AT592" s="96"/>
      <c r="AU592" s="96"/>
      <c r="AV592" s="103"/>
      <c r="AW592" s="96"/>
      <c r="AX592" s="96"/>
      <c r="AY592" s="103"/>
      <c r="AZ592" s="96"/>
      <c r="BA592" s="96"/>
      <c r="BB592" s="96"/>
      <c r="BC592" s="103"/>
      <c r="BD592" s="32"/>
      <c r="BJ592" s="37"/>
      <c r="BK592" s="37"/>
      <c r="BL592" s="37"/>
      <c r="BM592" s="37"/>
      <c r="BN592" s="37"/>
      <c r="BO592" s="37"/>
      <c r="BP592" s="37"/>
      <c r="BQ592" s="37"/>
      <c r="BR592" s="37"/>
      <c r="BS592" s="37"/>
      <c r="BT592" s="37"/>
      <c r="BU592" s="37"/>
      <c r="BV592" s="37"/>
      <c r="BW592" s="37"/>
      <c r="BX592" s="37"/>
      <c r="BY592" s="37"/>
      <c r="BZ592" s="37"/>
    </row>
    <row r="593" spans="1:78" s="3" customFormat="1" x14ac:dyDescent="0.25">
      <c r="A593" s="96"/>
      <c r="B593" s="97"/>
      <c r="C593" s="97"/>
      <c r="D593" s="98"/>
      <c r="E593" s="98"/>
      <c r="F593" s="98"/>
      <c r="G593" s="98"/>
      <c r="H593" s="98"/>
      <c r="I593" s="96"/>
      <c r="J593" s="99"/>
      <c r="K593" s="99"/>
      <c r="L593" s="99"/>
      <c r="M593" s="96"/>
      <c r="N593" s="96"/>
      <c r="O593" s="96"/>
      <c r="P593" s="99"/>
      <c r="Q593" s="100"/>
      <c r="R593" s="98"/>
      <c r="S593" s="98"/>
      <c r="T593" s="98"/>
      <c r="U593" s="101"/>
      <c r="V593" s="98"/>
      <c r="W593" s="102"/>
      <c r="X593" s="102"/>
      <c r="Y593" s="102"/>
      <c r="Z593" s="96"/>
      <c r="AA593" s="96"/>
      <c r="AB593" s="96"/>
      <c r="AC593" s="96"/>
      <c r="AD593" s="96"/>
      <c r="AE593" s="96"/>
      <c r="AF593" s="96"/>
      <c r="AG593" s="96"/>
      <c r="AH593" s="96"/>
      <c r="AI593" s="96"/>
      <c r="AJ593" s="96"/>
      <c r="AK593" s="103"/>
      <c r="AL593" s="102"/>
      <c r="AM593" s="96"/>
      <c r="AN593" s="96"/>
      <c r="AO593" s="96"/>
      <c r="AP593" s="96"/>
      <c r="AQ593" s="96"/>
      <c r="AR593" s="96"/>
      <c r="AS593" s="96"/>
      <c r="AT593" s="96"/>
      <c r="AU593" s="96"/>
      <c r="AV593" s="103"/>
      <c r="AW593" s="96"/>
      <c r="AX593" s="96"/>
      <c r="AY593" s="103"/>
      <c r="AZ593" s="96"/>
      <c r="BA593" s="96"/>
      <c r="BB593" s="96"/>
      <c r="BC593" s="103"/>
      <c r="BD593" s="32"/>
      <c r="BJ593" s="37"/>
      <c r="BK593" s="37"/>
      <c r="BL593" s="37"/>
      <c r="BM593" s="37"/>
      <c r="BN593" s="37"/>
      <c r="BO593" s="37"/>
      <c r="BP593" s="37"/>
      <c r="BQ593" s="37"/>
      <c r="BR593" s="37"/>
      <c r="BS593" s="37"/>
      <c r="BT593" s="37"/>
      <c r="BU593" s="37"/>
      <c r="BV593" s="37"/>
      <c r="BW593" s="37"/>
      <c r="BX593" s="37"/>
      <c r="BY593" s="37"/>
      <c r="BZ593" s="37"/>
    </row>
    <row r="594" spans="1:78" s="3" customFormat="1" x14ac:dyDescent="0.25">
      <c r="A594" s="96"/>
      <c r="B594" s="97"/>
      <c r="C594" s="97"/>
      <c r="D594" s="98"/>
      <c r="E594" s="98"/>
      <c r="F594" s="98"/>
      <c r="G594" s="98"/>
      <c r="H594" s="98"/>
      <c r="I594" s="96"/>
      <c r="J594" s="99"/>
      <c r="K594" s="99"/>
      <c r="L594" s="99"/>
      <c r="M594" s="96"/>
      <c r="N594" s="96"/>
      <c r="O594" s="96"/>
      <c r="P594" s="99"/>
      <c r="Q594" s="100"/>
      <c r="R594" s="98"/>
      <c r="S594" s="98"/>
      <c r="T594" s="98"/>
      <c r="U594" s="101"/>
      <c r="V594" s="98"/>
      <c r="W594" s="102"/>
      <c r="X594" s="102"/>
      <c r="Y594" s="102"/>
      <c r="Z594" s="96"/>
      <c r="AA594" s="96"/>
      <c r="AB594" s="96"/>
      <c r="AC594" s="96"/>
      <c r="AD594" s="96"/>
      <c r="AE594" s="96"/>
      <c r="AF594" s="96"/>
      <c r="AG594" s="96"/>
      <c r="AH594" s="96"/>
      <c r="AI594" s="96"/>
      <c r="AJ594" s="96"/>
      <c r="AK594" s="103"/>
      <c r="AL594" s="102"/>
      <c r="AM594" s="96"/>
      <c r="AN594" s="96"/>
      <c r="AO594" s="96"/>
      <c r="AP594" s="96"/>
      <c r="AQ594" s="96"/>
      <c r="AR594" s="96"/>
      <c r="AS594" s="96"/>
      <c r="AT594" s="96"/>
      <c r="AU594" s="96"/>
      <c r="AV594" s="103"/>
      <c r="AW594" s="96"/>
      <c r="AX594" s="96"/>
      <c r="AY594" s="103"/>
      <c r="AZ594" s="96"/>
      <c r="BA594" s="96"/>
      <c r="BB594" s="96"/>
      <c r="BC594" s="103"/>
      <c r="BD594" s="32"/>
      <c r="BJ594" s="37"/>
      <c r="BK594" s="37"/>
      <c r="BL594" s="37"/>
      <c r="BM594" s="37"/>
      <c r="BN594" s="37"/>
      <c r="BO594" s="37"/>
      <c r="BP594" s="37"/>
      <c r="BQ594" s="37"/>
      <c r="BR594" s="37"/>
      <c r="BS594" s="37"/>
      <c r="BT594" s="37"/>
      <c r="BU594" s="37"/>
      <c r="BV594" s="37"/>
      <c r="BW594" s="37"/>
      <c r="BX594" s="37"/>
      <c r="BY594" s="37"/>
      <c r="BZ594" s="37"/>
    </row>
    <row r="595" spans="1:78" s="3" customFormat="1" x14ac:dyDescent="0.25">
      <c r="A595" s="96"/>
      <c r="B595" s="97"/>
      <c r="C595" s="97"/>
      <c r="D595" s="98"/>
      <c r="E595" s="98"/>
      <c r="F595" s="98"/>
      <c r="G595" s="98"/>
      <c r="H595" s="98"/>
      <c r="I595" s="96"/>
      <c r="J595" s="99"/>
      <c r="K595" s="99"/>
      <c r="L595" s="99"/>
      <c r="M595" s="96"/>
      <c r="N595" s="96"/>
      <c r="O595" s="96"/>
      <c r="P595" s="99"/>
      <c r="Q595" s="100"/>
      <c r="R595" s="98"/>
      <c r="S595" s="98"/>
      <c r="T595" s="98"/>
      <c r="U595" s="101"/>
      <c r="V595" s="98"/>
      <c r="W595" s="102"/>
      <c r="X595" s="102"/>
      <c r="Y595" s="102"/>
      <c r="Z595" s="96"/>
      <c r="AA595" s="96"/>
      <c r="AB595" s="96"/>
      <c r="AC595" s="96"/>
      <c r="AD595" s="96"/>
      <c r="AE595" s="96"/>
      <c r="AF595" s="96"/>
      <c r="AG595" s="96"/>
      <c r="AH595" s="96"/>
      <c r="AI595" s="96"/>
      <c r="AJ595" s="96"/>
      <c r="AK595" s="103"/>
      <c r="AL595" s="102"/>
      <c r="AM595" s="96"/>
      <c r="AN595" s="96"/>
      <c r="AO595" s="96"/>
      <c r="AP595" s="96"/>
      <c r="AQ595" s="96"/>
      <c r="AR595" s="96"/>
      <c r="AS595" s="96"/>
      <c r="AT595" s="96"/>
      <c r="AU595" s="96"/>
      <c r="AV595" s="103"/>
      <c r="AW595" s="96"/>
      <c r="AX595" s="96"/>
      <c r="AY595" s="103"/>
      <c r="AZ595" s="96"/>
      <c r="BA595" s="96"/>
      <c r="BB595" s="96"/>
      <c r="BC595" s="103"/>
      <c r="BD595" s="32"/>
      <c r="BJ595" s="37"/>
      <c r="BK595" s="37"/>
      <c r="BL595" s="37"/>
      <c r="BM595" s="37"/>
      <c r="BN595" s="37"/>
      <c r="BO595" s="37"/>
      <c r="BP595" s="37"/>
      <c r="BQ595" s="37"/>
      <c r="BR595" s="37"/>
      <c r="BS595" s="37"/>
      <c r="BT595" s="37"/>
      <c r="BU595" s="37"/>
      <c r="BV595" s="37"/>
      <c r="BW595" s="37"/>
      <c r="BX595" s="37"/>
      <c r="BY595" s="37"/>
      <c r="BZ595" s="37"/>
    </row>
    <row r="596" spans="1:78" s="3" customFormat="1" ht="25.5" customHeight="1" x14ac:dyDescent="0.25">
      <c r="A596" s="96"/>
      <c r="B596" s="97"/>
      <c r="C596" s="97"/>
      <c r="D596" s="98"/>
      <c r="E596" s="98"/>
      <c r="F596" s="98"/>
      <c r="G596" s="98"/>
      <c r="H596" s="98"/>
      <c r="I596" s="96"/>
      <c r="J596" s="99"/>
      <c r="K596" s="99"/>
      <c r="L596" s="99"/>
      <c r="M596" s="96"/>
      <c r="N596" s="96"/>
      <c r="O596" s="96"/>
      <c r="P596" s="99"/>
      <c r="Q596" s="100"/>
      <c r="R596" s="98"/>
      <c r="S596" s="98"/>
      <c r="T596" s="98"/>
      <c r="U596" s="101"/>
      <c r="V596" s="98"/>
      <c r="W596" s="102"/>
      <c r="X596" s="102"/>
      <c r="Y596" s="102"/>
      <c r="Z596" s="96"/>
      <c r="AA596" s="96"/>
      <c r="AB596" s="96"/>
      <c r="AC596" s="96"/>
      <c r="AD596" s="96"/>
      <c r="AE596" s="96"/>
      <c r="AF596" s="96"/>
      <c r="AG596" s="96"/>
      <c r="AH596" s="96"/>
      <c r="AI596" s="96"/>
      <c r="AJ596" s="96"/>
      <c r="AK596" s="103"/>
      <c r="AL596" s="102"/>
      <c r="AM596" s="96"/>
      <c r="AN596" s="96"/>
      <c r="AO596" s="96"/>
      <c r="AP596" s="96"/>
      <c r="AQ596" s="96"/>
      <c r="AR596" s="96"/>
      <c r="AS596" s="96"/>
      <c r="AT596" s="96"/>
      <c r="AU596" s="96"/>
      <c r="AV596" s="103"/>
      <c r="AW596" s="96"/>
      <c r="AX596" s="96"/>
      <c r="AY596" s="103"/>
      <c r="AZ596" s="96"/>
      <c r="BA596" s="96"/>
      <c r="BB596" s="96"/>
      <c r="BC596" s="103"/>
      <c r="BD596" s="32"/>
      <c r="BJ596" s="4"/>
      <c r="BK596" s="4"/>
      <c r="BL596" s="4"/>
      <c r="BM596" s="4"/>
      <c r="BN596" s="4"/>
      <c r="BO596" s="4"/>
      <c r="BP596" s="4"/>
      <c r="BQ596" s="4"/>
      <c r="BR596" s="4"/>
      <c r="BS596" s="4"/>
      <c r="BT596" s="4"/>
      <c r="BU596" s="4"/>
      <c r="BV596" s="4"/>
      <c r="BW596" s="4"/>
      <c r="BX596" s="4"/>
      <c r="BY596" s="4"/>
      <c r="BZ596" s="4"/>
    </row>
    <row r="597" spans="1:78" s="3" customFormat="1" x14ac:dyDescent="0.25">
      <c r="A597" s="96"/>
      <c r="B597" s="97"/>
      <c r="C597" s="97"/>
      <c r="D597" s="98"/>
      <c r="E597" s="98"/>
      <c r="F597" s="98"/>
      <c r="G597" s="98"/>
      <c r="H597" s="98"/>
      <c r="I597" s="96"/>
      <c r="J597" s="99"/>
      <c r="K597" s="99"/>
      <c r="L597" s="99"/>
      <c r="M597" s="96"/>
      <c r="N597" s="96"/>
      <c r="O597" s="96"/>
      <c r="P597" s="99"/>
      <c r="Q597" s="100"/>
      <c r="R597" s="98"/>
      <c r="S597" s="98"/>
      <c r="T597" s="98"/>
      <c r="U597" s="101"/>
      <c r="V597" s="98"/>
      <c r="W597" s="102"/>
      <c r="X597" s="102"/>
      <c r="Y597" s="102"/>
      <c r="Z597" s="96"/>
      <c r="AA597" s="96"/>
      <c r="AB597" s="96"/>
      <c r="AC597" s="96"/>
      <c r="AD597" s="96"/>
      <c r="AE597" s="96"/>
      <c r="AF597" s="96"/>
      <c r="AG597" s="96"/>
      <c r="AH597" s="96"/>
      <c r="AI597" s="96"/>
      <c r="AJ597" s="96"/>
      <c r="AK597" s="103"/>
      <c r="AL597" s="102"/>
      <c r="AM597" s="96"/>
      <c r="AN597" s="96"/>
      <c r="AO597" s="96"/>
      <c r="AP597" s="96"/>
      <c r="AQ597" s="96"/>
      <c r="AR597" s="96"/>
      <c r="AS597" s="96"/>
      <c r="AT597" s="96"/>
      <c r="AU597" s="96"/>
      <c r="AV597" s="103"/>
      <c r="AW597" s="96"/>
      <c r="AX597" s="96"/>
      <c r="AY597" s="103"/>
      <c r="AZ597" s="96"/>
      <c r="BA597" s="96"/>
      <c r="BB597" s="96"/>
      <c r="BC597" s="103"/>
      <c r="BD597" s="40"/>
      <c r="BE597" s="4"/>
      <c r="BF597" s="4"/>
      <c r="BG597" s="4"/>
      <c r="BH597" s="4"/>
      <c r="BI597" s="4"/>
      <c r="BJ597" s="37"/>
      <c r="BK597" s="37"/>
      <c r="BL597" s="37"/>
      <c r="BM597" s="37"/>
      <c r="BN597" s="37"/>
      <c r="BO597" s="37"/>
      <c r="BP597" s="37"/>
      <c r="BQ597" s="37"/>
      <c r="BR597" s="37"/>
      <c r="BS597" s="37"/>
      <c r="BT597" s="37"/>
      <c r="BU597" s="37"/>
      <c r="BV597" s="37"/>
      <c r="BW597" s="37"/>
      <c r="BX597" s="37"/>
      <c r="BY597" s="37"/>
      <c r="BZ597" s="37"/>
    </row>
    <row r="598" spans="1:78" s="3" customFormat="1" x14ac:dyDescent="0.25">
      <c r="A598" s="96"/>
      <c r="B598" s="97"/>
      <c r="C598" s="97"/>
      <c r="D598" s="98"/>
      <c r="E598" s="98"/>
      <c r="F598" s="98"/>
      <c r="G598" s="98"/>
      <c r="H598" s="98"/>
      <c r="I598" s="96"/>
      <c r="J598" s="99"/>
      <c r="K598" s="99"/>
      <c r="L598" s="99"/>
      <c r="M598" s="96"/>
      <c r="N598" s="96"/>
      <c r="O598" s="96"/>
      <c r="P598" s="99"/>
      <c r="Q598" s="100"/>
      <c r="R598" s="98"/>
      <c r="S598" s="98"/>
      <c r="T598" s="98"/>
      <c r="U598" s="101"/>
      <c r="V598" s="98"/>
      <c r="W598" s="102"/>
      <c r="X598" s="102"/>
      <c r="Y598" s="102"/>
      <c r="Z598" s="96"/>
      <c r="AA598" s="96"/>
      <c r="AB598" s="96"/>
      <c r="AC598" s="96"/>
      <c r="AD598" s="96"/>
      <c r="AE598" s="96"/>
      <c r="AF598" s="96"/>
      <c r="AG598" s="96"/>
      <c r="AH598" s="96"/>
      <c r="AI598" s="96"/>
      <c r="AJ598" s="96"/>
      <c r="AK598" s="103"/>
      <c r="AL598" s="102"/>
      <c r="AM598" s="96"/>
      <c r="AN598" s="96"/>
      <c r="AO598" s="96"/>
      <c r="AP598" s="96"/>
      <c r="AQ598" s="96"/>
      <c r="AR598" s="96"/>
      <c r="AS598" s="96"/>
      <c r="AT598" s="96"/>
      <c r="AU598" s="96"/>
      <c r="AV598" s="103"/>
      <c r="AW598" s="96"/>
      <c r="AX598" s="96"/>
      <c r="AY598" s="103"/>
      <c r="AZ598" s="96"/>
      <c r="BA598" s="96"/>
      <c r="BB598" s="96"/>
      <c r="BC598" s="103"/>
      <c r="BD598" s="32"/>
      <c r="BJ598" s="37"/>
      <c r="BK598" s="37"/>
      <c r="BL598" s="37"/>
      <c r="BM598" s="37"/>
      <c r="BN598" s="37"/>
      <c r="BO598" s="37"/>
      <c r="BP598" s="37"/>
      <c r="BQ598" s="37"/>
      <c r="BR598" s="37"/>
      <c r="BS598" s="37"/>
      <c r="BT598" s="37"/>
      <c r="BU598" s="37"/>
      <c r="BV598" s="37"/>
      <c r="BW598" s="37"/>
      <c r="BX598" s="37"/>
      <c r="BY598" s="37"/>
      <c r="BZ598" s="37"/>
    </row>
    <row r="599" spans="1:78" s="3" customFormat="1" x14ac:dyDescent="0.25">
      <c r="A599" s="96"/>
      <c r="B599" s="97"/>
      <c r="C599" s="97"/>
      <c r="D599" s="98"/>
      <c r="E599" s="98"/>
      <c r="F599" s="98"/>
      <c r="G599" s="98"/>
      <c r="H599" s="98"/>
      <c r="I599" s="96"/>
      <c r="J599" s="99"/>
      <c r="K599" s="99"/>
      <c r="L599" s="99"/>
      <c r="M599" s="96"/>
      <c r="N599" s="96"/>
      <c r="O599" s="96"/>
      <c r="P599" s="99"/>
      <c r="Q599" s="100"/>
      <c r="R599" s="98"/>
      <c r="S599" s="98"/>
      <c r="T599" s="98"/>
      <c r="U599" s="101"/>
      <c r="V599" s="98"/>
      <c r="W599" s="102"/>
      <c r="X599" s="102"/>
      <c r="Y599" s="102"/>
      <c r="Z599" s="96"/>
      <c r="AA599" s="96"/>
      <c r="AB599" s="96"/>
      <c r="AC599" s="96"/>
      <c r="AD599" s="96"/>
      <c r="AE599" s="96"/>
      <c r="AF599" s="96"/>
      <c r="AG599" s="96"/>
      <c r="AH599" s="96"/>
      <c r="AI599" s="96"/>
      <c r="AJ599" s="96"/>
      <c r="AK599" s="103"/>
      <c r="AL599" s="102"/>
      <c r="AM599" s="96"/>
      <c r="AN599" s="96"/>
      <c r="AO599" s="96"/>
      <c r="AP599" s="96"/>
      <c r="AQ599" s="96"/>
      <c r="AR599" s="96"/>
      <c r="AS599" s="96"/>
      <c r="AT599" s="96"/>
      <c r="AU599" s="96"/>
      <c r="AV599" s="103"/>
      <c r="AW599" s="96"/>
      <c r="AX599" s="96"/>
      <c r="AY599" s="103"/>
      <c r="AZ599" s="96"/>
      <c r="BA599" s="96"/>
      <c r="BB599" s="96"/>
      <c r="BC599" s="103"/>
      <c r="BD599" s="32"/>
      <c r="BJ599" s="37"/>
      <c r="BK599" s="37"/>
      <c r="BL599" s="37"/>
      <c r="BM599" s="37"/>
      <c r="BN599" s="37"/>
      <c r="BO599" s="37"/>
      <c r="BP599" s="37"/>
      <c r="BQ599" s="37"/>
      <c r="BR599" s="37"/>
      <c r="BS599" s="37"/>
      <c r="BT599" s="37"/>
      <c r="BU599" s="37"/>
      <c r="BV599" s="37"/>
      <c r="BW599" s="37"/>
      <c r="BX599" s="37"/>
      <c r="BY599" s="37"/>
      <c r="BZ599" s="37"/>
    </row>
    <row r="600" spans="1:78" s="32" customFormat="1" x14ac:dyDescent="0.25">
      <c r="A600" s="96"/>
      <c r="B600" s="97"/>
      <c r="C600" s="97"/>
      <c r="D600" s="98"/>
      <c r="E600" s="98"/>
      <c r="F600" s="98"/>
      <c r="G600" s="98"/>
      <c r="H600" s="98"/>
      <c r="I600" s="96"/>
      <c r="J600" s="99"/>
      <c r="K600" s="99"/>
      <c r="L600" s="99"/>
      <c r="M600" s="96"/>
      <c r="N600" s="96"/>
      <c r="O600" s="96"/>
      <c r="P600" s="99"/>
      <c r="Q600" s="100"/>
      <c r="R600" s="98"/>
      <c r="S600" s="98"/>
      <c r="T600" s="98"/>
      <c r="U600" s="101"/>
      <c r="V600" s="98"/>
      <c r="W600" s="102"/>
      <c r="X600" s="102"/>
      <c r="Y600" s="102"/>
      <c r="Z600" s="96"/>
      <c r="AA600" s="96"/>
      <c r="AB600" s="96"/>
      <c r="AC600" s="96"/>
      <c r="AD600" s="96"/>
      <c r="AE600" s="96"/>
      <c r="AF600" s="96"/>
      <c r="AG600" s="96"/>
      <c r="AH600" s="96"/>
      <c r="AI600" s="96"/>
      <c r="AJ600" s="96"/>
      <c r="AK600" s="103"/>
      <c r="AL600" s="102"/>
      <c r="AM600" s="96"/>
      <c r="AN600" s="96"/>
      <c r="AO600" s="96"/>
      <c r="AP600" s="96"/>
      <c r="AQ600" s="96"/>
      <c r="AR600" s="96"/>
      <c r="AS600" s="96"/>
      <c r="AT600" s="96"/>
      <c r="AU600" s="96"/>
      <c r="AV600" s="103"/>
      <c r="AW600" s="96"/>
      <c r="AX600" s="96"/>
      <c r="AY600" s="103"/>
      <c r="AZ600" s="96"/>
      <c r="BA600" s="96"/>
      <c r="BB600" s="96"/>
      <c r="BC600" s="103"/>
      <c r="BE600" s="3"/>
      <c r="BF600" s="3"/>
      <c r="BG600" s="3"/>
      <c r="BH600" s="3"/>
      <c r="BI600" s="3"/>
      <c r="BJ600" s="37"/>
      <c r="BK600" s="37"/>
      <c r="BL600" s="37"/>
      <c r="BM600" s="37"/>
      <c r="BN600" s="37"/>
      <c r="BO600" s="37"/>
      <c r="BP600" s="37"/>
      <c r="BQ600" s="37"/>
      <c r="BR600" s="37"/>
      <c r="BS600" s="37"/>
      <c r="BT600" s="37"/>
      <c r="BU600" s="37"/>
      <c r="BV600" s="37"/>
      <c r="BW600" s="37"/>
      <c r="BX600" s="37"/>
      <c r="BY600" s="37"/>
      <c r="BZ600" s="37"/>
    </row>
    <row r="601" spans="1:78" s="3" customFormat="1" x14ac:dyDescent="0.25">
      <c r="A601" s="96"/>
      <c r="B601" s="97"/>
      <c r="C601" s="97"/>
      <c r="D601" s="98"/>
      <c r="E601" s="98"/>
      <c r="F601" s="98"/>
      <c r="G601" s="98"/>
      <c r="H601" s="98"/>
      <c r="I601" s="96"/>
      <c r="J601" s="99"/>
      <c r="K601" s="99"/>
      <c r="L601" s="99"/>
      <c r="M601" s="96"/>
      <c r="N601" s="96"/>
      <c r="O601" s="96"/>
      <c r="P601" s="99"/>
      <c r="Q601" s="100"/>
      <c r="R601" s="98"/>
      <c r="S601" s="98"/>
      <c r="T601" s="98"/>
      <c r="U601" s="101"/>
      <c r="V601" s="98"/>
      <c r="W601" s="102"/>
      <c r="X601" s="102"/>
      <c r="Y601" s="102"/>
      <c r="Z601" s="96"/>
      <c r="AA601" s="96"/>
      <c r="AB601" s="96"/>
      <c r="AC601" s="96"/>
      <c r="AD601" s="96"/>
      <c r="AE601" s="96"/>
      <c r="AF601" s="96"/>
      <c r="AG601" s="96"/>
      <c r="AH601" s="96"/>
      <c r="AI601" s="96"/>
      <c r="AJ601" s="96"/>
      <c r="AK601" s="103"/>
      <c r="AL601" s="102"/>
      <c r="AM601" s="96"/>
      <c r="AN601" s="96"/>
      <c r="AO601" s="96"/>
      <c r="AP601" s="96"/>
      <c r="AQ601" s="96"/>
      <c r="AR601" s="96"/>
      <c r="AS601" s="96"/>
      <c r="AT601" s="96"/>
      <c r="AU601" s="96"/>
      <c r="AV601" s="103"/>
      <c r="AW601" s="96"/>
      <c r="AX601" s="96"/>
      <c r="AY601" s="103"/>
      <c r="AZ601" s="96"/>
      <c r="BA601" s="96"/>
      <c r="BB601" s="96"/>
      <c r="BC601" s="103"/>
      <c r="BD601" s="32"/>
      <c r="BJ601" s="4"/>
      <c r="BK601" s="4"/>
      <c r="BL601" s="4"/>
      <c r="BM601" s="4"/>
      <c r="BN601" s="4"/>
      <c r="BO601" s="4"/>
      <c r="BP601" s="4"/>
      <c r="BQ601" s="4"/>
      <c r="BR601" s="4"/>
      <c r="BS601" s="4"/>
      <c r="BT601" s="4"/>
      <c r="BU601" s="4"/>
      <c r="BV601" s="4"/>
      <c r="BW601" s="4"/>
      <c r="BX601" s="4"/>
      <c r="BY601" s="4"/>
      <c r="BZ601" s="4"/>
    </row>
    <row r="602" spans="1:78" s="39" customFormat="1" x14ac:dyDescent="0.25">
      <c r="A602" s="96"/>
      <c r="B602" s="97"/>
      <c r="C602" s="97"/>
      <c r="D602" s="98"/>
      <c r="E602" s="98"/>
      <c r="F602" s="98"/>
      <c r="G602" s="98"/>
      <c r="H602" s="98"/>
      <c r="I602" s="96"/>
      <c r="J602" s="99"/>
      <c r="K602" s="99"/>
      <c r="L602" s="99"/>
      <c r="M602" s="96"/>
      <c r="N602" s="96"/>
      <c r="O602" s="96"/>
      <c r="P602" s="99"/>
      <c r="Q602" s="100"/>
      <c r="R602" s="98"/>
      <c r="S602" s="98"/>
      <c r="T602" s="98"/>
      <c r="U602" s="101"/>
      <c r="V602" s="98"/>
      <c r="W602" s="102"/>
      <c r="X602" s="102"/>
      <c r="Y602" s="102"/>
      <c r="Z602" s="96"/>
      <c r="AA602" s="96"/>
      <c r="AB602" s="96"/>
      <c r="AC602" s="96"/>
      <c r="AD602" s="96"/>
      <c r="AE602" s="96"/>
      <c r="AF602" s="96"/>
      <c r="AG602" s="96"/>
      <c r="AH602" s="96"/>
      <c r="AI602" s="96"/>
      <c r="AJ602" s="96"/>
      <c r="AK602" s="103"/>
      <c r="AL602" s="102"/>
      <c r="AM602" s="96"/>
      <c r="AN602" s="96"/>
      <c r="AO602" s="96"/>
      <c r="AP602" s="96"/>
      <c r="AQ602" s="96"/>
      <c r="AR602" s="96"/>
      <c r="AS602" s="96"/>
      <c r="AT602" s="96"/>
      <c r="AU602" s="96"/>
      <c r="AV602" s="103"/>
      <c r="AW602" s="96"/>
      <c r="AX602" s="96"/>
      <c r="AY602" s="103"/>
      <c r="AZ602" s="96"/>
      <c r="BA602" s="96"/>
      <c r="BB602" s="96"/>
      <c r="BC602" s="103"/>
      <c r="BD602" s="32"/>
      <c r="BE602" s="3"/>
      <c r="BF602" s="3"/>
      <c r="BG602" s="3"/>
      <c r="BH602" s="3"/>
      <c r="BI602" s="3"/>
      <c r="BJ602" s="37"/>
      <c r="BK602" s="37"/>
      <c r="BL602" s="37"/>
      <c r="BM602" s="37"/>
      <c r="BN602" s="37"/>
      <c r="BO602" s="37"/>
      <c r="BP602" s="37"/>
      <c r="BQ602" s="37"/>
      <c r="BR602" s="37"/>
      <c r="BS602" s="37"/>
      <c r="BT602" s="37"/>
      <c r="BU602" s="37"/>
      <c r="BV602" s="37"/>
      <c r="BW602" s="37"/>
      <c r="BX602" s="37"/>
      <c r="BY602" s="37"/>
      <c r="BZ602" s="37"/>
    </row>
    <row r="603" spans="1:78" s="39" customFormat="1" x14ac:dyDescent="0.25">
      <c r="A603" s="96"/>
      <c r="B603" s="97"/>
      <c r="C603" s="97"/>
      <c r="D603" s="98"/>
      <c r="E603" s="98"/>
      <c r="F603" s="98"/>
      <c r="G603" s="98"/>
      <c r="H603" s="98"/>
      <c r="I603" s="96"/>
      <c r="J603" s="99"/>
      <c r="K603" s="99"/>
      <c r="L603" s="99"/>
      <c r="M603" s="96"/>
      <c r="N603" s="96"/>
      <c r="O603" s="96"/>
      <c r="P603" s="99"/>
      <c r="Q603" s="100"/>
      <c r="R603" s="98"/>
      <c r="S603" s="98"/>
      <c r="T603" s="98"/>
      <c r="U603" s="101"/>
      <c r="V603" s="98"/>
      <c r="W603" s="102"/>
      <c r="X603" s="102"/>
      <c r="Y603" s="102"/>
      <c r="Z603" s="96"/>
      <c r="AA603" s="96"/>
      <c r="AB603" s="96"/>
      <c r="AC603" s="96"/>
      <c r="AD603" s="96"/>
      <c r="AE603" s="96"/>
      <c r="AF603" s="96"/>
      <c r="AG603" s="96"/>
      <c r="AH603" s="96"/>
      <c r="AI603" s="96"/>
      <c r="AJ603" s="96"/>
      <c r="AK603" s="103"/>
      <c r="AL603" s="102"/>
      <c r="AM603" s="96"/>
      <c r="AN603" s="96"/>
      <c r="AO603" s="96"/>
      <c r="AP603" s="96"/>
      <c r="AQ603" s="96"/>
      <c r="AR603" s="96"/>
      <c r="AS603" s="96"/>
      <c r="AT603" s="96"/>
      <c r="AU603" s="96"/>
      <c r="AV603" s="103"/>
      <c r="AW603" s="96"/>
      <c r="AX603" s="96"/>
      <c r="AY603" s="103"/>
      <c r="AZ603" s="96"/>
      <c r="BA603" s="96"/>
      <c r="BB603" s="96"/>
      <c r="BC603" s="103"/>
      <c r="BD603" s="32"/>
      <c r="BE603" s="3"/>
      <c r="BF603" s="3"/>
      <c r="BG603" s="3"/>
      <c r="BH603" s="3"/>
      <c r="BI603" s="3"/>
      <c r="BJ603" s="37"/>
      <c r="BK603" s="37"/>
      <c r="BL603" s="37"/>
      <c r="BM603" s="37"/>
      <c r="BN603" s="37"/>
      <c r="BO603" s="37"/>
      <c r="BP603" s="37"/>
      <c r="BQ603" s="37"/>
      <c r="BR603" s="37"/>
      <c r="BS603" s="37"/>
      <c r="BT603" s="37"/>
      <c r="BU603" s="37"/>
      <c r="BV603" s="37"/>
      <c r="BW603" s="37"/>
      <c r="BX603" s="37"/>
      <c r="BY603" s="37"/>
      <c r="BZ603" s="37"/>
    </row>
    <row r="604" spans="1:78" s="3" customFormat="1" x14ac:dyDescent="0.25">
      <c r="A604" s="96"/>
      <c r="B604" s="97"/>
      <c r="C604" s="97"/>
      <c r="D604" s="98"/>
      <c r="E604" s="98"/>
      <c r="F604" s="98"/>
      <c r="G604" s="98"/>
      <c r="H604" s="98"/>
      <c r="I604" s="96"/>
      <c r="J604" s="99"/>
      <c r="K604" s="99"/>
      <c r="L604" s="99"/>
      <c r="M604" s="96"/>
      <c r="N604" s="96"/>
      <c r="O604" s="96"/>
      <c r="P604" s="99"/>
      <c r="Q604" s="100"/>
      <c r="R604" s="98"/>
      <c r="S604" s="98"/>
      <c r="T604" s="98"/>
      <c r="U604" s="101"/>
      <c r="V604" s="98"/>
      <c r="W604" s="102"/>
      <c r="X604" s="102"/>
      <c r="Y604" s="102"/>
      <c r="Z604" s="96"/>
      <c r="AA604" s="96"/>
      <c r="AB604" s="96"/>
      <c r="AC604" s="96"/>
      <c r="AD604" s="96"/>
      <c r="AE604" s="96"/>
      <c r="AF604" s="96"/>
      <c r="AG604" s="96"/>
      <c r="AH604" s="96"/>
      <c r="AI604" s="96"/>
      <c r="AJ604" s="96"/>
      <c r="AK604" s="103"/>
      <c r="AL604" s="102"/>
      <c r="AM604" s="96"/>
      <c r="AN604" s="96"/>
      <c r="AO604" s="96"/>
      <c r="AP604" s="96"/>
      <c r="AQ604" s="96"/>
      <c r="AR604" s="96"/>
      <c r="AS604" s="96"/>
      <c r="AT604" s="96"/>
      <c r="AU604" s="96"/>
      <c r="AV604" s="103"/>
      <c r="AW604" s="96"/>
      <c r="AX604" s="96"/>
      <c r="AY604" s="103"/>
      <c r="AZ604" s="96"/>
      <c r="BA604" s="96"/>
      <c r="BB604" s="96"/>
      <c r="BC604" s="103"/>
      <c r="BD604" s="32"/>
      <c r="BJ604" s="37"/>
      <c r="BK604" s="37"/>
      <c r="BL604" s="37"/>
      <c r="BM604" s="37"/>
      <c r="BN604" s="37"/>
      <c r="BO604" s="37"/>
      <c r="BP604" s="37"/>
      <c r="BQ604" s="37"/>
      <c r="BR604" s="37"/>
      <c r="BS604" s="37"/>
      <c r="BT604" s="37"/>
      <c r="BU604" s="37"/>
      <c r="BV604" s="37"/>
      <c r="BW604" s="37"/>
      <c r="BX604" s="37"/>
      <c r="BY604" s="37"/>
      <c r="BZ604" s="37"/>
    </row>
    <row r="605" spans="1:78" s="3" customFormat="1" x14ac:dyDescent="0.25">
      <c r="A605" s="96"/>
      <c r="B605" s="97"/>
      <c r="C605" s="97"/>
      <c r="D605" s="98"/>
      <c r="E605" s="98"/>
      <c r="F605" s="98"/>
      <c r="G605" s="98"/>
      <c r="H605" s="98"/>
      <c r="I605" s="96"/>
      <c r="J605" s="99"/>
      <c r="K605" s="99"/>
      <c r="L605" s="99"/>
      <c r="M605" s="96"/>
      <c r="N605" s="96"/>
      <c r="O605" s="96"/>
      <c r="P605" s="99"/>
      <c r="Q605" s="100"/>
      <c r="R605" s="98"/>
      <c r="S605" s="98"/>
      <c r="T605" s="98"/>
      <c r="U605" s="101"/>
      <c r="V605" s="98"/>
      <c r="W605" s="102"/>
      <c r="X605" s="102"/>
      <c r="Y605" s="102"/>
      <c r="Z605" s="96"/>
      <c r="AA605" s="96"/>
      <c r="AB605" s="96"/>
      <c r="AC605" s="96"/>
      <c r="AD605" s="96"/>
      <c r="AE605" s="96"/>
      <c r="AF605" s="96"/>
      <c r="AG605" s="96"/>
      <c r="AH605" s="96"/>
      <c r="AI605" s="96"/>
      <c r="AJ605" s="96"/>
      <c r="AK605" s="103"/>
      <c r="AL605" s="102"/>
      <c r="AM605" s="96"/>
      <c r="AN605" s="96"/>
      <c r="AO605" s="96"/>
      <c r="AP605" s="96"/>
      <c r="AQ605" s="96"/>
      <c r="AR605" s="96"/>
      <c r="AS605" s="96"/>
      <c r="AT605" s="96"/>
      <c r="AU605" s="96"/>
      <c r="AV605" s="103"/>
      <c r="AW605" s="96"/>
      <c r="AX605" s="96"/>
      <c r="AY605" s="103"/>
      <c r="AZ605" s="96"/>
      <c r="BA605" s="96"/>
      <c r="BB605" s="96"/>
      <c r="BC605" s="103"/>
      <c r="BD605" s="32"/>
      <c r="BJ605" s="37"/>
      <c r="BK605" s="37"/>
      <c r="BL605" s="37"/>
      <c r="BM605" s="37"/>
      <c r="BN605" s="37"/>
      <c r="BO605" s="37"/>
      <c r="BP605" s="37"/>
      <c r="BQ605" s="37"/>
      <c r="BR605" s="37"/>
      <c r="BS605" s="37"/>
      <c r="BT605" s="37"/>
      <c r="BU605" s="37"/>
      <c r="BV605" s="37"/>
      <c r="BW605" s="37"/>
      <c r="BX605" s="37"/>
      <c r="BY605" s="37"/>
      <c r="BZ605" s="37"/>
    </row>
    <row r="606" spans="1:78" s="3" customFormat="1" x14ac:dyDescent="0.25">
      <c r="A606" s="96"/>
      <c r="B606" s="97"/>
      <c r="C606" s="97"/>
      <c r="D606" s="98"/>
      <c r="E606" s="98"/>
      <c r="F606" s="98"/>
      <c r="G606" s="98"/>
      <c r="H606" s="98"/>
      <c r="I606" s="96"/>
      <c r="J606" s="99"/>
      <c r="K606" s="99"/>
      <c r="L606" s="99"/>
      <c r="M606" s="96"/>
      <c r="N606" s="96"/>
      <c r="O606" s="96"/>
      <c r="P606" s="99"/>
      <c r="Q606" s="100"/>
      <c r="R606" s="98"/>
      <c r="S606" s="98"/>
      <c r="T606" s="98"/>
      <c r="U606" s="101"/>
      <c r="V606" s="98"/>
      <c r="W606" s="102"/>
      <c r="X606" s="102"/>
      <c r="Y606" s="102"/>
      <c r="Z606" s="96"/>
      <c r="AA606" s="96"/>
      <c r="AB606" s="96"/>
      <c r="AC606" s="96"/>
      <c r="AD606" s="96"/>
      <c r="AE606" s="96"/>
      <c r="AF606" s="96"/>
      <c r="AG606" s="96"/>
      <c r="AH606" s="96"/>
      <c r="AI606" s="96"/>
      <c r="AJ606" s="96"/>
      <c r="AK606" s="103"/>
      <c r="AL606" s="102"/>
      <c r="AM606" s="96"/>
      <c r="AN606" s="96"/>
      <c r="AO606" s="96"/>
      <c r="AP606" s="96"/>
      <c r="AQ606" s="96"/>
      <c r="AR606" s="96"/>
      <c r="AS606" s="96"/>
      <c r="AT606" s="96"/>
      <c r="AU606" s="96"/>
      <c r="AV606" s="103"/>
      <c r="AW606" s="96"/>
      <c r="AX606" s="96"/>
      <c r="AY606" s="103"/>
      <c r="AZ606" s="96"/>
      <c r="BA606" s="96"/>
      <c r="BB606" s="96"/>
      <c r="BC606" s="103"/>
      <c r="BD606" s="40"/>
      <c r="BE606" s="4"/>
      <c r="BF606" s="4"/>
      <c r="BG606" s="4"/>
      <c r="BH606" s="4"/>
      <c r="BI606" s="4"/>
      <c r="BJ606" s="37"/>
      <c r="BK606" s="37"/>
      <c r="BL606" s="37"/>
      <c r="BM606" s="37"/>
      <c r="BN606" s="37"/>
      <c r="BO606" s="37"/>
      <c r="BP606" s="37"/>
      <c r="BQ606" s="37"/>
      <c r="BR606" s="37"/>
      <c r="BS606" s="37"/>
      <c r="BT606" s="37"/>
      <c r="BU606" s="37"/>
      <c r="BV606" s="37"/>
      <c r="BW606" s="37"/>
      <c r="BX606" s="37"/>
      <c r="BY606" s="37"/>
      <c r="BZ606" s="37"/>
    </row>
    <row r="607" spans="1:78" s="3" customFormat="1" x14ac:dyDescent="0.25">
      <c r="A607" s="96"/>
      <c r="B607" s="97"/>
      <c r="C607" s="97"/>
      <c r="D607" s="98"/>
      <c r="E607" s="98"/>
      <c r="F607" s="98"/>
      <c r="G607" s="98"/>
      <c r="H607" s="98"/>
      <c r="I607" s="96"/>
      <c r="J607" s="99"/>
      <c r="K607" s="99"/>
      <c r="L607" s="99"/>
      <c r="M607" s="96"/>
      <c r="N607" s="96"/>
      <c r="O607" s="96"/>
      <c r="P607" s="99"/>
      <c r="Q607" s="100"/>
      <c r="R607" s="98"/>
      <c r="S607" s="98"/>
      <c r="T607" s="98"/>
      <c r="U607" s="101"/>
      <c r="V607" s="98"/>
      <c r="W607" s="102"/>
      <c r="X607" s="102"/>
      <c r="Y607" s="102"/>
      <c r="Z607" s="96"/>
      <c r="AA607" s="96"/>
      <c r="AB607" s="96"/>
      <c r="AC607" s="96"/>
      <c r="AD607" s="96"/>
      <c r="AE607" s="96"/>
      <c r="AF607" s="96"/>
      <c r="AG607" s="96"/>
      <c r="AH607" s="96"/>
      <c r="AI607" s="96"/>
      <c r="AJ607" s="96"/>
      <c r="AK607" s="103"/>
      <c r="AL607" s="102"/>
      <c r="AM607" s="96"/>
      <c r="AN607" s="96"/>
      <c r="AO607" s="96"/>
      <c r="AP607" s="96"/>
      <c r="AQ607" s="96"/>
      <c r="AR607" s="96"/>
      <c r="AS607" s="96"/>
      <c r="AT607" s="96"/>
      <c r="AU607" s="96"/>
      <c r="AV607" s="103"/>
      <c r="AW607" s="96"/>
      <c r="AX607" s="96"/>
      <c r="AY607" s="103"/>
      <c r="AZ607" s="96"/>
      <c r="BA607" s="96"/>
      <c r="BB607" s="96"/>
      <c r="BC607" s="103"/>
      <c r="BD607" s="32"/>
      <c r="BJ607" s="37"/>
      <c r="BK607" s="37"/>
      <c r="BL607" s="37"/>
      <c r="BM607" s="37"/>
      <c r="BN607" s="37"/>
      <c r="BO607" s="37"/>
      <c r="BP607" s="37"/>
      <c r="BQ607" s="37"/>
      <c r="BR607" s="37"/>
      <c r="BS607" s="37"/>
      <c r="BT607" s="37"/>
      <c r="BU607" s="37"/>
      <c r="BV607" s="37"/>
      <c r="BW607" s="37"/>
      <c r="BX607" s="37"/>
      <c r="BY607" s="37"/>
      <c r="BZ607" s="37"/>
    </row>
    <row r="608" spans="1:78" s="3" customFormat="1" x14ac:dyDescent="0.25">
      <c r="A608" s="96"/>
      <c r="B608" s="97"/>
      <c r="C608" s="97"/>
      <c r="D608" s="98"/>
      <c r="E608" s="98"/>
      <c r="F608" s="98"/>
      <c r="G608" s="98"/>
      <c r="H608" s="98"/>
      <c r="I608" s="96"/>
      <c r="J608" s="99"/>
      <c r="K608" s="99"/>
      <c r="L608" s="99"/>
      <c r="M608" s="96"/>
      <c r="N608" s="96"/>
      <c r="O608" s="96"/>
      <c r="P608" s="99"/>
      <c r="Q608" s="100"/>
      <c r="R608" s="98"/>
      <c r="S608" s="98"/>
      <c r="T608" s="98"/>
      <c r="U608" s="101"/>
      <c r="V608" s="98"/>
      <c r="W608" s="102"/>
      <c r="X608" s="102"/>
      <c r="Y608" s="102"/>
      <c r="Z608" s="96"/>
      <c r="AA608" s="96"/>
      <c r="AB608" s="96"/>
      <c r="AC608" s="96"/>
      <c r="AD608" s="96"/>
      <c r="AE608" s="96"/>
      <c r="AF608" s="96"/>
      <c r="AG608" s="96"/>
      <c r="AH608" s="96"/>
      <c r="AI608" s="96"/>
      <c r="AJ608" s="96"/>
      <c r="AK608" s="103"/>
      <c r="AL608" s="102"/>
      <c r="AM608" s="96"/>
      <c r="AN608" s="96"/>
      <c r="AO608" s="96"/>
      <c r="AP608" s="96"/>
      <c r="AQ608" s="96"/>
      <c r="AR608" s="96"/>
      <c r="AS608" s="96"/>
      <c r="AT608" s="96"/>
      <c r="AU608" s="96"/>
      <c r="AV608" s="103"/>
      <c r="AW608" s="96"/>
      <c r="AX608" s="96"/>
      <c r="AY608" s="103"/>
      <c r="AZ608" s="96"/>
      <c r="BA608" s="96"/>
      <c r="BB608" s="96"/>
      <c r="BC608" s="103"/>
      <c r="BD608" s="32"/>
      <c r="BJ608" s="37"/>
      <c r="BK608" s="37"/>
      <c r="BL608" s="37"/>
      <c r="BM608" s="37"/>
      <c r="BN608" s="37"/>
      <c r="BO608" s="37"/>
      <c r="BP608" s="37"/>
      <c r="BQ608" s="37"/>
      <c r="BR608" s="37"/>
      <c r="BS608" s="37"/>
      <c r="BT608" s="37"/>
      <c r="BU608" s="37"/>
      <c r="BV608" s="37"/>
      <c r="BW608" s="37"/>
      <c r="BX608" s="37"/>
      <c r="BY608" s="37"/>
      <c r="BZ608" s="37"/>
    </row>
    <row r="609" spans="1:78" s="3" customFormat="1" x14ac:dyDescent="0.25">
      <c r="A609" s="96"/>
      <c r="B609" s="97"/>
      <c r="C609" s="97"/>
      <c r="D609" s="98"/>
      <c r="E609" s="98"/>
      <c r="F609" s="98"/>
      <c r="G609" s="98"/>
      <c r="H609" s="98"/>
      <c r="I609" s="96"/>
      <c r="J609" s="99"/>
      <c r="K609" s="99"/>
      <c r="L609" s="99"/>
      <c r="M609" s="96"/>
      <c r="N609" s="96"/>
      <c r="O609" s="96"/>
      <c r="P609" s="99"/>
      <c r="Q609" s="100"/>
      <c r="R609" s="98"/>
      <c r="S609" s="98"/>
      <c r="T609" s="98"/>
      <c r="U609" s="101"/>
      <c r="V609" s="98"/>
      <c r="W609" s="102"/>
      <c r="X609" s="102"/>
      <c r="Y609" s="102"/>
      <c r="Z609" s="96"/>
      <c r="AA609" s="96"/>
      <c r="AB609" s="96"/>
      <c r="AC609" s="96"/>
      <c r="AD609" s="96"/>
      <c r="AE609" s="96"/>
      <c r="AF609" s="96"/>
      <c r="AG609" s="96"/>
      <c r="AH609" s="96"/>
      <c r="AI609" s="96"/>
      <c r="AJ609" s="96"/>
      <c r="AK609" s="103"/>
      <c r="AL609" s="102"/>
      <c r="AM609" s="96"/>
      <c r="AN609" s="96"/>
      <c r="AO609" s="96"/>
      <c r="AP609" s="96"/>
      <c r="AQ609" s="96"/>
      <c r="AR609" s="96"/>
      <c r="AS609" s="96"/>
      <c r="AT609" s="96"/>
      <c r="AU609" s="96"/>
      <c r="AV609" s="103"/>
      <c r="AW609" s="96"/>
      <c r="AX609" s="96"/>
      <c r="AY609" s="103"/>
      <c r="AZ609" s="96"/>
      <c r="BA609" s="96"/>
      <c r="BB609" s="96"/>
      <c r="BC609" s="103"/>
      <c r="BD609" s="32"/>
      <c r="BJ609" s="37"/>
      <c r="BK609" s="37"/>
      <c r="BL609" s="37"/>
      <c r="BM609" s="37"/>
      <c r="BN609" s="37"/>
      <c r="BO609" s="37"/>
      <c r="BP609" s="37"/>
      <c r="BQ609" s="37"/>
      <c r="BR609" s="37"/>
      <c r="BS609" s="37"/>
      <c r="BT609" s="37"/>
      <c r="BU609" s="37"/>
      <c r="BV609" s="37"/>
      <c r="BW609" s="37"/>
      <c r="BX609" s="37"/>
      <c r="BY609" s="37"/>
      <c r="BZ609" s="37"/>
    </row>
    <row r="610" spans="1:78" s="3" customFormat="1" x14ac:dyDescent="0.25">
      <c r="A610" s="96"/>
      <c r="B610" s="97"/>
      <c r="C610" s="97"/>
      <c r="D610" s="98"/>
      <c r="E610" s="98"/>
      <c r="F610" s="98"/>
      <c r="G610" s="98"/>
      <c r="H610" s="98"/>
      <c r="I610" s="96"/>
      <c r="J610" s="99"/>
      <c r="K610" s="99"/>
      <c r="L610" s="99"/>
      <c r="M610" s="96"/>
      <c r="N610" s="96"/>
      <c r="O610" s="96"/>
      <c r="P610" s="99"/>
      <c r="Q610" s="100"/>
      <c r="R610" s="98"/>
      <c r="S610" s="98"/>
      <c r="T610" s="98"/>
      <c r="U610" s="101"/>
      <c r="V610" s="98"/>
      <c r="W610" s="102"/>
      <c r="X610" s="102"/>
      <c r="Y610" s="102"/>
      <c r="Z610" s="96"/>
      <c r="AA610" s="96"/>
      <c r="AB610" s="96"/>
      <c r="AC610" s="96"/>
      <c r="AD610" s="96"/>
      <c r="AE610" s="96"/>
      <c r="AF610" s="96"/>
      <c r="AG610" s="96"/>
      <c r="AH610" s="96"/>
      <c r="AI610" s="96"/>
      <c r="AJ610" s="96"/>
      <c r="AK610" s="103"/>
      <c r="AL610" s="102"/>
      <c r="AM610" s="96"/>
      <c r="AN610" s="96"/>
      <c r="AO610" s="96"/>
      <c r="AP610" s="96"/>
      <c r="AQ610" s="96"/>
      <c r="AR610" s="96"/>
      <c r="AS610" s="96"/>
      <c r="AT610" s="96"/>
      <c r="AU610" s="96"/>
      <c r="AV610" s="103"/>
      <c r="AW610" s="96"/>
      <c r="AX610" s="96"/>
      <c r="AY610" s="103"/>
      <c r="AZ610" s="96"/>
      <c r="BA610" s="96"/>
      <c r="BB610" s="96"/>
      <c r="BC610" s="103"/>
      <c r="BD610" s="32"/>
      <c r="BJ610" s="37"/>
      <c r="BK610" s="37"/>
      <c r="BL610" s="37"/>
      <c r="BM610" s="37"/>
      <c r="BN610" s="37"/>
      <c r="BO610" s="37"/>
      <c r="BP610" s="37"/>
      <c r="BQ610" s="37"/>
      <c r="BR610" s="37"/>
      <c r="BS610" s="37"/>
      <c r="BT610" s="37"/>
      <c r="BU610" s="37"/>
      <c r="BV610" s="37"/>
      <c r="BW610" s="37"/>
      <c r="BX610" s="37"/>
      <c r="BY610" s="37"/>
      <c r="BZ610" s="37"/>
    </row>
    <row r="611" spans="1:78" s="3" customFormat="1" x14ac:dyDescent="0.25">
      <c r="A611" s="96"/>
      <c r="B611" s="97"/>
      <c r="C611" s="97"/>
      <c r="D611" s="98"/>
      <c r="E611" s="98"/>
      <c r="F611" s="98"/>
      <c r="G611" s="98"/>
      <c r="H611" s="98"/>
      <c r="I611" s="96"/>
      <c r="J611" s="99"/>
      <c r="K611" s="99"/>
      <c r="L611" s="99"/>
      <c r="M611" s="96"/>
      <c r="N611" s="96"/>
      <c r="O611" s="96"/>
      <c r="P611" s="99"/>
      <c r="Q611" s="100"/>
      <c r="R611" s="98"/>
      <c r="S611" s="98"/>
      <c r="T611" s="98"/>
      <c r="U611" s="101"/>
      <c r="V611" s="98"/>
      <c r="W611" s="102"/>
      <c r="X611" s="102"/>
      <c r="Y611" s="102"/>
      <c r="Z611" s="96"/>
      <c r="AA611" s="96"/>
      <c r="AB611" s="96"/>
      <c r="AC611" s="96"/>
      <c r="AD611" s="96"/>
      <c r="AE611" s="96"/>
      <c r="AF611" s="96"/>
      <c r="AG611" s="96"/>
      <c r="AH611" s="96"/>
      <c r="AI611" s="96"/>
      <c r="AJ611" s="96"/>
      <c r="AK611" s="103"/>
      <c r="AL611" s="102"/>
      <c r="AM611" s="96"/>
      <c r="AN611" s="96"/>
      <c r="AO611" s="96"/>
      <c r="AP611" s="96"/>
      <c r="AQ611" s="96"/>
      <c r="AR611" s="96"/>
      <c r="AS611" s="96"/>
      <c r="AT611" s="96"/>
      <c r="AU611" s="96"/>
      <c r="AV611" s="103"/>
      <c r="AW611" s="96"/>
      <c r="AX611" s="96"/>
      <c r="AY611" s="103"/>
      <c r="AZ611" s="96"/>
      <c r="BA611" s="96"/>
      <c r="BB611" s="96"/>
      <c r="BC611" s="103"/>
      <c r="BD611" s="40"/>
      <c r="BE611" s="4"/>
      <c r="BF611" s="4"/>
      <c r="BG611" s="4"/>
      <c r="BH611" s="4"/>
      <c r="BI611" s="4"/>
      <c r="BJ611" s="37"/>
      <c r="BK611" s="37"/>
      <c r="BL611" s="37"/>
      <c r="BM611" s="37"/>
      <c r="BN611" s="37"/>
      <c r="BO611" s="37"/>
      <c r="BP611" s="37"/>
      <c r="BQ611" s="37"/>
      <c r="BR611" s="37"/>
      <c r="BS611" s="37"/>
      <c r="BT611" s="37"/>
      <c r="BU611" s="37"/>
      <c r="BV611" s="37"/>
      <c r="BW611" s="37"/>
      <c r="BX611" s="37"/>
      <c r="BY611" s="37"/>
      <c r="BZ611" s="37"/>
    </row>
    <row r="612" spans="1:78" s="3" customFormat="1" x14ac:dyDescent="0.25">
      <c r="A612" s="96"/>
      <c r="B612" s="97"/>
      <c r="C612" s="97"/>
      <c r="D612" s="98"/>
      <c r="E612" s="98"/>
      <c r="F612" s="98"/>
      <c r="G612" s="98"/>
      <c r="H612" s="98"/>
      <c r="I612" s="96"/>
      <c r="J612" s="99"/>
      <c r="K612" s="99"/>
      <c r="L612" s="99"/>
      <c r="M612" s="96"/>
      <c r="N612" s="96"/>
      <c r="O612" s="96"/>
      <c r="P612" s="99"/>
      <c r="Q612" s="100"/>
      <c r="R612" s="98"/>
      <c r="S612" s="98"/>
      <c r="T612" s="98"/>
      <c r="U612" s="101"/>
      <c r="V612" s="98"/>
      <c r="W612" s="102"/>
      <c r="X612" s="102"/>
      <c r="Y612" s="102"/>
      <c r="Z612" s="96"/>
      <c r="AA612" s="96"/>
      <c r="AB612" s="96"/>
      <c r="AC612" s="96"/>
      <c r="AD612" s="96"/>
      <c r="AE612" s="96"/>
      <c r="AF612" s="96"/>
      <c r="AG612" s="96"/>
      <c r="AH612" s="96"/>
      <c r="AI612" s="96"/>
      <c r="AJ612" s="96"/>
      <c r="AK612" s="103"/>
      <c r="AL612" s="102"/>
      <c r="AM612" s="96"/>
      <c r="AN612" s="96"/>
      <c r="AO612" s="96"/>
      <c r="AP612" s="96"/>
      <c r="AQ612" s="96"/>
      <c r="AR612" s="96"/>
      <c r="AS612" s="96"/>
      <c r="AT612" s="96"/>
      <c r="AU612" s="96"/>
      <c r="AV612" s="103"/>
      <c r="AW612" s="96"/>
      <c r="AX612" s="96"/>
      <c r="AY612" s="103"/>
      <c r="AZ612" s="96"/>
      <c r="BA612" s="96"/>
      <c r="BB612" s="96"/>
      <c r="BC612" s="103"/>
      <c r="BD612" s="32"/>
      <c r="BJ612" s="37"/>
      <c r="BK612" s="37"/>
      <c r="BL612" s="37"/>
      <c r="BM612" s="37"/>
      <c r="BN612" s="37"/>
      <c r="BO612" s="37"/>
      <c r="BP612" s="37"/>
      <c r="BQ612" s="37"/>
      <c r="BR612" s="37"/>
      <c r="BS612" s="37"/>
      <c r="BT612" s="37"/>
      <c r="BU612" s="37"/>
      <c r="BV612" s="37"/>
      <c r="BW612" s="37"/>
      <c r="BX612" s="37"/>
      <c r="BY612" s="37"/>
      <c r="BZ612" s="37"/>
    </row>
    <row r="613" spans="1:78" s="3" customFormat="1" x14ac:dyDescent="0.25">
      <c r="A613" s="96"/>
      <c r="B613" s="97"/>
      <c r="C613" s="97"/>
      <c r="D613" s="98"/>
      <c r="E613" s="98"/>
      <c r="F613" s="98"/>
      <c r="G613" s="98"/>
      <c r="H613" s="98"/>
      <c r="I613" s="96"/>
      <c r="J613" s="99"/>
      <c r="K613" s="99"/>
      <c r="L613" s="99"/>
      <c r="M613" s="96"/>
      <c r="N613" s="96"/>
      <c r="O613" s="96"/>
      <c r="P613" s="99"/>
      <c r="Q613" s="100"/>
      <c r="R613" s="98"/>
      <c r="S613" s="98"/>
      <c r="T613" s="98"/>
      <c r="U613" s="101"/>
      <c r="V613" s="98"/>
      <c r="W613" s="102"/>
      <c r="X613" s="102"/>
      <c r="Y613" s="102"/>
      <c r="Z613" s="96"/>
      <c r="AA613" s="96"/>
      <c r="AB613" s="96"/>
      <c r="AC613" s="96"/>
      <c r="AD613" s="96"/>
      <c r="AE613" s="96"/>
      <c r="AF613" s="96"/>
      <c r="AG613" s="96"/>
      <c r="AH613" s="96"/>
      <c r="AI613" s="96"/>
      <c r="AJ613" s="96"/>
      <c r="AK613" s="103"/>
      <c r="AL613" s="102"/>
      <c r="AM613" s="96"/>
      <c r="AN613" s="96"/>
      <c r="AO613" s="96"/>
      <c r="AP613" s="96"/>
      <c r="AQ613" s="96"/>
      <c r="AR613" s="96"/>
      <c r="AS613" s="96"/>
      <c r="AT613" s="96"/>
      <c r="AU613" s="96"/>
      <c r="AV613" s="103"/>
      <c r="AW613" s="96"/>
      <c r="AX613" s="96"/>
      <c r="AY613" s="103"/>
      <c r="AZ613" s="96"/>
      <c r="BA613" s="96"/>
      <c r="BB613" s="96"/>
      <c r="BC613" s="103"/>
      <c r="BD613" s="32"/>
      <c r="BJ613" s="37"/>
      <c r="BK613" s="37"/>
      <c r="BL613" s="37"/>
      <c r="BM613" s="37"/>
      <c r="BN613" s="37"/>
      <c r="BO613" s="37"/>
      <c r="BP613" s="37"/>
      <c r="BQ613" s="37"/>
      <c r="BR613" s="37"/>
      <c r="BS613" s="37"/>
      <c r="BT613" s="37"/>
      <c r="BU613" s="37"/>
      <c r="BV613" s="37"/>
      <c r="BW613" s="37"/>
      <c r="BX613" s="37"/>
      <c r="BY613" s="37"/>
      <c r="BZ613" s="37"/>
    </row>
    <row r="614" spans="1:78" s="3" customFormat="1" x14ac:dyDescent="0.25">
      <c r="A614" s="96"/>
      <c r="B614" s="97"/>
      <c r="C614" s="97"/>
      <c r="D614" s="98"/>
      <c r="E614" s="98"/>
      <c r="F614" s="98"/>
      <c r="G614" s="98"/>
      <c r="H614" s="98"/>
      <c r="I614" s="96"/>
      <c r="J614" s="99"/>
      <c r="K614" s="99"/>
      <c r="L614" s="99"/>
      <c r="M614" s="96"/>
      <c r="N614" s="96"/>
      <c r="O614" s="96"/>
      <c r="P614" s="99"/>
      <c r="Q614" s="100"/>
      <c r="R614" s="98"/>
      <c r="S614" s="98"/>
      <c r="T614" s="98"/>
      <c r="U614" s="101"/>
      <c r="V614" s="98"/>
      <c r="W614" s="102"/>
      <c r="X614" s="102"/>
      <c r="Y614" s="102"/>
      <c r="Z614" s="96"/>
      <c r="AA614" s="96"/>
      <c r="AB614" s="96"/>
      <c r="AC614" s="96"/>
      <c r="AD614" s="96"/>
      <c r="AE614" s="96"/>
      <c r="AF614" s="96"/>
      <c r="AG614" s="96"/>
      <c r="AH614" s="96"/>
      <c r="AI614" s="96"/>
      <c r="AJ614" s="96"/>
      <c r="AK614" s="103"/>
      <c r="AL614" s="102"/>
      <c r="AM614" s="96"/>
      <c r="AN614" s="96"/>
      <c r="AO614" s="96"/>
      <c r="AP614" s="96"/>
      <c r="AQ614" s="96"/>
      <c r="AR614" s="96"/>
      <c r="AS614" s="96"/>
      <c r="AT614" s="96"/>
      <c r="AU614" s="96"/>
      <c r="AV614" s="103"/>
      <c r="AW614" s="96"/>
      <c r="AX614" s="96"/>
      <c r="AY614" s="103"/>
      <c r="AZ614" s="96"/>
      <c r="BA614" s="96"/>
      <c r="BB614" s="96"/>
      <c r="BC614" s="103"/>
      <c r="BD614" s="32"/>
      <c r="BJ614" s="37"/>
      <c r="BK614" s="37"/>
      <c r="BL614" s="37"/>
      <c r="BM614" s="37"/>
      <c r="BN614" s="37"/>
      <c r="BO614" s="37"/>
      <c r="BP614" s="37"/>
      <c r="BQ614" s="37"/>
      <c r="BR614" s="37"/>
      <c r="BS614" s="37"/>
      <c r="BT614" s="37"/>
      <c r="BU614" s="37"/>
      <c r="BV614" s="37"/>
      <c r="BW614" s="37"/>
      <c r="BX614" s="37"/>
      <c r="BY614" s="37"/>
      <c r="BZ614" s="37"/>
    </row>
    <row r="615" spans="1:78" s="3" customFormat="1" x14ac:dyDescent="0.25">
      <c r="A615" s="96"/>
      <c r="B615" s="97"/>
      <c r="C615" s="97"/>
      <c r="D615" s="98"/>
      <c r="E615" s="98"/>
      <c r="F615" s="98"/>
      <c r="G615" s="98"/>
      <c r="H615" s="98"/>
      <c r="I615" s="96"/>
      <c r="J615" s="99"/>
      <c r="K615" s="99"/>
      <c r="L615" s="99"/>
      <c r="M615" s="96"/>
      <c r="N615" s="96"/>
      <c r="O615" s="96"/>
      <c r="P615" s="99"/>
      <c r="Q615" s="100"/>
      <c r="R615" s="98"/>
      <c r="S615" s="98"/>
      <c r="T615" s="98"/>
      <c r="U615" s="101"/>
      <c r="V615" s="98"/>
      <c r="W615" s="102"/>
      <c r="X615" s="102"/>
      <c r="Y615" s="102"/>
      <c r="Z615" s="96"/>
      <c r="AA615" s="96"/>
      <c r="AB615" s="96"/>
      <c r="AC615" s="96"/>
      <c r="AD615" s="96"/>
      <c r="AE615" s="96"/>
      <c r="AF615" s="96"/>
      <c r="AG615" s="96"/>
      <c r="AH615" s="96"/>
      <c r="AI615" s="96"/>
      <c r="AJ615" s="96"/>
      <c r="AK615" s="103"/>
      <c r="AL615" s="102"/>
      <c r="AM615" s="96"/>
      <c r="AN615" s="96"/>
      <c r="AO615" s="96"/>
      <c r="AP615" s="96"/>
      <c r="AQ615" s="96"/>
      <c r="AR615" s="96"/>
      <c r="AS615" s="96"/>
      <c r="AT615" s="96"/>
      <c r="AU615" s="96"/>
      <c r="AV615" s="103"/>
      <c r="AW615" s="96"/>
      <c r="AX615" s="96"/>
      <c r="AY615" s="103"/>
      <c r="AZ615" s="96"/>
      <c r="BA615" s="96"/>
      <c r="BB615" s="96"/>
      <c r="BC615" s="103"/>
      <c r="BD615" s="32"/>
      <c r="BJ615" s="37"/>
      <c r="BK615" s="37"/>
      <c r="BL615" s="37"/>
      <c r="BM615" s="37"/>
      <c r="BN615" s="37"/>
      <c r="BO615" s="37"/>
      <c r="BP615" s="37"/>
      <c r="BQ615" s="37"/>
      <c r="BR615" s="37"/>
      <c r="BS615" s="37"/>
      <c r="BT615" s="37"/>
      <c r="BU615" s="37"/>
      <c r="BV615" s="37"/>
      <c r="BW615" s="37"/>
      <c r="BX615" s="37"/>
      <c r="BY615" s="37"/>
      <c r="BZ615" s="37"/>
    </row>
    <row r="616" spans="1:78" s="3" customFormat="1" x14ac:dyDescent="0.25">
      <c r="A616" s="96"/>
      <c r="B616" s="97"/>
      <c r="C616" s="97"/>
      <c r="D616" s="98"/>
      <c r="E616" s="98"/>
      <c r="F616" s="98"/>
      <c r="G616" s="98"/>
      <c r="H616" s="98"/>
      <c r="I616" s="96"/>
      <c r="J616" s="99"/>
      <c r="K616" s="99"/>
      <c r="L616" s="99"/>
      <c r="M616" s="96"/>
      <c r="N616" s="96"/>
      <c r="O616" s="96"/>
      <c r="P616" s="99"/>
      <c r="Q616" s="100"/>
      <c r="R616" s="98"/>
      <c r="S616" s="98"/>
      <c r="T616" s="98"/>
      <c r="U616" s="101"/>
      <c r="V616" s="98"/>
      <c r="W616" s="102"/>
      <c r="X616" s="102"/>
      <c r="Y616" s="102"/>
      <c r="Z616" s="96"/>
      <c r="AA616" s="96"/>
      <c r="AB616" s="96"/>
      <c r="AC616" s="96"/>
      <c r="AD616" s="96"/>
      <c r="AE616" s="96"/>
      <c r="AF616" s="96"/>
      <c r="AG616" s="96"/>
      <c r="AH616" s="96"/>
      <c r="AI616" s="96"/>
      <c r="AJ616" s="96"/>
      <c r="AK616" s="103"/>
      <c r="AL616" s="102"/>
      <c r="AM616" s="96"/>
      <c r="AN616" s="96"/>
      <c r="AO616" s="96"/>
      <c r="AP616" s="96"/>
      <c r="AQ616" s="96"/>
      <c r="AR616" s="96"/>
      <c r="AS616" s="96"/>
      <c r="AT616" s="96"/>
      <c r="AU616" s="96"/>
      <c r="AV616" s="103"/>
      <c r="AW616" s="96"/>
      <c r="AX616" s="96"/>
      <c r="AY616" s="103"/>
      <c r="AZ616" s="96"/>
      <c r="BA616" s="96"/>
      <c r="BB616" s="96"/>
      <c r="BC616" s="103"/>
      <c r="BD616" s="32"/>
      <c r="BJ616" s="37"/>
      <c r="BK616" s="37"/>
      <c r="BL616" s="37"/>
      <c r="BM616" s="37"/>
      <c r="BN616" s="37"/>
      <c r="BO616" s="37"/>
      <c r="BP616" s="37"/>
      <c r="BQ616" s="37"/>
      <c r="BR616" s="37"/>
      <c r="BS616" s="37"/>
      <c r="BT616" s="37"/>
      <c r="BU616" s="37"/>
      <c r="BV616" s="37"/>
      <c r="BW616" s="37"/>
      <c r="BX616" s="37"/>
      <c r="BY616" s="37"/>
      <c r="BZ616" s="37"/>
    </row>
    <row r="617" spans="1:78" s="3" customFormat="1" ht="25.5" customHeight="1" x14ac:dyDescent="0.25">
      <c r="A617" s="96"/>
      <c r="B617" s="97"/>
      <c r="C617" s="97"/>
      <c r="D617" s="98"/>
      <c r="E617" s="98"/>
      <c r="F617" s="98"/>
      <c r="G617" s="98"/>
      <c r="H617" s="98"/>
      <c r="I617" s="96"/>
      <c r="J617" s="99"/>
      <c r="K617" s="99"/>
      <c r="L617" s="99"/>
      <c r="M617" s="96"/>
      <c r="N617" s="96"/>
      <c r="O617" s="96"/>
      <c r="P617" s="99"/>
      <c r="Q617" s="100"/>
      <c r="R617" s="98"/>
      <c r="S617" s="98"/>
      <c r="T617" s="98"/>
      <c r="U617" s="101"/>
      <c r="V617" s="98"/>
      <c r="W617" s="102"/>
      <c r="X617" s="102"/>
      <c r="Y617" s="102"/>
      <c r="Z617" s="96"/>
      <c r="AA617" s="96"/>
      <c r="AB617" s="96"/>
      <c r="AC617" s="96"/>
      <c r="AD617" s="96"/>
      <c r="AE617" s="96"/>
      <c r="AF617" s="96"/>
      <c r="AG617" s="96"/>
      <c r="AH617" s="96"/>
      <c r="AI617" s="96"/>
      <c r="AJ617" s="96"/>
      <c r="AK617" s="103"/>
      <c r="AL617" s="102"/>
      <c r="AM617" s="96"/>
      <c r="AN617" s="96"/>
      <c r="AO617" s="96"/>
      <c r="AP617" s="96"/>
      <c r="AQ617" s="96"/>
      <c r="AR617" s="96"/>
      <c r="AS617" s="96"/>
      <c r="AT617" s="96"/>
      <c r="AU617" s="96"/>
      <c r="AV617" s="103"/>
      <c r="AW617" s="96"/>
      <c r="AX617" s="96"/>
      <c r="AY617" s="103"/>
      <c r="AZ617" s="96"/>
      <c r="BA617" s="96"/>
      <c r="BB617" s="96"/>
      <c r="BC617" s="103"/>
      <c r="BD617" s="32"/>
      <c r="BJ617" s="37"/>
      <c r="BK617" s="37"/>
      <c r="BL617" s="37"/>
      <c r="BM617" s="37"/>
      <c r="BN617" s="37"/>
      <c r="BO617" s="37"/>
      <c r="BP617" s="37"/>
      <c r="BQ617" s="37"/>
      <c r="BR617" s="37"/>
      <c r="BS617" s="37"/>
      <c r="BT617" s="37"/>
      <c r="BU617" s="37"/>
      <c r="BV617" s="37"/>
      <c r="BW617" s="37"/>
      <c r="BX617" s="37"/>
      <c r="BY617" s="37"/>
      <c r="BZ617" s="37"/>
    </row>
    <row r="618" spans="1:78" s="3" customFormat="1" x14ac:dyDescent="0.25">
      <c r="A618" s="96"/>
      <c r="B618" s="97"/>
      <c r="C618" s="97"/>
      <c r="D618" s="98"/>
      <c r="E618" s="98"/>
      <c r="F618" s="98"/>
      <c r="G618" s="98"/>
      <c r="H618" s="98"/>
      <c r="I618" s="96"/>
      <c r="J618" s="99"/>
      <c r="K618" s="99"/>
      <c r="L618" s="99"/>
      <c r="M618" s="96"/>
      <c r="N618" s="96"/>
      <c r="O618" s="96"/>
      <c r="P618" s="99"/>
      <c r="Q618" s="100"/>
      <c r="R618" s="98"/>
      <c r="S618" s="98"/>
      <c r="T618" s="98"/>
      <c r="U618" s="101"/>
      <c r="V618" s="98"/>
      <c r="W618" s="102"/>
      <c r="X618" s="102"/>
      <c r="Y618" s="102"/>
      <c r="Z618" s="96"/>
      <c r="AA618" s="96"/>
      <c r="AB618" s="96"/>
      <c r="AC618" s="96"/>
      <c r="AD618" s="96"/>
      <c r="AE618" s="96"/>
      <c r="AF618" s="96"/>
      <c r="AG618" s="96"/>
      <c r="AH618" s="96"/>
      <c r="AI618" s="96"/>
      <c r="AJ618" s="96"/>
      <c r="AK618" s="103"/>
      <c r="AL618" s="102"/>
      <c r="AM618" s="96"/>
      <c r="AN618" s="96"/>
      <c r="AO618" s="96"/>
      <c r="AP618" s="96"/>
      <c r="AQ618" s="96"/>
      <c r="AR618" s="96"/>
      <c r="AS618" s="96"/>
      <c r="AT618" s="96"/>
      <c r="AU618" s="96"/>
      <c r="AV618" s="103"/>
      <c r="AW618" s="96"/>
      <c r="AX618" s="96"/>
      <c r="AY618" s="103"/>
      <c r="AZ618" s="96"/>
      <c r="BA618" s="96"/>
      <c r="BB618" s="96"/>
      <c r="BC618" s="103"/>
      <c r="BD618" s="32"/>
      <c r="BJ618" s="37"/>
      <c r="BK618" s="37"/>
      <c r="BL618" s="37"/>
      <c r="BM618" s="37"/>
      <c r="BN618" s="37"/>
      <c r="BO618" s="37"/>
      <c r="BP618" s="37"/>
      <c r="BQ618" s="37"/>
      <c r="BR618" s="37"/>
      <c r="BS618" s="37"/>
      <c r="BT618" s="37"/>
      <c r="BU618" s="37"/>
      <c r="BV618" s="37"/>
      <c r="BW618" s="37"/>
      <c r="BX618" s="37"/>
      <c r="BY618" s="37"/>
      <c r="BZ618" s="37"/>
    </row>
    <row r="619" spans="1:78" s="3" customFormat="1" ht="25.5" customHeight="1" x14ac:dyDescent="0.25">
      <c r="A619" s="96"/>
      <c r="B619" s="97"/>
      <c r="C619" s="97"/>
      <c r="D619" s="98"/>
      <c r="E619" s="98"/>
      <c r="F619" s="98"/>
      <c r="G619" s="98"/>
      <c r="H619" s="98"/>
      <c r="I619" s="96"/>
      <c r="J619" s="99"/>
      <c r="K619" s="99"/>
      <c r="L619" s="99"/>
      <c r="M619" s="96"/>
      <c r="N619" s="96"/>
      <c r="O619" s="96"/>
      <c r="P619" s="99"/>
      <c r="Q619" s="100"/>
      <c r="R619" s="98"/>
      <c r="S619" s="98"/>
      <c r="T619" s="98"/>
      <c r="U619" s="101"/>
      <c r="V619" s="98"/>
      <c r="W619" s="102"/>
      <c r="X619" s="102"/>
      <c r="Y619" s="102"/>
      <c r="Z619" s="96"/>
      <c r="AA619" s="96"/>
      <c r="AB619" s="96"/>
      <c r="AC619" s="96"/>
      <c r="AD619" s="96"/>
      <c r="AE619" s="96"/>
      <c r="AF619" s="96"/>
      <c r="AG619" s="96"/>
      <c r="AH619" s="96"/>
      <c r="AI619" s="96"/>
      <c r="AJ619" s="96"/>
      <c r="AK619" s="103"/>
      <c r="AL619" s="102"/>
      <c r="AM619" s="96"/>
      <c r="AN619" s="96"/>
      <c r="AO619" s="96"/>
      <c r="AP619" s="96"/>
      <c r="AQ619" s="96"/>
      <c r="AR619" s="96"/>
      <c r="AS619" s="96"/>
      <c r="AT619" s="96"/>
      <c r="AU619" s="96"/>
      <c r="AV619" s="103"/>
      <c r="AW619" s="96"/>
      <c r="AX619" s="96"/>
      <c r="AY619" s="103"/>
      <c r="AZ619" s="96"/>
      <c r="BA619" s="96"/>
      <c r="BB619" s="96"/>
      <c r="BC619" s="103"/>
      <c r="BD619" s="32"/>
      <c r="BJ619" s="37"/>
      <c r="BK619" s="37"/>
      <c r="BL619" s="37"/>
      <c r="BM619" s="37"/>
      <c r="BN619" s="37"/>
      <c r="BO619" s="37"/>
      <c r="BP619" s="37"/>
      <c r="BQ619" s="37"/>
      <c r="BR619" s="37"/>
      <c r="BS619" s="37"/>
      <c r="BT619" s="37"/>
      <c r="BU619" s="37"/>
      <c r="BV619" s="37"/>
      <c r="BW619" s="37"/>
      <c r="BX619" s="37"/>
      <c r="BY619" s="37"/>
      <c r="BZ619" s="37"/>
    </row>
    <row r="620" spans="1:78" s="3" customFormat="1" x14ac:dyDescent="0.25">
      <c r="A620" s="96"/>
      <c r="B620" s="97"/>
      <c r="C620" s="97"/>
      <c r="D620" s="98"/>
      <c r="E620" s="98"/>
      <c r="F620" s="98"/>
      <c r="G620" s="98"/>
      <c r="H620" s="98"/>
      <c r="I620" s="96"/>
      <c r="J620" s="99"/>
      <c r="K620" s="99"/>
      <c r="L620" s="99"/>
      <c r="M620" s="96"/>
      <c r="N620" s="96"/>
      <c r="O620" s="96"/>
      <c r="P620" s="99"/>
      <c r="Q620" s="100"/>
      <c r="R620" s="98"/>
      <c r="S620" s="98"/>
      <c r="T620" s="98"/>
      <c r="U620" s="101"/>
      <c r="V620" s="98"/>
      <c r="W620" s="102"/>
      <c r="X620" s="102"/>
      <c r="Y620" s="102"/>
      <c r="Z620" s="96"/>
      <c r="AA620" s="96"/>
      <c r="AB620" s="96"/>
      <c r="AC620" s="96"/>
      <c r="AD620" s="96"/>
      <c r="AE620" s="96"/>
      <c r="AF620" s="96"/>
      <c r="AG620" s="96"/>
      <c r="AH620" s="96"/>
      <c r="AI620" s="96"/>
      <c r="AJ620" s="96"/>
      <c r="AK620" s="103"/>
      <c r="AL620" s="102"/>
      <c r="AM620" s="96"/>
      <c r="AN620" s="96"/>
      <c r="AO620" s="96"/>
      <c r="AP620" s="96"/>
      <c r="AQ620" s="96"/>
      <c r="AR620" s="96"/>
      <c r="AS620" s="96"/>
      <c r="AT620" s="96"/>
      <c r="AU620" s="96"/>
      <c r="AV620" s="103"/>
      <c r="AW620" s="96"/>
      <c r="AX620" s="96"/>
      <c r="AY620" s="103"/>
      <c r="AZ620" s="96"/>
      <c r="BA620" s="96"/>
      <c r="BB620" s="96"/>
      <c r="BC620" s="103"/>
      <c r="BD620" s="32"/>
      <c r="BJ620" s="37"/>
      <c r="BK620" s="37"/>
      <c r="BL620" s="37"/>
      <c r="BM620" s="37"/>
      <c r="BN620" s="37"/>
      <c r="BO620" s="37"/>
      <c r="BP620" s="37"/>
      <c r="BQ620" s="37"/>
      <c r="BR620" s="37"/>
      <c r="BS620" s="37"/>
      <c r="BT620" s="37"/>
      <c r="BU620" s="37"/>
      <c r="BV620" s="37"/>
      <c r="BW620" s="37"/>
      <c r="BX620" s="37"/>
      <c r="BY620" s="37"/>
      <c r="BZ620" s="37"/>
    </row>
    <row r="621" spans="1:78" s="3" customFormat="1" x14ac:dyDescent="0.25">
      <c r="A621" s="96"/>
      <c r="B621" s="97"/>
      <c r="C621" s="97"/>
      <c r="D621" s="98"/>
      <c r="E621" s="98"/>
      <c r="F621" s="98"/>
      <c r="G621" s="98"/>
      <c r="H621" s="98"/>
      <c r="I621" s="96"/>
      <c r="J621" s="99"/>
      <c r="K621" s="99"/>
      <c r="L621" s="99"/>
      <c r="M621" s="96"/>
      <c r="N621" s="96"/>
      <c r="O621" s="96"/>
      <c r="P621" s="99"/>
      <c r="Q621" s="100"/>
      <c r="R621" s="98"/>
      <c r="S621" s="98"/>
      <c r="T621" s="98"/>
      <c r="U621" s="101"/>
      <c r="V621" s="98"/>
      <c r="W621" s="102"/>
      <c r="X621" s="102"/>
      <c r="Y621" s="102"/>
      <c r="Z621" s="96"/>
      <c r="AA621" s="96"/>
      <c r="AB621" s="96"/>
      <c r="AC621" s="96"/>
      <c r="AD621" s="96"/>
      <c r="AE621" s="96"/>
      <c r="AF621" s="96"/>
      <c r="AG621" s="96"/>
      <c r="AH621" s="96"/>
      <c r="AI621" s="96"/>
      <c r="AJ621" s="96"/>
      <c r="AK621" s="103"/>
      <c r="AL621" s="102"/>
      <c r="AM621" s="96"/>
      <c r="AN621" s="96"/>
      <c r="AO621" s="96"/>
      <c r="AP621" s="96"/>
      <c r="AQ621" s="96"/>
      <c r="AR621" s="96"/>
      <c r="AS621" s="96"/>
      <c r="AT621" s="96"/>
      <c r="AU621" s="96"/>
      <c r="AV621" s="103"/>
      <c r="AW621" s="96"/>
      <c r="AX621" s="96"/>
      <c r="AY621" s="103"/>
      <c r="AZ621" s="96"/>
      <c r="BA621" s="96"/>
      <c r="BB621" s="96"/>
      <c r="BC621" s="103"/>
      <c r="BD621" s="32"/>
      <c r="BE621" s="32"/>
      <c r="BF621" s="32"/>
      <c r="BG621" s="32"/>
      <c r="BH621" s="32"/>
      <c r="BI621" s="32"/>
      <c r="BJ621" s="37"/>
      <c r="BK621" s="37"/>
      <c r="BL621" s="37"/>
      <c r="BM621" s="37"/>
      <c r="BN621" s="37"/>
      <c r="BO621" s="37"/>
      <c r="BP621" s="37"/>
      <c r="BQ621" s="37"/>
      <c r="BR621" s="37"/>
      <c r="BS621" s="37"/>
      <c r="BT621" s="37"/>
      <c r="BU621" s="37"/>
      <c r="BV621" s="37"/>
      <c r="BW621" s="37"/>
      <c r="BX621" s="37"/>
      <c r="BY621" s="37"/>
      <c r="BZ621" s="37"/>
    </row>
    <row r="622" spans="1:78" s="3" customFormat="1" x14ac:dyDescent="0.25">
      <c r="A622" s="96"/>
      <c r="B622" s="97"/>
      <c r="C622" s="97"/>
      <c r="D622" s="98"/>
      <c r="E622" s="98"/>
      <c r="F622" s="98"/>
      <c r="G622" s="98"/>
      <c r="H622" s="98"/>
      <c r="I622" s="96"/>
      <c r="J622" s="99"/>
      <c r="K622" s="99"/>
      <c r="L622" s="99"/>
      <c r="M622" s="96"/>
      <c r="N622" s="96"/>
      <c r="O622" s="96"/>
      <c r="P622" s="99"/>
      <c r="Q622" s="100"/>
      <c r="R622" s="98"/>
      <c r="S622" s="98"/>
      <c r="T622" s="98"/>
      <c r="U622" s="101"/>
      <c r="V622" s="98"/>
      <c r="W622" s="102"/>
      <c r="X622" s="102"/>
      <c r="Y622" s="102"/>
      <c r="Z622" s="96"/>
      <c r="AA622" s="96"/>
      <c r="AB622" s="96"/>
      <c r="AC622" s="96"/>
      <c r="AD622" s="96"/>
      <c r="AE622" s="96"/>
      <c r="AF622" s="96"/>
      <c r="AG622" s="96"/>
      <c r="AH622" s="96"/>
      <c r="AI622" s="96"/>
      <c r="AJ622" s="96"/>
      <c r="AK622" s="103"/>
      <c r="AL622" s="102"/>
      <c r="AM622" s="96"/>
      <c r="AN622" s="96"/>
      <c r="AO622" s="96"/>
      <c r="AP622" s="96"/>
      <c r="AQ622" s="96"/>
      <c r="AR622" s="96"/>
      <c r="AS622" s="96"/>
      <c r="AT622" s="96"/>
      <c r="AU622" s="96"/>
      <c r="AV622" s="103"/>
      <c r="AW622" s="96"/>
      <c r="AX622" s="96"/>
      <c r="AY622" s="103"/>
      <c r="AZ622" s="96"/>
      <c r="BA622" s="96"/>
      <c r="BB622" s="96"/>
      <c r="BC622" s="103"/>
      <c r="BD622" s="32"/>
      <c r="BJ622" s="37"/>
      <c r="BK622" s="37"/>
      <c r="BL622" s="37"/>
      <c r="BM622" s="37"/>
      <c r="BN622" s="37"/>
      <c r="BO622" s="37"/>
      <c r="BP622" s="37"/>
      <c r="BQ622" s="37"/>
      <c r="BR622" s="37"/>
      <c r="BS622" s="37"/>
      <c r="BT622" s="37"/>
      <c r="BU622" s="37"/>
      <c r="BV622" s="37"/>
      <c r="BW622" s="37"/>
      <c r="BX622" s="37"/>
      <c r="BY622" s="37"/>
      <c r="BZ622" s="37"/>
    </row>
    <row r="623" spans="1:78" s="3" customFormat="1" x14ac:dyDescent="0.25">
      <c r="A623" s="96"/>
      <c r="B623" s="97"/>
      <c r="C623" s="97"/>
      <c r="D623" s="98"/>
      <c r="E623" s="98"/>
      <c r="F623" s="98"/>
      <c r="G623" s="98"/>
      <c r="H623" s="98"/>
      <c r="I623" s="96"/>
      <c r="J623" s="99"/>
      <c r="K623" s="99"/>
      <c r="L623" s="99"/>
      <c r="M623" s="96"/>
      <c r="N623" s="96"/>
      <c r="O623" s="96"/>
      <c r="P623" s="99"/>
      <c r="Q623" s="100"/>
      <c r="R623" s="98"/>
      <c r="S623" s="98"/>
      <c r="T623" s="98"/>
      <c r="U623" s="101"/>
      <c r="V623" s="98"/>
      <c r="W623" s="102"/>
      <c r="X623" s="102"/>
      <c r="Y623" s="102"/>
      <c r="Z623" s="96"/>
      <c r="AA623" s="96"/>
      <c r="AB623" s="96"/>
      <c r="AC623" s="96"/>
      <c r="AD623" s="96"/>
      <c r="AE623" s="96"/>
      <c r="AF623" s="96"/>
      <c r="AG623" s="96"/>
      <c r="AH623" s="96"/>
      <c r="AI623" s="96"/>
      <c r="AJ623" s="96"/>
      <c r="AK623" s="103"/>
      <c r="AL623" s="102"/>
      <c r="AM623" s="96"/>
      <c r="AN623" s="96"/>
      <c r="AO623" s="96"/>
      <c r="AP623" s="96"/>
      <c r="AQ623" s="96"/>
      <c r="AR623" s="96"/>
      <c r="AS623" s="96"/>
      <c r="AT623" s="96"/>
      <c r="AU623" s="96"/>
      <c r="AV623" s="103"/>
      <c r="AW623" s="96"/>
      <c r="AX623" s="96"/>
      <c r="AY623" s="103"/>
      <c r="AZ623" s="96"/>
      <c r="BA623" s="96"/>
      <c r="BB623" s="96"/>
      <c r="BC623" s="103"/>
      <c r="BD623" s="32"/>
      <c r="BJ623" s="37"/>
      <c r="BK623" s="37"/>
      <c r="BL623" s="37"/>
      <c r="BM623" s="37"/>
      <c r="BN623" s="37"/>
      <c r="BO623" s="37"/>
      <c r="BP623" s="37"/>
      <c r="BQ623" s="37"/>
      <c r="BR623" s="37"/>
      <c r="BS623" s="37"/>
      <c r="BT623" s="37"/>
      <c r="BU623" s="37"/>
      <c r="BV623" s="37"/>
      <c r="BW623" s="37"/>
      <c r="BX623" s="37"/>
      <c r="BY623" s="37"/>
      <c r="BZ623" s="37"/>
    </row>
    <row r="624" spans="1:78" s="3" customFormat="1" x14ac:dyDescent="0.25">
      <c r="A624" s="96"/>
      <c r="B624" s="97"/>
      <c r="C624" s="97"/>
      <c r="D624" s="98"/>
      <c r="E624" s="98"/>
      <c r="F624" s="98"/>
      <c r="G624" s="98"/>
      <c r="H624" s="98"/>
      <c r="I624" s="96"/>
      <c r="J624" s="99"/>
      <c r="K624" s="99"/>
      <c r="L624" s="99"/>
      <c r="M624" s="96"/>
      <c r="N624" s="96"/>
      <c r="O624" s="96"/>
      <c r="P624" s="99"/>
      <c r="Q624" s="100"/>
      <c r="R624" s="98"/>
      <c r="S624" s="98"/>
      <c r="T624" s="98"/>
      <c r="U624" s="101"/>
      <c r="V624" s="98"/>
      <c r="W624" s="102"/>
      <c r="X624" s="102"/>
      <c r="Y624" s="102"/>
      <c r="Z624" s="96"/>
      <c r="AA624" s="96"/>
      <c r="AB624" s="96"/>
      <c r="AC624" s="96"/>
      <c r="AD624" s="96"/>
      <c r="AE624" s="96"/>
      <c r="AF624" s="96"/>
      <c r="AG624" s="96"/>
      <c r="AH624" s="96"/>
      <c r="AI624" s="96"/>
      <c r="AJ624" s="96"/>
      <c r="AK624" s="103"/>
      <c r="AL624" s="102"/>
      <c r="AM624" s="96"/>
      <c r="AN624" s="96"/>
      <c r="AO624" s="96"/>
      <c r="AP624" s="96"/>
      <c r="AQ624" s="96"/>
      <c r="AR624" s="96"/>
      <c r="AS624" s="96"/>
      <c r="AT624" s="96"/>
      <c r="AU624" s="96"/>
      <c r="AV624" s="103"/>
      <c r="AW624" s="96"/>
      <c r="AX624" s="96"/>
      <c r="AY624" s="103"/>
      <c r="AZ624" s="96"/>
      <c r="BA624" s="96"/>
      <c r="BB624" s="96"/>
      <c r="BC624" s="103"/>
      <c r="BD624" s="32"/>
      <c r="BJ624" s="37"/>
      <c r="BK624" s="37"/>
      <c r="BL624" s="37"/>
      <c r="BM624" s="37"/>
      <c r="BN624" s="37"/>
      <c r="BO624" s="37"/>
      <c r="BP624" s="37"/>
      <c r="BQ624" s="37"/>
      <c r="BR624" s="37"/>
      <c r="BS624" s="37"/>
      <c r="BT624" s="37"/>
      <c r="BU624" s="37"/>
      <c r="BV624" s="37"/>
      <c r="BW624" s="37"/>
      <c r="BX624" s="37"/>
      <c r="BY624" s="37"/>
      <c r="BZ624" s="37"/>
    </row>
    <row r="625" spans="1:78" s="3" customFormat="1" x14ac:dyDescent="0.25">
      <c r="A625" s="96"/>
      <c r="B625" s="97"/>
      <c r="C625" s="97"/>
      <c r="D625" s="98"/>
      <c r="E625" s="98"/>
      <c r="F625" s="98"/>
      <c r="G625" s="98"/>
      <c r="H625" s="98"/>
      <c r="I625" s="96"/>
      <c r="J625" s="99"/>
      <c r="K625" s="99"/>
      <c r="L625" s="99"/>
      <c r="M625" s="96"/>
      <c r="N625" s="96"/>
      <c r="O625" s="96"/>
      <c r="P625" s="99"/>
      <c r="Q625" s="100"/>
      <c r="R625" s="98"/>
      <c r="S625" s="98"/>
      <c r="T625" s="98"/>
      <c r="U625" s="101"/>
      <c r="V625" s="98"/>
      <c r="W625" s="102"/>
      <c r="X625" s="102"/>
      <c r="Y625" s="102"/>
      <c r="Z625" s="96"/>
      <c r="AA625" s="96"/>
      <c r="AB625" s="96"/>
      <c r="AC625" s="96"/>
      <c r="AD625" s="96"/>
      <c r="AE625" s="96"/>
      <c r="AF625" s="96"/>
      <c r="AG625" s="96"/>
      <c r="AH625" s="96"/>
      <c r="AI625" s="96"/>
      <c r="AJ625" s="96"/>
      <c r="AK625" s="103"/>
      <c r="AL625" s="102"/>
      <c r="AM625" s="96"/>
      <c r="AN625" s="96"/>
      <c r="AO625" s="96"/>
      <c r="AP625" s="96"/>
      <c r="AQ625" s="96"/>
      <c r="AR625" s="96"/>
      <c r="AS625" s="96"/>
      <c r="AT625" s="96"/>
      <c r="AU625" s="96"/>
      <c r="AV625" s="103"/>
      <c r="AW625" s="96"/>
      <c r="AX625" s="96"/>
      <c r="AY625" s="103"/>
      <c r="AZ625" s="96"/>
      <c r="BA625" s="96"/>
      <c r="BB625" s="96"/>
      <c r="BC625" s="103"/>
      <c r="BD625" s="32"/>
      <c r="BJ625" s="37"/>
      <c r="BK625" s="37"/>
      <c r="BL625" s="37"/>
      <c r="BM625" s="37"/>
      <c r="BN625" s="37"/>
      <c r="BO625" s="37"/>
      <c r="BP625" s="37"/>
      <c r="BQ625" s="37"/>
      <c r="BR625" s="37"/>
      <c r="BS625" s="37"/>
      <c r="BT625" s="37"/>
      <c r="BU625" s="37"/>
      <c r="BV625" s="37"/>
      <c r="BW625" s="37"/>
      <c r="BX625" s="37"/>
      <c r="BY625" s="37"/>
      <c r="BZ625" s="37"/>
    </row>
    <row r="626" spans="1:78" s="3" customFormat="1" ht="38.25" customHeight="1" x14ac:dyDescent="0.25">
      <c r="A626" s="96"/>
      <c r="B626" s="97"/>
      <c r="C626" s="97"/>
      <c r="D626" s="98"/>
      <c r="E626" s="98"/>
      <c r="F626" s="98"/>
      <c r="G626" s="98"/>
      <c r="H626" s="98"/>
      <c r="I626" s="96"/>
      <c r="J626" s="99"/>
      <c r="K626" s="99"/>
      <c r="L626" s="99"/>
      <c r="M626" s="96"/>
      <c r="N626" s="96"/>
      <c r="O626" s="96"/>
      <c r="P626" s="99"/>
      <c r="Q626" s="100"/>
      <c r="R626" s="98"/>
      <c r="S626" s="98"/>
      <c r="T626" s="98"/>
      <c r="U626" s="101"/>
      <c r="V626" s="98"/>
      <c r="W626" s="102"/>
      <c r="X626" s="102"/>
      <c r="Y626" s="102"/>
      <c r="Z626" s="96"/>
      <c r="AA626" s="96"/>
      <c r="AB626" s="96"/>
      <c r="AC626" s="96"/>
      <c r="AD626" s="96"/>
      <c r="AE626" s="96"/>
      <c r="AF626" s="96"/>
      <c r="AG626" s="96"/>
      <c r="AH626" s="96"/>
      <c r="AI626" s="96"/>
      <c r="AJ626" s="96"/>
      <c r="AK626" s="103"/>
      <c r="AL626" s="102"/>
      <c r="AM626" s="96"/>
      <c r="AN626" s="96"/>
      <c r="AO626" s="96"/>
      <c r="AP626" s="96"/>
      <c r="AQ626" s="96"/>
      <c r="AR626" s="96"/>
      <c r="AS626" s="96"/>
      <c r="AT626" s="96"/>
      <c r="AU626" s="96"/>
      <c r="AV626" s="103"/>
      <c r="AW626" s="96"/>
      <c r="AX626" s="96"/>
      <c r="AY626" s="103"/>
      <c r="AZ626" s="96"/>
      <c r="BA626" s="96"/>
      <c r="BB626" s="96"/>
      <c r="BC626" s="103"/>
      <c r="BD626" s="32"/>
      <c r="BJ626" s="37"/>
      <c r="BK626" s="37"/>
      <c r="BL626" s="37"/>
      <c r="BM626" s="37"/>
      <c r="BN626" s="37"/>
      <c r="BO626" s="37"/>
      <c r="BP626" s="37"/>
      <c r="BQ626" s="37"/>
      <c r="BR626" s="37"/>
      <c r="BS626" s="37"/>
      <c r="BT626" s="37"/>
      <c r="BU626" s="37"/>
      <c r="BV626" s="37"/>
      <c r="BW626" s="37"/>
      <c r="BX626" s="37"/>
      <c r="BY626" s="37"/>
      <c r="BZ626" s="37"/>
    </row>
    <row r="627" spans="1:78" s="3" customFormat="1" x14ac:dyDescent="0.25">
      <c r="A627" s="96"/>
      <c r="B627" s="97"/>
      <c r="C627" s="97"/>
      <c r="D627" s="98"/>
      <c r="E627" s="98"/>
      <c r="F627" s="98"/>
      <c r="G627" s="98"/>
      <c r="H627" s="98"/>
      <c r="I627" s="96"/>
      <c r="J627" s="99"/>
      <c r="K627" s="99"/>
      <c r="L627" s="99"/>
      <c r="M627" s="96"/>
      <c r="N627" s="96"/>
      <c r="O627" s="96"/>
      <c r="P627" s="99"/>
      <c r="Q627" s="100"/>
      <c r="R627" s="98"/>
      <c r="S627" s="98"/>
      <c r="T627" s="98"/>
      <c r="U627" s="101"/>
      <c r="V627" s="98"/>
      <c r="W627" s="102"/>
      <c r="X627" s="102"/>
      <c r="Y627" s="102"/>
      <c r="Z627" s="96"/>
      <c r="AA627" s="96"/>
      <c r="AB627" s="96"/>
      <c r="AC627" s="96"/>
      <c r="AD627" s="96"/>
      <c r="AE627" s="96"/>
      <c r="AF627" s="96"/>
      <c r="AG627" s="96"/>
      <c r="AH627" s="96"/>
      <c r="AI627" s="96"/>
      <c r="AJ627" s="96"/>
      <c r="AK627" s="103"/>
      <c r="AL627" s="102"/>
      <c r="AM627" s="96"/>
      <c r="AN627" s="96"/>
      <c r="AO627" s="96"/>
      <c r="AP627" s="96"/>
      <c r="AQ627" s="96"/>
      <c r="AR627" s="96"/>
      <c r="AS627" s="96"/>
      <c r="AT627" s="96"/>
      <c r="AU627" s="96"/>
      <c r="AV627" s="103"/>
      <c r="AW627" s="96"/>
      <c r="AX627" s="96"/>
      <c r="AY627" s="103"/>
      <c r="AZ627" s="96"/>
      <c r="BA627" s="96"/>
      <c r="BB627" s="96"/>
      <c r="BC627" s="103"/>
      <c r="BD627" s="32"/>
      <c r="BJ627" s="37"/>
      <c r="BK627" s="37"/>
      <c r="BL627" s="37"/>
      <c r="BM627" s="37"/>
      <c r="BN627" s="37"/>
      <c r="BO627" s="37"/>
      <c r="BP627" s="37"/>
      <c r="BQ627" s="37"/>
      <c r="BR627" s="37"/>
      <c r="BS627" s="37"/>
      <c r="BT627" s="37"/>
      <c r="BU627" s="37"/>
      <c r="BV627" s="37"/>
      <c r="BW627" s="37"/>
      <c r="BX627" s="37"/>
      <c r="BY627" s="37"/>
      <c r="BZ627" s="37"/>
    </row>
    <row r="628" spans="1:78" s="3" customFormat="1" x14ac:dyDescent="0.25">
      <c r="A628" s="96"/>
      <c r="B628" s="97"/>
      <c r="C628" s="97"/>
      <c r="D628" s="98"/>
      <c r="E628" s="98"/>
      <c r="F628" s="98"/>
      <c r="G628" s="98"/>
      <c r="H628" s="98"/>
      <c r="I628" s="96"/>
      <c r="J628" s="99"/>
      <c r="K628" s="99"/>
      <c r="L628" s="99"/>
      <c r="M628" s="96"/>
      <c r="N628" s="96"/>
      <c r="O628" s="96"/>
      <c r="P628" s="99"/>
      <c r="Q628" s="100"/>
      <c r="R628" s="98"/>
      <c r="S628" s="98"/>
      <c r="T628" s="98"/>
      <c r="U628" s="101"/>
      <c r="V628" s="98"/>
      <c r="W628" s="102"/>
      <c r="X628" s="102"/>
      <c r="Y628" s="102"/>
      <c r="Z628" s="96"/>
      <c r="AA628" s="96"/>
      <c r="AB628" s="96"/>
      <c r="AC628" s="96"/>
      <c r="AD628" s="96"/>
      <c r="AE628" s="96"/>
      <c r="AF628" s="96"/>
      <c r="AG628" s="96"/>
      <c r="AH628" s="96"/>
      <c r="AI628" s="96"/>
      <c r="AJ628" s="96"/>
      <c r="AK628" s="103"/>
      <c r="AL628" s="102"/>
      <c r="AM628" s="96"/>
      <c r="AN628" s="96"/>
      <c r="AO628" s="96"/>
      <c r="AP628" s="96"/>
      <c r="AQ628" s="96"/>
      <c r="AR628" s="96"/>
      <c r="AS628" s="96"/>
      <c r="AT628" s="96"/>
      <c r="AU628" s="96"/>
      <c r="AV628" s="103"/>
      <c r="AW628" s="96"/>
      <c r="AX628" s="96"/>
      <c r="AY628" s="103"/>
      <c r="AZ628" s="96"/>
      <c r="BA628" s="96"/>
      <c r="BB628" s="96"/>
      <c r="BC628" s="103"/>
      <c r="BD628" s="32"/>
      <c r="BJ628" s="37"/>
      <c r="BK628" s="37"/>
      <c r="BL628" s="37"/>
      <c r="BM628" s="37"/>
      <c r="BN628" s="37"/>
      <c r="BO628" s="37"/>
      <c r="BP628" s="37"/>
      <c r="BQ628" s="37"/>
      <c r="BR628" s="37"/>
      <c r="BS628" s="37"/>
      <c r="BT628" s="37"/>
      <c r="BU628" s="37"/>
      <c r="BV628" s="37"/>
      <c r="BW628" s="37"/>
      <c r="BX628" s="37"/>
      <c r="BY628" s="37"/>
      <c r="BZ628" s="37"/>
    </row>
    <row r="629" spans="1:78" s="3" customFormat="1" ht="38.25" customHeight="1" x14ac:dyDescent="0.25">
      <c r="A629" s="96"/>
      <c r="B629" s="97"/>
      <c r="C629" s="97"/>
      <c r="D629" s="98"/>
      <c r="E629" s="98"/>
      <c r="F629" s="98"/>
      <c r="G629" s="98"/>
      <c r="H629" s="98"/>
      <c r="I629" s="96"/>
      <c r="J629" s="99"/>
      <c r="K629" s="99"/>
      <c r="L629" s="99"/>
      <c r="M629" s="96"/>
      <c r="N629" s="96"/>
      <c r="O629" s="96"/>
      <c r="P629" s="99"/>
      <c r="Q629" s="100"/>
      <c r="R629" s="98"/>
      <c r="S629" s="98"/>
      <c r="T629" s="98"/>
      <c r="U629" s="101"/>
      <c r="V629" s="98"/>
      <c r="W629" s="102"/>
      <c r="X629" s="102"/>
      <c r="Y629" s="102"/>
      <c r="Z629" s="96"/>
      <c r="AA629" s="96"/>
      <c r="AB629" s="96"/>
      <c r="AC629" s="96"/>
      <c r="AD629" s="96"/>
      <c r="AE629" s="96"/>
      <c r="AF629" s="96"/>
      <c r="AG629" s="96"/>
      <c r="AH629" s="96"/>
      <c r="AI629" s="96"/>
      <c r="AJ629" s="96"/>
      <c r="AK629" s="103"/>
      <c r="AL629" s="102"/>
      <c r="AM629" s="96"/>
      <c r="AN629" s="96"/>
      <c r="AO629" s="96"/>
      <c r="AP629" s="96"/>
      <c r="AQ629" s="96"/>
      <c r="AR629" s="96"/>
      <c r="AS629" s="96"/>
      <c r="AT629" s="96"/>
      <c r="AU629" s="96"/>
      <c r="AV629" s="103"/>
      <c r="AW629" s="96"/>
      <c r="AX629" s="96"/>
      <c r="AY629" s="103"/>
      <c r="AZ629" s="96"/>
      <c r="BA629" s="96"/>
      <c r="BB629" s="96"/>
      <c r="BC629" s="103"/>
      <c r="BD629" s="32"/>
      <c r="BJ629" s="37"/>
      <c r="BK629" s="37"/>
      <c r="BL629" s="37"/>
      <c r="BM629" s="37"/>
      <c r="BN629" s="37"/>
      <c r="BO629" s="37"/>
      <c r="BP629" s="37"/>
      <c r="BQ629" s="37"/>
      <c r="BR629" s="37"/>
      <c r="BS629" s="37"/>
      <c r="BT629" s="37"/>
      <c r="BU629" s="37"/>
      <c r="BV629" s="37"/>
      <c r="BW629" s="37"/>
      <c r="BX629" s="37"/>
      <c r="BY629" s="37"/>
      <c r="BZ629" s="37"/>
    </row>
    <row r="630" spans="1:78" s="3" customFormat="1" x14ac:dyDescent="0.25">
      <c r="A630" s="96"/>
      <c r="B630" s="97"/>
      <c r="C630" s="97"/>
      <c r="D630" s="98"/>
      <c r="E630" s="98"/>
      <c r="F630" s="98"/>
      <c r="G630" s="98"/>
      <c r="H630" s="98"/>
      <c r="I630" s="96"/>
      <c r="J630" s="99"/>
      <c r="K630" s="99"/>
      <c r="L630" s="99"/>
      <c r="M630" s="96"/>
      <c r="N630" s="96"/>
      <c r="O630" s="96"/>
      <c r="P630" s="99"/>
      <c r="Q630" s="100"/>
      <c r="R630" s="98"/>
      <c r="S630" s="98"/>
      <c r="T630" s="98"/>
      <c r="U630" s="101"/>
      <c r="V630" s="98"/>
      <c r="W630" s="102"/>
      <c r="X630" s="102"/>
      <c r="Y630" s="102"/>
      <c r="Z630" s="96"/>
      <c r="AA630" s="96"/>
      <c r="AB630" s="96"/>
      <c r="AC630" s="96"/>
      <c r="AD630" s="96"/>
      <c r="AE630" s="96"/>
      <c r="AF630" s="96"/>
      <c r="AG630" s="96"/>
      <c r="AH630" s="96"/>
      <c r="AI630" s="96"/>
      <c r="AJ630" s="96"/>
      <c r="AK630" s="103"/>
      <c r="AL630" s="102"/>
      <c r="AM630" s="96"/>
      <c r="AN630" s="96"/>
      <c r="AO630" s="96"/>
      <c r="AP630" s="96"/>
      <c r="AQ630" s="96"/>
      <c r="AR630" s="96"/>
      <c r="AS630" s="96"/>
      <c r="AT630" s="96"/>
      <c r="AU630" s="96"/>
      <c r="AV630" s="103"/>
      <c r="AW630" s="96"/>
      <c r="AX630" s="96"/>
      <c r="AY630" s="103"/>
      <c r="AZ630" s="96"/>
      <c r="BA630" s="96"/>
      <c r="BB630" s="96"/>
      <c r="BC630" s="103"/>
      <c r="BD630" s="41"/>
      <c r="BE630" s="12"/>
      <c r="BF630" s="12"/>
      <c r="BG630" s="12"/>
      <c r="BH630" s="12"/>
      <c r="BI630" s="12"/>
      <c r="BJ630" s="4"/>
      <c r="BK630" s="4"/>
      <c r="BL630" s="4"/>
      <c r="BM630" s="4"/>
      <c r="BN630" s="4"/>
      <c r="BO630" s="4"/>
      <c r="BP630" s="4"/>
      <c r="BQ630" s="4"/>
      <c r="BR630" s="4"/>
      <c r="BS630" s="4"/>
      <c r="BT630" s="4"/>
      <c r="BU630" s="4"/>
      <c r="BV630" s="4"/>
      <c r="BW630" s="4"/>
      <c r="BX630" s="4"/>
      <c r="BY630" s="4"/>
      <c r="BZ630" s="4"/>
    </row>
    <row r="631" spans="1:78" s="3" customFormat="1" x14ac:dyDescent="0.25">
      <c r="A631" s="96"/>
      <c r="B631" s="97"/>
      <c r="C631" s="97"/>
      <c r="D631" s="98"/>
      <c r="E631" s="98"/>
      <c r="F631" s="98"/>
      <c r="G631" s="98"/>
      <c r="H631" s="98"/>
      <c r="I631" s="96"/>
      <c r="J631" s="99"/>
      <c r="K631" s="99"/>
      <c r="L631" s="99"/>
      <c r="M631" s="96"/>
      <c r="N631" s="96"/>
      <c r="O631" s="96"/>
      <c r="P631" s="99"/>
      <c r="Q631" s="100"/>
      <c r="R631" s="98"/>
      <c r="S631" s="98"/>
      <c r="T631" s="98"/>
      <c r="U631" s="101"/>
      <c r="V631" s="98"/>
      <c r="W631" s="102"/>
      <c r="X631" s="102"/>
      <c r="Y631" s="102"/>
      <c r="Z631" s="96"/>
      <c r="AA631" s="96"/>
      <c r="AB631" s="96"/>
      <c r="AC631" s="96"/>
      <c r="AD631" s="96"/>
      <c r="AE631" s="96"/>
      <c r="AF631" s="96"/>
      <c r="AG631" s="96"/>
      <c r="AH631" s="96"/>
      <c r="AI631" s="96"/>
      <c r="AJ631" s="96"/>
      <c r="AK631" s="103"/>
      <c r="AL631" s="102"/>
      <c r="AM631" s="96"/>
      <c r="AN631" s="96"/>
      <c r="AO631" s="96"/>
      <c r="AP631" s="96"/>
      <c r="AQ631" s="96"/>
      <c r="AR631" s="96"/>
      <c r="AS631" s="96"/>
      <c r="AT631" s="96"/>
      <c r="AU631" s="96"/>
      <c r="AV631" s="103"/>
      <c r="AW631" s="96"/>
      <c r="AX631" s="96"/>
      <c r="AY631" s="103"/>
      <c r="AZ631" s="96"/>
      <c r="BA631" s="96"/>
      <c r="BB631" s="96"/>
      <c r="BC631" s="103"/>
      <c r="BD631" s="32"/>
      <c r="BJ631" s="4"/>
      <c r="BK631" s="4"/>
      <c r="BL631" s="4"/>
      <c r="BM631" s="4"/>
      <c r="BN631" s="4"/>
      <c r="BO631" s="4"/>
      <c r="BP631" s="4"/>
      <c r="BQ631" s="4"/>
      <c r="BR631" s="4"/>
      <c r="BS631" s="4"/>
      <c r="BT631" s="4"/>
      <c r="BU631" s="4"/>
      <c r="BV631" s="4"/>
      <c r="BW631" s="4"/>
      <c r="BX631" s="4"/>
      <c r="BY631" s="4"/>
      <c r="BZ631" s="4"/>
    </row>
    <row r="632" spans="1:78" s="3" customFormat="1" ht="30" customHeight="1" x14ac:dyDescent="0.25">
      <c r="A632" s="96"/>
      <c r="B632" s="97"/>
      <c r="C632" s="97"/>
      <c r="D632" s="98"/>
      <c r="E632" s="98"/>
      <c r="F632" s="98"/>
      <c r="G632" s="98"/>
      <c r="H632" s="98"/>
      <c r="I632" s="96"/>
      <c r="J632" s="99"/>
      <c r="K632" s="99"/>
      <c r="L632" s="99"/>
      <c r="M632" s="96"/>
      <c r="N632" s="96"/>
      <c r="O632" s="96"/>
      <c r="P632" s="99"/>
      <c r="Q632" s="100"/>
      <c r="R632" s="98"/>
      <c r="S632" s="98"/>
      <c r="T632" s="98"/>
      <c r="U632" s="101"/>
      <c r="V632" s="98"/>
      <c r="W632" s="102"/>
      <c r="X632" s="102"/>
      <c r="Y632" s="102"/>
      <c r="Z632" s="96"/>
      <c r="AA632" s="96"/>
      <c r="AB632" s="96"/>
      <c r="AC632" s="96"/>
      <c r="AD632" s="96"/>
      <c r="AE632" s="96"/>
      <c r="AF632" s="96"/>
      <c r="AG632" s="96"/>
      <c r="AH632" s="96"/>
      <c r="AI632" s="96"/>
      <c r="AJ632" s="96"/>
      <c r="AK632" s="103"/>
      <c r="AL632" s="102"/>
      <c r="AM632" s="96"/>
      <c r="AN632" s="96"/>
      <c r="AO632" s="96"/>
      <c r="AP632" s="96"/>
      <c r="AQ632" s="96"/>
      <c r="AR632" s="96"/>
      <c r="AS632" s="96"/>
      <c r="AT632" s="96"/>
      <c r="AU632" s="96"/>
      <c r="AV632" s="103"/>
      <c r="AW632" s="96"/>
      <c r="AX632" s="96"/>
      <c r="AY632" s="103"/>
      <c r="AZ632" s="96"/>
      <c r="BA632" s="96"/>
      <c r="BB632" s="96"/>
      <c r="BC632" s="103"/>
      <c r="BD632" s="32"/>
      <c r="BJ632" s="4"/>
      <c r="BK632" s="4"/>
      <c r="BL632" s="4"/>
      <c r="BM632" s="4"/>
      <c r="BN632" s="4"/>
      <c r="BO632" s="4"/>
      <c r="BP632" s="4"/>
      <c r="BQ632" s="4"/>
      <c r="BR632" s="4"/>
      <c r="BS632" s="4"/>
      <c r="BT632" s="4"/>
      <c r="BU632" s="4"/>
      <c r="BV632" s="4"/>
      <c r="BW632" s="4"/>
      <c r="BX632" s="4"/>
      <c r="BY632" s="4"/>
      <c r="BZ632" s="4"/>
    </row>
    <row r="633" spans="1:78" s="3" customFormat="1" ht="25.5" customHeight="1" x14ac:dyDescent="0.25">
      <c r="A633" s="96"/>
      <c r="B633" s="97"/>
      <c r="C633" s="97"/>
      <c r="D633" s="98"/>
      <c r="E633" s="98"/>
      <c r="F633" s="98"/>
      <c r="G633" s="98"/>
      <c r="H633" s="98"/>
      <c r="I633" s="96"/>
      <c r="J633" s="99"/>
      <c r="K633" s="99"/>
      <c r="L633" s="99"/>
      <c r="M633" s="96"/>
      <c r="N633" s="96"/>
      <c r="O633" s="96"/>
      <c r="P633" s="99"/>
      <c r="Q633" s="100"/>
      <c r="R633" s="98"/>
      <c r="S633" s="98"/>
      <c r="T633" s="98"/>
      <c r="U633" s="101"/>
      <c r="V633" s="98"/>
      <c r="W633" s="102"/>
      <c r="X633" s="102"/>
      <c r="Y633" s="102"/>
      <c r="Z633" s="96"/>
      <c r="AA633" s="96"/>
      <c r="AB633" s="96"/>
      <c r="AC633" s="96"/>
      <c r="AD633" s="96"/>
      <c r="AE633" s="96"/>
      <c r="AF633" s="96"/>
      <c r="AG633" s="96"/>
      <c r="AH633" s="96"/>
      <c r="AI633" s="96"/>
      <c r="AJ633" s="96"/>
      <c r="AK633" s="103"/>
      <c r="AL633" s="102"/>
      <c r="AM633" s="96"/>
      <c r="AN633" s="96"/>
      <c r="AO633" s="96"/>
      <c r="AP633" s="96"/>
      <c r="AQ633" s="96"/>
      <c r="AR633" s="96"/>
      <c r="AS633" s="96"/>
      <c r="AT633" s="96"/>
      <c r="AU633" s="96"/>
      <c r="AV633" s="103"/>
      <c r="AW633" s="96"/>
      <c r="AX633" s="96"/>
      <c r="AY633" s="103"/>
      <c r="AZ633" s="96"/>
      <c r="BA633" s="96"/>
      <c r="BB633" s="96"/>
      <c r="BC633" s="103"/>
      <c r="BD633" s="32"/>
      <c r="BJ633" s="4"/>
      <c r="BK633" s="4"/>
      <c r="BL633" s="4"/>
      <c r="BM633" s="4"/>
      <c r="BN633" s="4"/>
      <c r="BO633" s="4"/>
      <c r="BP633" s="4"/>
      <c r="BQ633" s="4"/>
      <c r="BR633" s="4"/>
      <c r="BS633" s="4"/>
      <c r="BT633" s="4"/>
      <c r="BU633" s="4"/>
      <c r="BV633" s="4"/>
      <c r="BW633" s="4"/>
      <c r="BX633" s="4"/>
      <c r="BY633" s="4"/>
      <c r="BZ633" s="4"/>
    </row>
    <row r="634" spans="1:78" s="3" customFormat="1" ht="30" customHeight="1" x14ac:dyDescent="0.25">
      <c r="A634" s="96"/>
      <c r="B634" s="97"/>
      <c r="C634" s="97"/>
      <c r="D634" s="98"/>
      <c r="E634" s="98"/>
      <c r="F634" s="98"/>
      <c r="G634" s="98"/>
      <c r="H634" s="98"/>
      <c r="I634" s="96"/>
      <c r="J634" s="99"/>
      <c r="K634" s="99"/>
      <c r="L634" s="99"/>
      <c r="M634" s="96"/>
      <c r="N634" s="96"/>
      <c r="O634" s="96"/>
      <c r="P634" s="99"/>
      <c r="Q634" s="100"/>
      <c r="R634" s="98"/>
      <c r="S634" s="98"/>
      <c r="T634" s="98"/>
      <c r="U634" s="101"/>
      <c r="V634" s="98"/>
      <c r="W634" s="102"/>
      <c r="X634" s="102"/>
      <c r="Y634" s="102"/>
      <c r="Z634" s="96"/>
      <c r="AA634" s="96"/>
      <c r="AB634" s="96"/>
      <c r="AC634" s="96"/>
      <c r="AD634" s="96"/>
      <c r="AE634" s="96"/>
      <c r="AF634" s="96"/>
      <c r="AG634" s="96"/>
      <c r="AH634" s="96"/>
      <c r="AI634" s="96"/>
      <c r="AJ634" s="96"/>
      <c r="AK634" s="103"/>
      <c r="AL634" s="102"/>
      <c r="AM634" s="96"/>
      <c r="AN634" s="96"/>
      <c r="AO634" s="96"/>
      <c r="AP634" s="96"/>
      <c r="AQ634" s="96"/>
      <c r="AR634" s="96"/>
      <c r="AS634" s="96"/>
      <c r="AT634" s="96"/>
      <c r="AU634" s="96"/>
      <c r="AV634" s="103"/>
      <c r="AW634" s="96"/>
      <c r="AX634" s="96"/>
      <c r="AY634" s="103"/>
      <c r="AZ634" s="96"/>
      <c r="BA634" s="96"/>
      <c r="BB634" s="96"/>
      <c r="BC634" s="103"/>
      <c r="BD634" s="32"/>
      <c r="BJ634" s="4"/>
      <c r="BK634" s="4"/>
      <c r="BL634" s="4"/>
      <c r="BM634" s="4"/>
      <c r="BN634" s="4"/>
      <c r="BO634" s="4"/>
      <c r="BP634" s="4"/>
      <c r="BQ634" s="4"/>
      <c r="BR634" s="4"/>
      <c r="BS634" s="4"/>
      <c r="BT634" s="4"/>
      <c r="BU634" s="4"/>
      <c r="BV634" s="4"/>
      <c r="BW634" s="4"/>
      <c r="BX634" s="4"/>
      <c r="BY634" s="4"/>
      <c r="BZ634" s="4"/>
    </row>
    <row r="635" spans="1:78" s="3" customFormat="1" ht="25.5" customHeight="1" x14ac:dyDescent="0.25">
      <c r="A635" s="96"/>
      <c r="B635" s="97"/>
      <c r="C635" s="97"/>
      <c r="D635" s="98"/>
      <c r="E635" s="98"/>
      <c r="F635" s="98"/>
      <c r="G635" s="98"/>
      <c r="H635" s="98"/>
      <c r="I635" s="96"/>
      <c r="J635" s="99"/>
      <c r="K635" s="99"/>
      <c r="L635" s="99"/>
      <c r="M635" s="96"/>
      <c r="N635" s="96"/>
      <c r="O635" s="96"/>
      <c r="P635" s="99"/>
      <c r="Q635" s="100"/>
      <c r="R635" s="98"/>
      <c r="S635" s="98"/>
      <c r="T635" s="98"/>
      <c r="U635" s="101"/>
      <c r="V635" s="98"/>
      <c r="W635" s="102"/>
      <c r="X635" s="102"/>
      <c r="Y635" s="102"/>
      <c r="Z635" s="96"/>
      <c r="AA635" s="96"/>
      <c r="AB635" s="96"/>
      <c r="AC635" s="96"/>
      <c r="AD635" s="96"/>
      <c r="AE635" s="96"/>
      <c r="AF635" s="96"/>
      <c r="AG635" s="96"/>
      <c r="AH635" s="96"/>
      <c r="AI635" s="96"/>
      <c r="AJ635" s="96"/>
      <c r="AK635" s="103"/>
      <c r="AL635" s="102"/>
      <c r="AM635" s="96"/>
      <c r="AN635" s="96"/>
      <c r="AO635" s="96"/>
      <c r="AP635" s="96"/>
      <c r="AQ635" s="96"/>
      <c r="AR635" s="96"/>
      <c r="AS635" s="96"/>
      <c r="AT635" s="96"/>
      <c r="AU635" s="96"/>
      <c r="AV635" s="103"/>
      <c r="AW635" s="96"/>
      <c r="AX635" s="96"/>
      <c r="AY635" s="103"/>
      <c r="AZ635" s="96"/>
      <c r="BA635" s="96"/>
      <c r="BB635" s="96"/>
      <c r="BC635" s="103"/>
      <c r="BD635" s="32"/>
      <c r="BJ635" s="4"/>
      <c r="BK635" s="4"/>
      <c r="BL635" s="4"/>
      <c r="BM635" s="4"/>
      <c r="BN635" s="4"/>
      <c r="BO635" s="4"/>
      <c r="BP635" s="4"/>
      <c r="BQ635" s="4"/>
      <c r="BR635" s="4"/>
      <c r="BS635" s="4"/>
      <c r="BT635" s="4"/>
      <c r="BU635" s="4"/>
      <c r="BV635" s="4"/>
      <c r="BW635" s="4"/>
      <c r="BX635" s="4"/>
      <c r="BY635" s="4"/>
      <c r="BZ635" s="4"/>
    </row>
    <row r="636" spans="1:78" s="3" customFormat="1" ht="25.5" customHeight="1" x14ac:dyDescent="0.25">
      <c r="A636" s="96"/>
      <c r="B636" s="97"/>
      <c r="C636" s="97"/>
      <c r="D636" s="98"/>
      <c r="E636" s="98"/>
      <c r="F636" s="98"/>
      <c r="G636" s="98"/>
      <c r="H636" s="98"/>
      <c r="I636" s="96"/>
      <c r="J636" s="99"/>
      <c r="K636" s="99"/>
      <c r="L636" s="99"/>
      <c r="M636" s="96"/>
      <c r="N636" s="96"/>
      <c r="O636" s="96"/>
      <c r="P636" s="99"/>
      <c r="Q636" s="100"/>
      <c r="R636" s="98"/>
      <c r="S636" s="98"/>
      <c r="T636" s="98"/>
      <c r="U636" s="101"/>
      <c r="V636" s="98"/>
      <c r="W636" s="102"/>
      <c r="X636" s="102"/>
      <c r="Y636" s="102"/>
      <c r="Z636" s="96"/>
      <c r="AA636" s="96"/>
      <c r="AB636" s="96"/>
      <c r="AC636" s="96"/>
      <c r="AD636" s="96"/>
      <c r="AE636" s="96"/>
      <c r="AF636" s="96"/>
      <c r="AG636" s="96"/>
      <c r="AH636" s="96"/>
      <c r="AI636" s="96"/>
      <c r="AJ636" s="96"/>
      <c r="AK636" s="103"/>
      <c r="AL636" s="102"/>
      <c r="AM636" s="96"/>
      <c r="AN636" s="96"/>
      <c r="AO636" s="96"/>
      <c r="AP636" s="96"/>
      <c r="AQ636" s="96"/>
      <c r="AR636" s="96"/>
      <c r="AS636" s="96"/>
      <c r="AT636" s="96"/>
      <c r="AU636" s="96"/>
      <c r="AV636" s="103"/>
      <c r="AW636" s="96"/>
      <c r="AX636" s="96"/>
      <c r="AY636" s="103"/>
      <c r="AZ636" s="96"/>
      <c r="BA636" s="96"/>
      <c r="BB636" s="96"/>
      <c r="BC636" s="103"/>
      <c r="BD636" s="41"/>
      <c r="BE636" s="12"/>
      <c r="BF636" s="12"/>
      <c r="BG636" s="12"/>
      <c r="BH636" s="12"/>
      <c r="BI636" s="12"/>
      <c r="BJ636" s="4"/>
      <c r="BK636" s="4"/>
      <c r="BL636" s="4"/>
      <c r="BM636" s="4"/>
      <c r="BN636" s="4"/>
      <c r="BO636" s="4"/>
      <c r="BP636" s="4"/>
      <c r="BQ636" s="4"/>
      <c r="BR636" s="4"/>
      <c r="BS636" s="4"/>
      <c r="BT636" s="4"/>
      <c r="BU636" s="4"/>
      <c r="BV636" s="4"/>
      <c r="BW636" s="4"/>
      <c r="BX636" s="4"/>
      <c r="BY636" s="4"/>
      <c r="BZ636" s="4"/>
    </row>
    <row r="637" spans="1:78" s="3" customFormat="1" ht="25.5" customHeight="1" x14ac:dyDescent="0.25">
      <c r="A637" s="96"/>
      <c r="B637" s="97"/>
      <c r="C637" s="97"/>
      <c r="D637" s="98"/>
      <c r="E637" s="98"/>
      <c r="F637" s="98"/>
      <c r="G637" s="98"/>
      <c r="H637" s="98"/>
      <c r="I637" s="96"/>
      <c r="J637" s="99"/>
      <c r="K637" s="99"/>
      <c r="L637" s="99"/>
      <c r="M637" s="96"/>
      <c r="N637" s="96"/>
      <c r="O637" s="96"/>
      <c r="P637" s="99"/>
      <c r="Q637" s="100"/>
      <c r="R637" s="98"/>
      <c r="S637" s="98"/>
      <c r="T637" s="98"/>
      <c r="U637" s="101"/>
      <c r="V637" s="98"/>
      <c r="W637" s="102"/>
      <c r="X637" s="102"/>
      <c r="Y637" s="102"/>
      <c r="Z637" s="96"/>
      <c r="AA637" s="96"/>
      <c r="AB637" s="96"/>
      <c r="AC637" s="96"/>
      <c r="AD637" s="96"/>
      <c r="AE637" s="96"/>
      <c r="AF637" s="96"/>
      <c r="AG637" s="96"/>
      <c r="AH637" s="96"/>
      <c r="AI637" s="96"/>
      <c r="AJ637" s="96"/>
      <c r="AK637" s="103"/>
      <c r="AL637" s="102"/>
      <c r="AM637" s="96"/>
      <c r="AN637" s="96"/>
      <c r="AO637" s="96"/>
      <c r="AP637" s="96"/>
      <c r="AQ637" s="96"/>
      <c r="AR637" s="96"/>
      <c r="AS637" s="96"/>
      <c r="AT637" s="96"/>
      <c r="AU637" s="96"/>
      <c r="AV637" s="103"/>
      <c r="AW637" s="96"/>
      <c r="AX637" s="96"/>
      <c r="AY637" s="103"/>
      <c r="AZ637" s="96"/>
      <c r="BA637" s="96"/>
      <c r="BB637" s="96"/>
      <c r="BC637" s="103"/>
      <c r="BD637" s="32"/>
      <c r="BJ637" s="4"/>
      <c r="BK637" s="4"/>
      <c r="BL637" s="4"/>
      <c r="BM637" s="4"/>
      <c r="BN637" s="4"/>
      <c r="BO637" s="4"/>
      <c r="BP637" s="4"/>
      <c r="BQ637" s="4"/>
      <c r="BR637" s="4"/>
      <c r="BS637" s="4"/>
      <c r="BT637" s="4"/>
      <c r="BU637" s="4"/>
      <c r="BV637" s="4"/>
      <c r="BW637" s="4"/>
      <c r="BX637" s="4"/>
      <c r="BY637" s="4"/>
      <c r="BZ637" s="4"/>
    </row>
    <row r="638" spans="1:78" s="3" customFormat="1" ht="25.5" customHeight="1" x14ac:dyDescent="0.25">
      <c r="A638" s="96"/>
      <c r="B638" s="97"/>
      <c r="C638" s="97"/>
      <c r="D638" s="98"/>
      <c r="E638" s="98"/>
      <c r="F638" s="98"/>
      <c r="G638" s="98"/>
      <c r="H638" s="98"/>
      <c r="I638" s="96"/>
      <c r="J638" s="99"/>
      <c r="K638" s="99"/>
      <c r="L638" s="99"/>
      <c r="M638" s="96"/>
      <c r="N638" s="96"/>
      <c r="O638" s="96"/>
      <c r="P638" s="99"/>
      <c r="Q638" s="100"/>
      <c r="R638" s="98"/>
      <c r="S638" s="98"/>
      <c r="T638" s="98"/>
      <c r="U638" s="101"/>
      <c r="V638" s="98"/>
      <c r="W638" s="102"/>
      <c r="X638" s="102"/>
      <c r="Y638" s="102"/>
      <c r="Z638" s="96"/>
      <c r="AA638" s="96"/>
      <c r="AB638" s="96"/>
      <c r="AC638" s="96"/>
      <c r="AD638" s="96"/>
      <c r="AE638" s="96"/>
      <c r="AF638" s="96"/>
      <c r="AG638" s="96"/>
      <c r="AH638" s="96"/>
      <c r="AI638" s="96"/>
      <c r="AJ638" s="96"/>
      <c r="AK638" s="103"/>
      <c r="AL638" s="102"/>
      <c r="AM638" s="96"/>
      <c r="AN638" s="96"/>
      <c r="AO638" s="96"/>
      <c r="AP638" s="96"/>
      <c r="AQ638" s="96"/>
      <c r="AR638" s="96"/>
      <c r="AS638" s="96"/>
      <c r="AT638" s="96"/>
      <c r="AU638" s="96"/>
      <c r="AV638" s="103"/>
      <c r="AW638" s="96"/>
      <c r="AX638" s="96"/>
      <c r="AY638" s="103"/>
      <c r="AZ638" s="96"/>
      <c r="BA638" s="96"/>
      <c r="BB638" s="96"/>
      <c r="BC638" s="103"/>
      <c r="BD638" s="32"/>
      <c r="BJ638" s="4"/>
      <c r="BK638" s="4"/>
      <c r="BL638" s="4"/>
      <c r="BM638" s="4"/>
      <c r="BN638" s="4"/>
      <c r="BO638" s="4"/>
      <c r="BP638" s="4"/>
      <c r="BQ638" s="4"/>
      <c r="BR638" s="4"/>
      <c r="BS638" s="4"/>
      <c r="BT638" s="4"/>
      <c r="BU638" s="4"/>
      <c r="BV638" s="4"/>
      <c r="BW638" s="4"/>
      <c r="BX638" s="4"/>
      <c r="BY638" s="4"/>
      <c r="BZ638" s="4"/>
    </row>
    <row r="639" spans="1:78" s="3" customFormat="1" ht="25.5" customHeight="1" x14ac:dyDescent="0.25">
      <c r="A639" s="96"/>
      <c r="B639" s="97"/>
      <c r="C639" s="97"/>
      <c r="D639" s="98"/>
      <c r="E639" s="98"/>
      <c r="F639" s="98"/>
      <c r="G639" s="98"/>
      <c r="H639" s="98"/>
      <c r="I639" s="96"/>
      <c r="J639" s="99"/>
      <c r="K639" s="99"/>
      <c r="L639" s="99"/>
      <c r="M639" s="96"/>
      <c r="N639" s="96"/>
      <c r="O639" s="96"/>
      <c r="P639" s="99"/>
      <c r="Q639" s="100"/>
      <c r="R639" s="98"/>
      <c r="S639" s="98"/>
      <c r="T639" s="98"/>
      <c r="U639" s="101"/>
      <c r="V639" s="98"/>
      <c r="W639" s="102"/>
      <c r="X639" s="102"/>
      <c r="Y639" s="102"/>
      <c r="Z639" s="96"/>
      <c r="AA639" s="96"/>
      <c r="AB639" s="96"/>
      <c r="AC639" s="96"/>
      <c r="AD639" s="96"/>
      <c r="AE639" s="96"/>
      <c r="AF639" s="96"/>
      <c r="AG639" s="96"/>
      <c r="AH639" s="96"/>
      <c r="AI639" s="96"/>
      <c r="AJ639" s="96"/>
      <c r="AK639" s="103"/>
      <c r="AL639" s="102"/>
      <c r="AM639" s="96"/>
      <c r="AN639" s="96"/>
      <c r="AO639" s="96"/>
      <c r="AP639" s="96"/>
      <c r="AQ639" s="96"/>
      <c r="AR639" s="96"/>
      <c r="AS639" s="96"/>
      <c r="AT639" s="96"/>
      <c r="AU639" s="96"/>
      <c r="AV639" s="103"/>
      <c r="AW639" s="96"/>
      <c r="AX639" s="96"/>
      <c r="AY639" s="103"/>
      <c r="AZ639" s="96"/>
      <c r="BA639" s="96"/>
      <c r="BB639" s="96"/>
      <c r="BC639" s="103"/>
      <c r="BD639" s="32"/>
      <c r="BJ639" s="4"/>
      <c r="BK639" s="4"/>
      <c r="BL639" s="4"/>
      <c r="BM639" s="4"/>
      <c r="BN639" s="4"/>
      <c r="BO639" s="4"/>
      <c r="BP639" s="4"/>
      <c r="BQ639" s="4"/>
      <c r="BR639" s="4"/>
      <c r="BS639" s="4"/>
      <c r="BT639" s="4"/>
      <c r="BU639" s="4"/>
      <c r="BV639" s="4"/>
      <c r="BW639" s="4"/>
      <c r="BX639" s="4"/>
      <c r="BY639" s="4"/>
      <c r="BZ639" s="4"/>
    </row>
    <row r="640" spans="1:78" s="3" customFormat="1" x14ac:dyDescent="0.25">
      <c r="A640" s="96"/>
      <c r="B640" s="97"/>
      <c r="C640" s="97"/>
      <c r="D640" s="98"/>
      <c r="E640" s="98"/>
      <c r="F640" s="98"/>
      <c r="G640" s="98"/>
      <c r="H640" s="98"/>
      <c r="I640" s="96"/>
      <c r="J640" s="99"/>
      <c r="K640" s="99"/>
      <c r="L640" s="99"/>
      <c r="M640" s="96"/>
      <c r="N640" s="96"/>
      <c r="O640" s="96"/>
      <c r="P640" s="99"/>
      <c r="Q640" s="100"/>
      <c r="R640" s="98"/>
      <c r="S640" s="98"/>
      <c r="T640" s="98"/>
      <c r="U640" s="101"/>
      <c r="V640" s="98"/>
      <c r="W640" s="102"/>
      <c r="X640" s="102"/>
      <c r="Y640" s="102"/>
      <c r="Z640" s="96"/>
      <c r="AA640" s="96"/>
      <c r="AB640" s="96"/>
      <c r="AC640" s="96"/>
      <c r="AD640" s="96"/>
      <c r="AE640" s="96"/>
      <c r="AF640" s="96"/>
      <c r="AG640" s="96"/>
      <c r="AH640" s="96"/>
      <c r="AI640" s="96"/>
      <c r="AJ640" s="96"/>
      <c r="AK640" s="103"/>
      <c r="AL640" s="102"/>
      <c r="AM640" s="96"/>
      <c r="AN640" s="96"/>
      <c r="AO640" s="96"/>
      <c r="AP640" s="96"/>
      <c r="AQ640" s="96"/>
      <c r="AR640" s="96"/>
      <c r="AS640" s="96"/>
      <c r="AT640" s="96"/>
      <c r="AU640" s="96"/>
      <c r="AV640" s="103"/>
      <c r="AW640" s="96"/>
      <c r="AX640" s="96"/>
      <c r="AY640" s="103"/>
      <c r="AZ640" s="96"/>
      <c r="BA640" s="96"/>
      <c r="BB640" s="96"/>
      <c r="BC640" s="103"/>
      <c r="BD640" s="32"/>
      <c r="BJ640" s="4"/>
      <c r="BK640" s="4"/>
      <c r="BL640" s="4"/>
      <c r="BM640" s="4"/>
      <c r="BN640" s="4"/>
      <c r="BO640" s="4"/>
      <c r="BP640" s="4"/>
      <c r="BQ640" s="4"/>
      <c r="BR640" s="4"/>
      <c r="BS640" s="4"/>
      <c r="BT640" s="4"/>
      <c r="BU640" s="4"/>
      <c r="BV640" s="4"/>
      <c r="BW640" s="4"/>
      <c r="BX640" s="4"/>
      <c r="BY640" s="4"/>
      <c r="BZ640" s="4"/>
    </row>
    <row r="641" spans="1:78" s="3" customFormat="1" x14ac:dyDescent="0.25">
      <c r="A641" s="96"/>
      <c r="B641" s="97"/>
      <c r="C641" s="97"/>
      <c r="D641" s="98"/>
      <c r="E641" s="98"/>
      <c r="F641" s="98"/>
      <c r="G641" s="98"/>
      <c r="H641" s="98"/>
      <c r="I641" s="96"/>
      <c r="J641" s="99"/>
      <c r="K641" s="99"/>
      <c r="L641" s="99"/>
      <c r="M641" s="96"/>
      <c r="N641" s="96"/>
      <c r="O641" s="96"/>
      <c r="P641" s="99"/>
      <c r="Q641" s="100"/>
      <c r="R641" s="98"/>
      <c r="S641" s="98"/>
      <c r="T641" s="98"/>
      <c r="U641" s="101"/>
      <c r="V641" s="98"/>
      <c r="W641" s="102"/>
      <c r="X641" s="102"/>
      <c r="Y641" s="102"/>
      <c r="Z641" s="96"/>
      <c r="AA641" s="96"/>
      <c r="AB641" s="96"/>
      <c r="AC641" s="96"/>
      <c r="AD641" s="96"/>
      <c r="AE641" s="96"/>
      <c r="AF641" s="96"/>
      <c r="AG641" s="96"/>
      <c r="AH641" s="96"/>
      <c r="AI641" s="96"/>
      <c r="AJ641" s="96"/>
      <c r="AK641" s="103"/>
      <c r="AL641" s="102"/>
      <c r="AM641" s="96"/>
      <c r="AN641" s="96"/>
      <c r="AO641" s="96"/>
      <c r="AP641" s="96"/>
      <c r="AQ641" s="96"/>
      <c r="AR641" s="96"/>
      <c r="AS641" s="96"/>
      <c r="AT641" s="96"/>
      <c r="AU641" s="96"/>
      <c r="AV641" s="103"/>
      <c r="AW641" s="96"/>
      <c r="AX641" s="96"/>
      <c r="AY641" s="103"/>
      <c r="AZ641" s="96"/>
      <c r="BA641" s="96"/>
      <c r="BB641" s="96"/>
      <c r="BC641" s="103"/>
      <c r="BD641" s="32"/>
      <c r="BJ641" s="4"/>
      <c r="BK641" s="4"/>
      <c r="BL641" s="4"/>
      <c r="BM641" s="4"/>
      <c r="BN641" s="4"/>
      <c r="BO641" s="4"/>
      <c r="BP641" s="4"/>
      <c r="BQ641" s="4"/>
      <c r="BR641" s="4"/>
      <c r="BS641" s="4"/>
      <c r="BT641" s="4"/>
      <c r="BU641" s="4"/>
      <c r="BV641" s="4"/>
      <c r="BW641" s="4"/>
      <c r="BX641" s="4"/>
      <c r="BY641" s="4"/>
      <c r="BZ641" s="4"/>
    </row>
    <row r="642" spans="1:78" s="3" customFormat="1" x14ac:dyDescent="0.25">
      <c r="A642" s="96"/>
      <c r="B642" s="97"/>
      <c r="C642" s="97"/>
      <c r="D642" s="98"/>
      <c r="E642" s="98"/>
      <c r="F642" s="98"/>
      <c r="G642" s="98"/>
      <c r="H642" s="98"/>
      <c r="I642" s="96"/>
      <c r="J642" s="99"/>
      <c r="K642" s="99"/>
      <c r="L642" s="99"/>
      <c r="M642" s="96"/>
      <c r="N642" s="96"/>
      <c r="O642" s="96"/>
      <c r="P642" s="99"/>
      <c r="Q642" s="100"/>
      <c r="R642" s="98"/>
      <c r="S642" s="98"/>
      <c r="T642" s="98"/>
      <c r="U642" s="101"/>
      <c r="V642" s="98"/>
      <c r="W642" s="102"/>
      <c r="X642" s="102"/>
      <c r="Y642" s="102"/>
      <c r="Z642" s="96"/>
      <c r="AA642" s="96"/>
      <c r="AB642" s="96"/>
      <c r="AC642" s="96"/>
      <c r="AD642" s="96"/>
      <c r="AE642" s="96"/>
      <c r="AF642" s="96"/>
      <c r="AG642" s="96"/>
      <c r="AH642" s="96"/>
      <c r="AI642" s="96"/>
      <c r="AJ642" s="96"/>
      <c r="AK642" s="103"/>
      <c r="AL642" s="102"/>
      <c r="AM642" s="96"/>
      <c r="AN642" s="96"/>
      <c r="AO642" s="96"/>
      <c r="AP642" s="96"/>
      <c r="AQ642" s="96"/>
      <c r="AR642" s="96"/>
      <c r="AS642" s="96"/>
      <c r="AT642" s="96"/>
      <c r="AU642" s="96"/>
      <c r="AV642" s="103"/>
      <c r="AW642" s="96"/>
      <c r="AX642" s="96"/>
      <c r="AY642" s="103"/>
      <c r="AZ642" s="96"/>
      <c r="BA642" s="96"/>
      <c r="BB642" s="96"/>
      <c r="BC642" s="103"/>
      <c r="BD642" s="32"/>
      <c r="BE642" s="32"/>
      <c r="BF642" s="32"/>
      <c r="BG642" s="32"/>
      <c r="BH642" s="32"/>
      <c r="BI642" s="32"/>
      <c r="BJ642" s="37"/>
      <c r="BK642" s="37"/>
      <c r="BL642" s="37"/>
      <c r="BM642" s="37"/>
      <c r="BN642" s="37"/>
      <c r="BO642" s="37"/>
      <c r="BP642" s="37"/>
      <c r="BQ642" s="37"/>
      <c r="BR642" s="37"/>
      <c r="BS642" s="37"/>
      <c r="BT642" s="37"/>
      <c r="BU642" s="37"/>
      <c r="BV642" s="37"/>
      <c r="BW642" s="37"/>
      <c r="BX642" s="37"/>
      <c r="BY642" s="37"/>
      <c r="BZ642" s="37"/>
    </row>
    <row r="643" spans="1:78" s="3" customFormat="1" x14ac:dyDescent="0.25">
      <c r="A643" s="96"/>
      <c r="B643" s="97"/>
      <c r="C643" s="97"/>
      <c r="D643" s="98"/>
      <c r="E643" s="98"/>
      <c r="F643" s="98"/>
      <c r="G643" s="98"/>
      <c r="H643" s="98"/>
      <c r="I643" s="96"/>
      <c r="J643" s="99"/>
      <c r="K643" s="99"/>
      <c r="L643" s="99"/>
      <c r="M643" s="96"/>
      <c r="N643" s="96"/>
      <c r="O643" s="96"/>
      <c r="P643" s="99"/>
      <c r="Q643" s="100"/>
      <c r="R643" s="98"/>
      <c r="S643" s="98"/>
      <c r="T643" s="98"/>
      <c r="U643" s="101"/>
      <c r="V643" s="98"/>
      <c r="W643" s="102"/>
      <c r="X643" s="102"/>
      <c r="Y643" s="102"/>
      <c r="Z643" s="96"/>
      <c r="AA643" s="96"/>
      <c r="AB643" s="96"/>
      <c r="AC643" s="96"/>
      <c r="AD643" s="96"/>
      <c r="AE643" s="96"/>
      <c r="AF643" s="96"/>
      <c r="AG643" s="96"/>
      <c r="AH643" s="96"/>
      <c r="AI643" s="96"/>
      <c r="AJ643" s="96"/>
      <c r="AK643" s="103"/>
      <c r="AL643" s="102"/>
      <c r="AM643" s="96"/>
      <c r="AN643" s="96"/>
      <c r="AO643" s="96"/>
      <c r="AP643" s="96"/>
      <c r="AQ643" s="96"/>
      <c r="AR643" s="96"/>
      <c r="AS643" s="96"/>
      <c r="AT643" s="96"/>
      <c r="AU643" s="96"/>
      <c r="AV643" s="103"/>
      <c r="AW643" s="96"/>
      <c r="AX643" s="96"/>
      <c r="AY643" s="103"/>
      <c r="AZ643" s="96"/>
      <c r="BA643" s="96"/>
      <c r="BB643" s="96"/>
      <c r="BC643" s="103"/>
      <c r="BD643" s="32"/>
      <c r="BJ643" s="4"/>
      <c r="BK643" s="4"/>
      <c r="BL643" s="4"/>
      <c r="BM643" s="4"/>
      <c r="BN643" s="4"/>
      <c r="BO643" s="4"/>
      <c r="BP643" s="4"/>
      <c r="BQ643" s="4"/>
      <c r="BR643" s="4"/>
      <c r="BS643" s="4"/>
      <c r="BT643" s="4"/>
      <c r="BU643" s="4"/>
      <c r="BV643" s="4"/>
      <c r="BW643" s="4"/>
      <c r="BX643" s="4"/>
      <c r="BY643" s="4"/>
      <c r="BZ643" s="4"/>
    </row>
    <row r="644" spans="1:78" s="3" customFormat="1" x14ac:dyDescent="0.25">
      <c r="A644" s="96"/>
      <c r="B644" s="97"/>
      <c r="C644" s="97"/>
      <c r="D644" s="98"/>
      <c r="E644" s="98"/>
      <c r="F644" s="98"/>
      <c r="G644" s="98"/>
      <c r="H644" s="98"/>
      <c r="I644" s="96"/>
      <c r="J644" s="99"/>
      <c r="K644" s="99"/>
      <c r="L644" s="99"/>
      <c r="M644" s="96"/>
      <c r="N644" s="96"/>
      <c r="O644" s="96"/>
      <c r="P644" s="99"/>
      <c r="Q644" s="100"/>
      <c r="R644" s="98"/>
      <c r="S644" s="98"/>
      <c r="T644" s="98"/>
      <c r="U644" s="101"/>
      <c r="V644" s="98"/>
      <c r="W644" s="102"/>
      <c r="X644" s="102"/>
      <c r="Y644" s="102"/>
      <c r="Z644" s="96"/>
      <c r="AA644" s="96"/>
      <c r="AB644" s="96"/>
      <c r="AC644" s="96"/>
      <c r="AD644" s="96"/>
      <c r="AE644" s="96"/>
      <c r="AF644" s="96"/>
      <c r="AG644" s="96"/>
      <c r="AH644" s="96"/>
      <c r="AI644" s="96"/>
      <c r="AJ644" s="96"/>
      <c r="AK644" s="103"/>
      <c r="AL644" s="102"/>
      <c r="AM644" s="96"/>
      <c r="AN644" s="96"/>
      <c r="AO644" s="96"/>
      <c r="AP644" s="96"/>
      <c r="AQ644" s="96"/>
      <c r="AR644" s="96"/>
      <c r="AS644" s="96"/>
      <c r="AT644" s="96"/>
      <c r="AU644" s="96"/>
      <c r="AV644" s="103"/>
      <c r="AW644" s="96"/>
      <c r="AX644" s="96"/>
      <c r="AY644" s="103"/>
      <c r="AZ644" s="96"/>
      <c r="BA644" s="96"/>
      <c r="BB644" s="96"/>
      <c r="BC644" s="103"/>
      <c r="BD644" s="40"/>
      <c r="BE644" s="4"/>
      <c r="BF644" s="4"/>
      <c r="BG644" s="4"/>
      <c r="BH644" s="4"/>
      <c r="BI644" s="4"/>
      <c r="BJ644" s="4"/>
      <c r="BK644" s="4"/>
      <c r="BL644" s="4"/>
      <c r="BM644" s="4"/>
      <c r="BN644" s="4"/>
      <c r="BO644" s="4"/>
      <c r="BP644" s="4"/>
      <c r="BQ644" s="4"/>
      <c r="BR644" s="4"/>
      <c r="BS644" s="4"/>
      <c r="BT644" s="4"/>
      <c r="BU644" s="4"/>
      <c r="BV644" s="4"/>
      <c r="BW644" s="4"/>
      <c r="BX644" s="4"/>
      <c r="BY644" s="4"/>
      <c r="BZ644" s="4"/>
    </row>
    <row r="645" spans="1:78" s="3" customFormat="1" ht="38.25" customHeight="1" x14ac:dyDescent="0.25">
      <c r="A645" s="96"/>
      <c r="B645" s="97"/>
      <c r="C645" s="97"/>
      <c r="D645" s="98"/>
      <c r="E645" s="98"/>
      <c r="F645" s="98"/>
      <c r="G645" s="98"/>
      <c r="H645" s="98"/>
      <c r="I645" s="96"/>
      <c r="J645" s="99"/>
      <c r="K645" s="99"/>
      <c r="L645" s="99"/>
      <c r="M645" s="96"/>
      <c r="N645" s="96"/>
      <c r="O645" s="96"/>
      <c r="P645" s="99"/>
      <c r="Q645" s="100"/>
      <c r="R645" s="98"/>
      <c r="S645" s="98"/>
      <c r="T645" s="98"/>
      <c r="U645" s="101"/>
      <c r="V645" s="98"/>
      <c r="W645" s="102"/>
      <c r="X645" s="102"/>
      <c r="Y645" s="102"/>
      <c r="Z645" s="96"/>
      <c r="AA645" s="96"/>
      <c r="AB645" s="96"/>
      <c r="AC645" s="96"/>
      <c r="AD645" s="96"/>
      <c r="AE645" s="96"/>
      <c r="AF645" s="96"/>
      <c r="AG645" s="96"/>
      <c r="AH645" s="96"/>
      <c r="AI645" s="96"/>
      <c r="AJ645" s="96"/>
      <c r="AK645" s="103"/>
      <c r="AL645" s="102"/>
      <c r="AM645" s="96"/>
      <c r="AN645" s="96"/>
      <c r="AO645" s="96"/>
      <c r="AP645" s="96"/>
      <c r="AQ645" s="96"/>
      <c r="AR645" s="96"/>
      <c r="AS645" s="96"/>
      <c r="AT645" s="96"/>
      <c r="AU645" s="96"/>
      <c r="AV645" s="103"/>
      <c r="AW645" s="96"/>
      <c r="AX645" s="96"/>
      <c r="AY645" s="103"/>
      <c r="AZ645" s="96"/>
      <c r="BA645" s="96"/>
      <c r="BB645" s="96"/>
      <c r="BC645" s="103"/>
      <c r="BD645" s="32"/>
      <c r="BJ645" s="4"/>
      <c r="BK645" s="4"/>
      <c r="BL645" s="4"/>
      <c r="BM645" s="4"/>
      <c r="BN645" s="4"/>
      <c r="BO645" s="4"/>
      <c r="BP645" s="4"/>
      <c r="BQ645" s="4"/>
      <c r="BR645" s="4"/>
      <c r="BS645" s="4"/>
      <c r="BT645" s="4"/>
      <c r="BU645" s="4"/>
      <c r="BV645" s="4"/>
      <c r="BW645" s="4"/>
      <c r="BX645" s="4"/>
      <c r="BY645" s="4"/>
      <c r="BZ645" s="4"/>
    </row>
    <row r="646" spans="1:78" s="3" customFormat="1" ht="25.5" customHeight="1" x14ac:dyDescent="0.25">
      <c r="A646" s="96"/>
      <c r="B646" s="97"/>
      <c r="C646" s="97"/>
      <c r="D646" s="98"/>
      <c r="E646" s="98"/>
      <c r="F646" s="98"/>
      <c r="G646" s="98"/>
      <c r="H646" s="98"/>
      <c r="I646" s="96"/>
      <c r="J646" s="99"/>
      <c r="K646" s="99"/>
      <c r="L646" s="99"/>
      <c r="M646" s="96"/>
      <c r="N646" s="96"/>
      <c r="O646" s="96"/>
      <c r="P646" s="99"/>
      <c r="Q646" s="100"/>
      <c r="R646" s="98"/>
      <c r="S646" s="98"/>
      <c r="T646" s="98"/>
      <c r="U646" s="101"/>
      <c r="V646" s="98"/>
      <c r="W646" s="102"/>
      <c r="X646" s="102"/>
      <c r="Y646" s="102"/>
      <c r="Z646" s="96"/>
      <c r="AA646" s="96"/>
      <c r="AB646" s="96"/>
      <c r="AC646" s="96"/>
      <c r="AD646" s="96"/>
      <c r="AE646" s="96"/>
      <c r="AF646" s="96"/>
      <c r="AG646" s="96"/>
      <c r="AH646" s="96"/>
      <c r="AI646" s="96"/>
      <c r="AJ646" s="96"/>
      <c r="AK646" s="103"/>
      <c r="AL646" s="102"/>
      <c r="AM646" s="96"/>
      <c r="AN646" s="96"/>
      <c r="AO646" s="96"/>
      <c r="AP646" s="96"/>
      <c r="AQ646" s="96"/>
      <c r="AR646" s="96"/>
      <c r="AS646" s="96"/>
      <c r="AT646" s="96"/>
      <c r="AU646" s="96"/>
      <c r="AV646" s="103"/>
      <c r="AW646" s="96"/>
      <c r="AX646" s="96"/>
      <c r="AY646" s="103"/>
      <c r="AZ646" s="96"/>
      <c r="BA646" s="96"/>
      <c r="BB646" s="96"/>
      <c r="BC646" s="103"/>
      <c r="BD646" s="32"/>
      <c r="BJ646" s="4"/>
      <c r="BK646" s="4"/>
      <c r="BL646" s="4"/>
      <c r="BM646" s="4"/>
      <c r="BN646" s="4"/>
      <c r="BO646" s="4"/>
      <c r="BP646" s="4"/>
      <c r="BQ646" s="4"/>
      <c r="BR646" s="4"/>
      <c r="BS646" s="4"/>
      <c r="BT646" s="4"/>
      <c r="BU646" s="4"/>
      <c r="BV646" s="4"/>
      <c r="BW646" s="4"/>
      <c r="BX646" s="4"/>
      <c r="BY646" s="4"/>
      <c r="BZ646" s="4"/>
    </row>
    <row r="647" spans="1:78" s="3" customFormat="1" x14ac:dyDescent="0.25">
      <c r="A647" s="96"/>
      <c r="B647" s="97"/>
      <c r="C647" s="97"/>
      <c r="D647" s="98"/>
      <c r="E647" s="98"/>
      <c r="F647" s="98"/>
      <c r="G647" s="98"/>
      <c r="H647" s="98"/>
      <c r="I647" s="96"/>
      <c r="J647" s="99"/>
      <c r="K647" s="99"/>
      <c r="L647" s="99"/>
      <c r="M647" s="96"/>
      <c r="N647" s="96"/>
      <c r="O647" s="96"/>
      <c r="P647" s="99"/>
      <c r="Q647" s="100"/>
      <c r="R647" s="98"/>
      <c r="S647" s="98"/>
      <c r="T647" s="98"/>
      <c r="U647" s="101"/>
      <c r="V647" s="98"/>
      <c r="W647" s="102"/>
      <c r="X647" s="102"/>
      <c r="Y647" s="102"/>
      <c r="Z647" s="96"/>
      <c r="AA647" s="96"/>
      <c r="AB647" s="96"/>
      <c r="AC647" s="96"/>
      <c r="AD647" s="96"/>
      <c r="AE647" s="96"/>
      <c r="AF647" s="96"/>
      <c r="AG647" s="96"/>
      <c r="AH647" s="96"/>
      <c r="AI647" s="96"/>
      <c r="AJ647" s="96"/>
      <c r="AK647" s="103"/>
      <c r="AL647" s="102"/>
      <c r="AM647" s="96"/>
      <c r="AN647" s="96"/>
      <c r="AO647" s="96"/>
      <c r="AP647" s="96"/>
      <c r="AQ647" s="96"/>
      <c r="AR647" s="96"/>
      <c r="AS647" s="96"/>
      <c r="AT647" s="96"/>
      <c r="AU647" s="96"/>
      <c r="AV647" s="103"/>
      <c r="AW647" s="96"/>
      <c r="AX647" s="96"/>
      <c r="AY647" s="103"/>
      <c r="AZ647" s="96"/>
      <c r="BA647" s="96"/>
      <c r="BB647" s="96"/>
      <c r="BC647" s="103"/>
      <c r="BD647" s="32"/>
      <c r="BJ647" s="4"/>
      <c r="BK647" s="4"/>
      <c r="BL647" s="4"/>
      <c r="BM647" s="4"/>
      <c r="BN647" s="4"/>
      <c r="BO647" s="4"/>
      <c r="BP647" s="4"/>
      <c r="BQ647" s="4"/>
      <c r="BR647" s="4"/>
      <c r="BS647" s="4"/>
      <c r="BT647" s="4"/>
      <c r="BU647" s="4"/>
      <c r="BV647" s="4"/>
      <c r="BW647" s="4"/>
      <c r="BX647" s="4"/>
      <c r="BY647" s="4"/>
      <c r="BZ647" s="4"/>
    </row>
    <row r="648" spans="1:78" s="3" customFormat="1" ht="25.5" customHeight="1" x14ac:dyDescent="0.25">
      <c r="A648" s="96"/>
      <c r="B648" s="97"/>
      <c r="C648" s="97"/>
      <c r="D648" s="98"/>
      <c r="E648" s="98"/>
      <c r="F648" s="98"/>
      <c r="G648" s="98"/>
      <c r="H648" s="98"/>
      <c r="I648" s="96"/>
      <c r="J648" s="99"/>
      <c r="K648" s="99"/>
      <c r="L648" s="99"/>
      <c r="M648" s="96"/>
      <c r="N648" s="96"/>
      <c r="O648" s="96"/>
      <c r="P648" s="99"/>
      <c r="Q648" s="100"/>
      <c r="R648" s="98"/>
      <c r="S648" s="98"/>
      <c r="T648" s="98"/>
      <c r="U648" s="101"/>
      <c r="V648" s="98"/>
      <c r="W648" s="102"/>
      <c r="X648" s="102"/>
      <c r="Y648" s="102"/>
      <c r="Z648" s="96"/>
      <c r="AA648" s="96"/>
      <c r="AB648" s="96"/>
      <c r="AC648" s="96"/>
      <c r="AD648" s="96"/>
      <c r="AE648" s="96"/>
      <c r="AF648" s="96"/>
      <c r="AG648" s="96"/>
      <c r="AH648" s="96"/>
      <c r="AI648" s="96"/>
      <c r="AJ648" s="96"/>
      <c r="AK648" s="103"/>
      <c r="AL648" s="102"/>
      <c r="AM648" s="96"/>
      <c r="AN648" s="96"/>
      <c r="AO648" s="96"/>
      <c r="AP648" s="96"/>
      <c r="AQ648" s="96"/>
      <c r="AR648" s="96"/>
      <c r="AS648" s="96"/>
      <c r="AT648" s="96"/>
      <c r="AU648" s="96"/>
      <c r="AV648" s="103"/>
      <c r="AW648" s="96"/>
      <c r="AX648" s="96"/>
      <c r="AY648" s="103"/>
      <c r="AZ648" s="96"/>
      <c r="BA648" s="96"/>
      <c r="BB648" s="96"/>
      <c r="BC648" s="103"/>
      <c r="BD648" s="32"/>
      <c r="BJ648" s="4"/>
      <c r="BK648" s="4"/>
      <c r="BL648" s="4"/>
      <c r="BM648" s="4"/>
      <c r="BN648" s="4"/>
      <c r="BO648" s="4"/>
      <c r="BP648" s="4"/>
      <c r="BQ648" s="4"/>
      <c r="BR648" s="4"/>
      <c r="BS648" s="4"/>
      <c r="BT648" s="4"/>
      <c r="BU648" s="4"/>
      <c r="BV648" s="4"/>
      <c r="BW648" s="4"/>
      <c r="BX648" s="4"/>
      <c r="BY648" s="4"/>
      <c r="BZ648" s="4"/>
    </row>
    <row r="649" spans="1:78" s="3" customFormat="1" x14ac:dyDescent="0.25">
      <c r="A649" s="96"/>
      <c r="B649" s="97"/>
      <c r="C649" s="97"/>
      <c r="D649" s="98"/>
      <c r="E649" s="98"/>
      <c r="F649" s="98"/>
      <c r="G649" s="98"/>
      <c r="H649" s="98"/>
      <c r="I649" s="96"/>
      <c r="J649" s="99"/>
      <c r="K649" s="99"/>
      <c r="L649" s="99"/>
      <c r="M649" s="96"/>
      <c r="N649" s="96"/>
      <c r="O649" s="96"/>
      <c r="P649" s="99"/>
      <c r="Q649" s="100"/>
      <c r="R649" s="98"/>
      <c r="S649" s="98"/>
      <c r="T649" s="98"/>
      <c r="U649" s="101"/>
      <c r="V649" s="98"/>
      <c r="W649" s="102"/>
      <c r="X649" s="102"/>
      <c r="Y649" s="102"/>
      <c r="Z649" s="96"/>
      <c r="AA649" s="96"/>
      <c r="AB649" s="96"/>
      <c r="AC649" s="96"/>
      <c r="AD649" s="96"/>
      <c r="AE649" s="96"/>
      <c r="AF649" s="96"/>
      <c r="AG649" s="96"/>
      <c r="AH649" s="96"/>
      <c r="AI649" s="96"/>
      <c r="AJ649" s="96"/>
      <c r="AK649" s="103"/>
      <c r="AL649" s="102"/>
      <c r="AM649" s="96"/>
      <c r="AN649" s="96"/>
      <c r="AO649" s="96"/>
      <c r="AP649" s="96"/>
      <c r="AQ649" s="96"/>
      <c r="AR649" s="96"/>
      <c r="AS649" s="96"/>
      <c r="AT649" s="96"/>
      <c r="AU649" s="96"/>
      <c r="AV649" s="103"/>
      <c r="AW649" s="96"/>
      <c r="AX649" s="96"/>
      <c r="AY649" s="103"/>
      <c r="AZ649" s="96"/>
      <c r="BA649" s="96"/>
      <c r="BB649" s="96"/>
      <c r="BC649" s="103"/>
      <c r="BD649" s="32"/>
      <c r="BJ649" s="4"/>
      <c r="BK649" s="4"/>
      <c r="BL649" s="4"/>
      <c r="BM649" s="4"/>
      <c r="BN649" s="4"/>
      <c r="BO649" s="4"/>
      <c r="BP649" s="4"/>
      <c r="BQ649" s="4"/>
      <c r="BR649" s="4"/>
      <c r="BS649" s="4"/>
      <c r="BT649" s="4"/>
      <c r="BU649" s="4"/>
      <c r="BV649" s="4"/>
      <c r="BW649" s="4"/>
      <c r="BX649" s="4"/>
      <c r="BY649" s="4"/>
      <c r="BZ649" s="4"/>
    </row>
    <row r="650" spans="1:78" s="3" customFormat="1" ht="25.5" customHeight="1" x14ac:dyDescent="0.25">
      <c r="A650" s="96"/>
      <c r="B650" s="97"/>
      <c r="C650" s="97"/>
      <c r="D650" s="98"/>
      <c r="E650" s="98"/>
      <c r="F650" s="98"/>
      <c r="G650" s="98"/>
      <c r="H650" s="98"/>
      <c r="I650" s="96"/>
      <c r="J650" s="99"/>
      <c r="K650" s="99"/>
      <c r="L650" s="99"/>
      <c r="M650" s="96"/>
      <c r="N650" s="96"/>
      <c r="O650" s="96"/>
      <c r="P650" s="99"/>
      <c r="Q650" s="100"/>
      <c r="R650" s="98"/>
      <c r="S650" s="98"/>
      <c r="T650" s="98"/>
      <c r="U650" s="101"/>
      <c r="V650" s="98"/>
      <c r="W650" s="102"/>
      <c r="X650" s="102"/>
      <c r="Y650" s="102"/>
      <c r="Z650" s="96"/>
      <c r="AA650" s="96"/>
      <c r="AB650" s="96"/>
      <c r="AC650" s="96"/>
      <c r="AD650" s="96"/>
      <c r="AE650" s="96"/>
      <c r="AF650" s="96"/>
      <c r="AG650" s="96"/>
      <c r="AH650" s="96"/>
      <c r="AI650" s="96"/>
      <c r="AJ650" s="96"/>
      <c r="AK650" s="103"/>
      <c r="AL650" s="102"/>
      <c r="AM650" s="96"/>
      <c r="AN650" s="96"/>
      <c r="AO650" s="96"/>
      <c r="AP650" s="96"/>
      <c r="AQ650" s="96"/>
      <c r="AR650" s="96"/>
      <c r="AS650" s="96"/>
      <c r="AT650" s="96"/>
      <c r="AU650" s="96"/>
      <c r="AV650" s="103"/>
      <c r="AW650" s="96"/>
      <c r="AX650" s="96"/>
      <c r="AY650" s="103"/>
      <c r="AZ650" s="96"/>
      <c r="BA650" s="96"/>
      <c r="BB650" s="96"/>
      <c r="BC650" s="103"/>
      <c r="BD650" s="32"/>
      <c r="BJ650" s="4"/>
      <c r="BK650" s="4"/>
      <c r="BL650" s="4"/>
      <c r="BM650" s="4"/>
      <c r="BN650" s="4"/>
      <c r="BO650" s="4"/>
      <c r="BP650" s="4"/>
      <c r="BQ650" s="4"/>
      <c r="BR650" s="4"/>
      <c r="BS650" s="4"/>
      <c r="BT650" s="4"/>
      <c r="BU650" s="4"/>
      <c r="BV650" s="4"/>
      <c r="BW650" s="4"/>
      <c r="BX650" s="4"/>
      <c r="BY650" s="4"/>
      <c r="BZ650" s="4"/>
    </row>
    <row r="651" spans="1:78" s="3" customFormat="1" ht="25.5" customHeight="1" x14ac:dyDescent="0.25">
      <c r="A651" s="96"/>
      <c r="B651" s="97"/>
      <c r="C651" s="97"/>
      <c r="D651" s="98"/>
      <c r="E651" s="98"/>
      <c r="F651" s="98"/>
      <c r="G651" s="98"/>
      <c r="H651" s="98"/>
      <c r="I651" s="96"/>
      <c r="J651" s="99"/>
      <c r="K651" s="99"/>
      <c r="L651" s="99"/>
      <c r="M651" s="96"/>
      <c r="N651" s="96"/>
      <c r="O651" s="96"/>
      <c r="P651" s="99"/>
      <c r="Q651" s="100"/>
      <c r="R651" s="98"/>
      <c r="S651" s="98"/>
      <c r="T651" s="98"/>
      <c r="U651" s="101"/>
      <c r="V651" s="98"/>
      <c r="W651" s="102"/>
      <c r="X651" s="102"/>
      <c r="Y651" s="102"/>
      <c r="Z651" s="96"/>
      <c r="AA651" s="96"/>
      <c r="AB651" s="96"/>
      <c r="AC651" s="96"/>
      <c r="AD651" s="96"/>
      <c r="AE651" s="96"/>
      <c r="AF651" s="96"/>
      <c r="AG651" s="96"/>
      <c r="AH651" s="96"/>
      <c r="AI651" s="96"/>
      <c r="AJ651" s="96"/>
      <c r="AK651" s="103"/>
      <c r="AL651" s="102"/>
      <c r="AM651" s="96"/>
      <c r="AN651" s="96"/>
      <c r="AO651" s="96"/>
      <c r="AP651" s="96"/>
      <c r="AQ651" s="96"/>
      <c r="AR651" s="96"/>
      <c r="AS651" s="96"/>
      <c r="AT651" s="96"/>
      <c r="AU651" s="96"/>
      <c r="AV651" s="103"/>
      <c r="AW651" s="96"/>
      <c r="AX651" s="96"/>
      <c r="AY651" s="103"/>
      <c r="AZ651" s="96"/>
      <c r="BA651" s="96"/>
      <c r="BB651" s="96"/>
      <c r="BC651" s="103"/>
      <c r="BD651" s="32"/>
      <c r="BJ651" s="4"/>
      <c r="BK651" s="4"/>
      <c r="BL651" s="4"/>
      <c r="BM651" s="4"/>
      <c r="BN651" s="4"/>
      <c r="BO651" s="4"/>
      <c r="BP651" s="4"/>
      <c r="BQ651" s="4"/>
      <c r="BR651" s="4"/>
      <c r="BS651" s="4"/>
      <c r="BT651" s="4"/>
      <c r="BU651" s="4"/>
      <c r="BV651" s="4"/>
      <c r="BW651" s="4"/>
      <c r="BX651" s="4"/>
      <c r="BY651" s="4"/>
      <c r="BZ651" s="4"/>
    </row>
    <row r="652" spans="1:78" s="3" customFormat="1" x14ac:dyDescent="0.25">
      <c r="A652" s="96"/>
      <c r="B652" s="97"/>
      <c r="C652" s="97"/>
      <c r="D652" s="98"/>
      <c r="E652" s="98"/>
      <c r="F652" s="98"/>
      <c r="G652" s="98"/>
      <c r="H652" s="98"/>
      <c r="I652" s="96"/>
      <c r="J652" s="99"/>
      <c r="K652" s="99"/>
      <c r="L652" s="99"/>
      <c r="M652" s="96"/>
      <c r="N652" s="96"/>
      <c r="O652" s="96"/>
      <c r="P652" s="99"/>
      <c r="Q652" s="100"/>
      <c r="R652" s="98"/>
      <c r="S652" s="98"/>
      <c r="T652" s="98"/>
      <c r="U652" s="101"/>
      <c r="V652" s="98"/>
      <c r="W652" s="102"/>
      <c r="X652" s="102"/>
      <c r="Y652" s="102"/>
      <c r="Z652" s="96"/>
      <c r="AA652" s="96"/>
      <c r="AB652" s="96"/>
      <c r="AC652" s="96"/>
      <c r="AD652" s="96"/>
      <c r="AE652" s="96"/>
      <c r="AF652" s="96"/>
      <c r="AG652" s="96"/>
      <c r="AH652" s="96"/>
      <c r="AI652" s="96"/>
      <c r="AJ652" s="96"/>
      <c r="AK652" s="103"/>
      <c r="AL652" s="102"/>
      <c r="AM652" s="96"/>
      <c r="AN652" s="96"/>
      <c r="AO652" s="96"/>
      <c r="AP652" s="96"/>
      <c r="AQ652" s="96"/>
      <c r="AR652" s="96"/>
      <c r="AS652" s="96"/>
      <c r="AT652" s="96"/>
      <c r="AU652" s="96"/>
      <c r="AV652" s="103"/>
      <c r="AW652" s="96"/>
      <c r="AX652" s="96"/>
      <c r="AY652" s="103"/>
      <c r="AZ652" s="96"/>
      <c r="BA652" s="96"/>
      <c r="BB652" s="96"/>
      <c r="BC652" s="103"/>
      <c r="BD652" s="32"/>
      <c r="BJ652" s="4"/>
      <c r="BK652" s="4"/>
      <c r="BL652" s="4"/>
      <c r="BM652" s="4"/>
      <c r="BN652" s="4"/>
      <c r="BO652" s="4"/>
      <c r="BP652" s="4"/>
      <c r="BQ652" s="4"/>
      <c r="BR652" s="4"/>
      <c r="BS652" s="4"/>
      <c r="BT652" s="4"/>
      <c r="BU652" s="4"/>
      <c r="BV652" s="4"/>
      <c r="BW652" s="4"/>
      <c r="BX652" s="4"/>
      <c r="BY652" s="4"/>
      <c r="BZ652" s="4"/>
    </row>
    <row r="653" spans="1:78" s="3" customFormat="1" x14ac:dyDescent="0.25">
      <c r="A653" s="96"/>
      <c r="B653" s="97"/>
      <c r="C653" s="97"/>
      <c r="D653" s="98"/>
      <c r="E653" s="98"/>
      <c r="F653" s="98"/>
      <c r="G653" s="98"/>
      <c r="H653" s="98"/>
      <c r="I653" s="96"/>
      <c r="J653" s="99"/>
      <c r="K653" s="99"/>
      <c r="L653" s="99"/>
      <c r="M653" s="96"/>
      <c r="N653" s="96"/>
      <c r="O653" s="96"/>
      <c r="P653" s="99"/>
      <c r="Q653" s="100"/>
      <c r="R653" s="98"/>
      <c r="S653" s="98"/>
      <c r="T653" s="98"/>
      <c r="U653" s="101"/>
      <c r="V653" s="98"/>
      <c r="W653" s="102"/>
      <c r="X653" s="102"/>
      <c r="Y653" s="102"/>
      <c r="Z653" s="96"/>
      <c r="AA653" s="96"/>
      <c r="AB653" s="96"/>
      <c r="AC653" s="96"/>
      <c r="AD653" s="96"/>
      <c r="AE653" s="96"/>
      <c r="AF653" s="96"/>
      <c r="AG653" s="96"/>
      <c r="AH653" s="96"/>
      <c r="AI653" s="96"/>
      <c r="AJ653" s="96"/>
      <c r="AK653" s="103"/>
      <c r="AL653" s="102"/>
      <c r="AM653" s="96"/>
      <c r="AN653" s="96"/>
      <c r="AO653" s="96"/>
      <c r="AP653" s="96"/>
      <c r="AQ653" s="96"/>
      <c r="AR653" s="96"/>
      <c r="AS653" s="96"/>
      <c r="AT653" s="96"/>
      <c r="AU653" s="96"/>
      <c r="AV653" s="103"/>
      <c r="AW653" s="96"/>
      <c r="AX653" s="96"/>
      <c r="AY653" s="103"/>
      <c r="AZ653" s="96"/>
      <c r="BA653" s="96"/>
      <c r="BB653" s="96"/>
      <c r="BC653" s="103"/>
      <c r="BD653" s="32"/>
      <c r="BJ653" s="37"/>
      <c r="BK653" s="37"/>
      <c r="BL653" s="37"/>
      <c r="BM653" s="37"/>
      <c r="BN653" s="37"/>
      <c r="BO653" s="37"/>
      <c r="BP653" s="37"/>
      <c r="BQ653" s="37"/>
      <c r="BR653" s="37"/>
      <c r="BS653" s="37"/>
      <c r="BT653" s="37"/>
      <c r="BU653" s="37"/>
      <c r="BV653" s="37"/>
      <c r="BW653" s="37"/>
      <c r="BX653" s="37"/>
      <c r="BY653" s="37"/>
      <c r="BZ653" s="37"/>
    </row>
    <row r="654" spans="1:78" s="3" customFormat="1" x14ac:dyDescent="0.25">
      <c r="A654" s="96"/>
      <c r="B654" s="97"/>
      <c r="C654" s="97"/>
      <c r="D654" s="98"/>
      <c r="E654" s="98"/>
      <c r="F654" s="98"/>
      <c r="G654" s="98"/>
      <c r="H654" s="98"/>
      <c r="I654" s="96"/>
      <c r="J654" s="99"/>
      <c r="K654" s="99"/>
      <c r="L654" s="99"/>
      <c r="M654" s="96"/>
      <c r="N654" s="96"/>
      <c r="O654" s="96"/>
      <c r="P654" s="99"/>
      <c r="Q654" s="100"/>
      <c r="R654" s="98"/>
      <c r="S654" s="98"/>
      <c r="T654" s="98"/>
      <c r="U654" s="101"/>
      <c r="V654" s="98"/>
      <c r="W654" s="102"/>
      <c r="X654" s="102"/>
      <c r="Y654" s="102"/>
      <c r="Z654" s="96"/>
      <c r="AA654" s="96"/>
      <c r="AB654" s="96"/>
      <c r="AC654" s="96"/>
      <c r="AD654" s="96"/>
      <c r="AE654" s="96"/>
      <c r="AF654" s="96"/>
      <c r="AG654" s="96"/>
      <c r="AH654" s="96"/>
      <c r="AI654" s="96"/>
      <c r="AJ654" s="96"/>
      <c r="AK654" s="103"/>
      <c r="AL654" s="102"/>
      <c r="AM654" s="96"/>
      <c r="AN654" s="96"/>
      <c r="AO654" s="96"/>
      <c r="AP654" s="96"/>
      <c r="AQ654" s="96"/>
      <c r="AR654" s="96"/>
      <c r="AS654" s="96"/>
      <c r="AT654" s="96"/>
      <c r="AU654" s="96"/>
      <c r="AV654" s="103"/>
      <c r="AW654" s="96"/>
      <c r="AX654" s="96"/>
      <c r="AY654" s="103"/>
      <c r="AZ654" s="96"/>
      <c r="BA654" s="96"/>
      <c r="BB654" s="96"/>
      <c r="BC654" s="103"/>
      <c r="BD654" s="32"/>
    </row>
    <row r="655" spans="1:78" s="3" customFormat="1" x14ac:dyDescent="0.25">
      <c r="A655" s="96"/>
      <c r="B655" s="97"/>
      <c r="C655" s="97"/>
      <c r="D655" s="98"/>
      <c r="E655" s="98"/>
      <c r="F655" s="98"/>
      <c r="G655" s="98"/>
      <c r="H655" s="98"/>
      <c r="I655" s="96"/>
      <c r="J655" s="99"/>
      <c r="K655" s="99"/>
      <c r="L655" s="99"/>
      <c r="M655" s="96"/>
      <c r="N655" s="96"/>
      <c r="O655" s="96"/>
      <c r="P655" s="99"/>
      <c r="Q655" s="100"/>
      <c r="R655" s="98"/>
      <c r="S655" s="98"/>
      <c r="T655" s="98"/>
      <c r="U655" s="101"/>
      <c r="V655" s="98"/>
      <c r="W655" s="102"/>
      <c r="X655" s="102"/>
      <c r="Y655" s="102"/>
      <c r="Z655" s="96"/>
      <c r="AA655" s="96"/>
      <c r="AB655" s="96"/>
      <c r="AC655" s="96"/>
      <c r="AD655" s="96"/>
      <c r="AE655" s="96"/>
      <c r="AF655" s="96"/>
      <c r="AG655" s="96"/>
      <c r="AH655" s="96"/>
      <c r="AI655" s="96"/>
      <c r="AJ655" s="96"/>
      <c r="AK655" s="103"/>
      <c r="AL655" s="102"/>
      <c r="AM655" s="96"/>
      <c r="AN655" s="96"/>
      <c r="AO655" s="96"/>
      <c r="AP655" s="96"/>
      <c r="AQ655" s="96"/>
      <c r="AR655" s="96"/>
      <c r="AS655" s="96"/>
      <c r="AT655" s="96"/>
      <c r="AU655" s="96"/>
      <c r="AV655" s="103"/>
      <c r="AW655" s="96"/>
      <c r="AX655" s="96"/>
      <c r="AY655" s="103"/>
      <c r="AZ655" s="96"/>
      <c r="BA655" s="96"/>
      <c r="BB655" s="96"/>
      <c r="BC655" s="103"/>
      <c r="BD655" s="32"/>
    </row>
    <row r="656" spans="1:78" s="3" customFormat="1" x14ac:dyDescent="0.25">
      <c r="A656" s="96"/>
      <c r="B656" s="97"/>
      <c r="C656" s="97"/>
      <c r="D656" s="98"/>
      <c r="E656" s="98"/>
      <c r="F656" s="98"/>
      <c r="G656" s="98"/>
      <c r="H656" s="98"/>
      <c r="I656" s="96"/>
      <c r="J656" s="99"/>
      <c r="K656" s="99"/>
      <c r="L656" s="99"/>
      <c r="M656" s="96"/>
      <c r="N656" s="96"/>
      <c r="O656" s="96"/>
      <c r="P656" s="99"/>
      <c r="Q656" s="100"/>
      <c r="R656" s="98"/>
      <c r="S656" s="98"/>
      <c r="T656" s="98"/>
      <c r="U656" s="101"/>
      <c r="V656" s="98"/>
      <c r="W656" s="102"/>
      <c r="X656" s="102"/>
      <c r="Y656" s="102"/>
      <c r="Z656" s="96"/>
      <c r="AA656" s="96"/>
      <c r="AB656" s="96"/>
      <c r="AC656" s="96"/>
      <c r="AD656" s="96"/>
      <c r="AE656" s="96"/>
      <c r="AF656" s="96"/>
      <c r="AG656" s="96"/>
      <c r="AH656" s="96"/>
      <c r="AI656" s="96"/>
      <c r="AJ656" s="96"/>
      <c r="AK656" s="103"/>
      <c r="AL656" s="102"/>
      <c r="AM656" s="96"/>
      <c r="AN656" s="96"/>
      <c r="AO656" s="96"/>
      <c r="AP656" s="96"/>
      <c r="AQ656" s="96"/>
      <c r="AR656" s="96"/>
      <c r="AS656" s="96"/>
      <c r="AT656" s="96"/>
      <c r="AU656" s="96"/>
      <c r="AV656" s="103"/>
      <c r="AW656" s="96"/>
      <c r="AX656" s="96"/>
      <c r="AY656" s="103"/>
      <c r="AZ656" s="96"/>
      <c r="BA656" s="96"/>
      <c r="BB656" s="96"/>
      <c r="BC656" s="103"/>
      <c r="BD656" s="32"/>
    </row>
    <row r="657" spans="1:61" s="3" customFormat="1" ht="25.5" customHeight="1" x14ac:dyDescent="0.25">
      <c r="A657" s="96"/>
      <c r="B657" s="97"/>
      <c r="C657" s="97"/>
      <c r="D657" s="98"/>
      <c r="E657" s="98"/>
      <c r="F657" s="98"/>
      <c r="G657" s="98"/>
      <c r="H657" s="98"/>
      <c r="I657" s="96"/>
      <c r="J657" s="99"/>
      <c r="K657" s="99"/>
      <c r="L657" s="99"/>
      <c r="M657" s="96"/>
      <c r="N657" s="96"/>
      <c r="O657" s="96"/>
      <c r="P657" s="99"/>
      <c r="Q657" s="100"/>
      <c r="R657" s="98"/>
      <c r="S657" s="98"/>
      <c r="T657" s="98"/>
      <c r="U657" s="101"/>
      <c r="V657" s="98"/>
      <c r="W657" s="102"/>
      <c r="X657" s="102"/>
      <c r="Y657" s="102"/>
      <c r="Z657" s="96"/>
      <c r="AA657" s="96"/>
      <c r="AB657" s="96"/>
      <c r="AC657" s="96"/>
      <c r="AD657" s="96"/>
      <c r="AE657" s="96"/>
      <c r="AF657" s="96"/>
      <c r="AG657" s="96"/>
      <c r="AH657" s="96"/>
      <c r="AI657" s="96"/>
      <c r="AJ657" s="96"/>
      <c r="AK657" s="103"/>
      <c r="AL657" s="102"/>
      <c r="AM657" s="96"/>
      <c r="AN657" s="96"/>
      <c r="AO657" s="96"/>
      <c r="AP657" s="96"/>
      <c r="AQ657" s="96"/>
      <c r="AR657" s="96"/>
      <c r="AS657" s="96"/>
      <c r="AT657" s="96"/>
      <c r="AU657" s="96"/>
      <c r="AV657" s="103"/>
      <c r="AW657" s="96"/>
      <c r="AX657" s="96"/>
      <c r="AY657" s="103"/>
      <c r="AZ657" s="96"/>
      <c r="BA657" s="96"/>
      <c r="BB657" s="96"/>
      <c r="BC657" s="103"/>
      <c r="BD657" s="32"/>
    </row>
    <row r="658" spans="1:61" s="3" customFormat="1" x14ac:dyDescent="0.25">
      <c r="A658" s="96"/>
      <c r="B658" s="97"/>
      <c r="C658" s="97"/>
      <c r="D658" s="98"/>
      <c r="E658" s="98"/>
      <c r="F658" s="98"/>
      <c r="G658" s="98"/>
      <c r="H658" s="98"/>
      <c r="I658" s="96"/>
      <c r="J658" s="99"/>
      <c r="K658" s="99"/>
      <c r="L658" s="99"/>
      <c r="M658" s="96"/>
      <c r="N658" s="96"/>
      <c r="O658" s="96"/>
      <c r="P658" s="99"/>
      <c r="Q658" s="100"/>
      <c r="R658" s="98"/>
      <c r="S658" s="98"/>
      <c r="T658" s="98"/>
      <c r="U658" s="101"/>
      <c r="V658" s="98"/>
      <c r="W658" s="102"/>
      <c r="X658" s="102"/>
      <c r="Y658" s="102"/>
      <c r="Z658" s="96"/>
      <c r="AA658" s="96"/>
      <c r="AB658" s="96"/>
      <c r="AC658" s="96"/>
      <c r="AD658" s="96"/>
      <c r="AE658" s="96"/>
      <c r="AF658" s="96"/>
      <c r="AG658" s="96"/>
      <c r="AH658" s="96"/>
      <c r="AI658" s="96"/>
      <c r="AJ658" s="96"/>
      <c r="AK658" s="103"/>
      <c r="AL658" s="102"/>
      <c r="AM658" s="96"/>
      <c r="AN658" s="96"/>
      <c r="AO658" s="96"/>
      <c r="AP658" s="96"/>
      <c r="AQ658" s="96"/>
      <c r="AR658" s="96"/>
      <c r="AS658" s="96"/>
      <c r="AT658" s="96"/>
      <c r="AU658" s="96"/>
      <c r="AV658" s="103"/>
      <c r="AW658" s="96"/>
      <c r="AX658" s="96"/>
      <c r="AY658" s="103"/>
      <c r="AZ658" s="96"/>
      <c r="BA658" s="96"/>
      <c r="BB658" s="96"/>
      <c r="BC658" s="103"/>
      <c r="BD658" s="32"/>
    </row>
    <row r="659" spans="1:61" s="3" customFormat="1" x14ac:dyDescent="0.25">
      <c r="A659" s="96"/>
      <c r="B659" s="97"/>
      <c r="C659" s="97"/>
      <c r="D659" s="98"/>
      <c r="E659" s="98"/>
      <c r="F659" s="98"/>
      <c r="G659" s="98"/>
      <c r="H659" s="98"/>
      <c r="I659" s="96"/>
      <c r="J659" s="99"/>
      <c r="K659" s="99"/>
      <c r="L659" s="99"/>
      <c r="M659" s="96"/>
      <c r="N659" s="96"/>
      <c r="O659" s="96"/>
      <c r="P659" s="99"/>
      <c r="Q659" s="100"/>
      <c r="R659" s="98"/>
      <c r="S659" s="98"/>
      <c r="T659" s="98"/>
      <c r="U659" s="101"/>
      <c r="V659" s="98"/>
      <c r="W659" s="102"/>
      <c r="X659" s="102"/>
      <c r="Y659" s="102"/>
      <c r="Z659" s="96"/>
      <c r="AA659" s="96"/>
      <c r="AB659" s="96"/>
      <c r="AC659" s="96"/>
      <c r="AD659" s="96"/>
      <c r="AE659" s="96"/>
      <c r="AF659" s="96"/>
      <c r="AG659" s="96"/>
      <c r="AH659" s="96"/>
      <c r="AI659" s="96"/>
      <c r="AJ659" s="96"/>
      <c r="AK659" s="103"/>
      <c r="AL659" s="102"/>
      <c r="AM659" s="96"/>
      <c r="AN659" s="96"/>
      <c r="AO659" s="96"/>
      <c r="AP659" s="96"/>
      <c r="AQ659" s="96"/>
      <c r="AR659" s="96"/>
      <c r="AS659" s="96"/>
      <c r="AT659" s="96"/>
      <c r="AU659" s="96"/>
      <c r="AV659" s="103"/>
      <c r="AW659" s="96"/>
      <c r="AX659" s="96"/>
      <c r="AY659" s="103"/>
      <c r="AZ659" s="96"/>
      <c r="BA659" s="96"/>
      <c r="BB659" s="96"/>
      <c r="BC659" s="103"/>
      <c r="BD659" s="40"/>
      <c r="BE659" s="4"/>
      <c r="BF659" s="4"/>
      <c r="BG659" s="4"/>
      <c r="BH659" s="4"/>
      <c r="BI659" s="4"/>
    </row>
    <row r="660" spans="1:61" s="3" customFormat="1" ht="38.25" customHeight="1" x14ac:dyDescent="0.25">
      <c r="A660" s="96"/>
      <c r="B660" s="97"/>
      <c r="C660" s="97"/>
      <c r="D660" s="98"/>
      <c r="E660" s="98"/>
      <c r="F660" s="98"/>
      <c r="G660" s="98"/>
      <c r="H660" s="98"/>
      <c r="I660" s="96"/>
      <c r="J660" s="99"/>
      <c r="K660" s="99"/>
      <c r="L660" s="99"/>
      <c r="M660" s="96"/>
      <c r="N660" s="96"/>
      <c r="O660" s="96"/>
      <c r="P660" s="99"/>
      <c r="Q660" s="100"/>
      <c r="R660" s="98"/>
      <c r="S660" s="98"/>
      <c r="T660" s="98"/>
      <c r="U660" s="101"/>
      <c r="V660" s="98"/>
      <c r="W660" s="102"/>
      <c r="X660" s="102"/>
      <c r="Y660" s="102"/>
      <c r="Z660" s="96"/>
      <c r="AA660" s="96"/>
      <c r="AB660" s="96"/>
      <c r="AC660" s="96"/>
      <c r="AD660" s="96"/>
      <c r="AE660" s="96"/>
      <c r="AF660" s="96"/>
      <c r="AG660" s="96"/>
      <c r="AH660" s="96"/>
      <c r="AI660" s="96"/>
      <c r="AJ660" s="96"/>
      <c r="AK660" s="103"/>
      <c r="AL660" s="102"/>
      <c r="AM660" s="96"/>
      <c r="AN660" s="96"/>
      <c r="AO660" s="96"/>
      <c r="AP660" s="96"/>
      <c r="AQ660" s="96"/>
      <c r="AR660" s="96"/>
      <c r="AS660" s="96"/>
      <c r="AT660" s="96"/>
      <c r="AU660" s="96"/>
      <c r="AV660" s="103"/>
      <c r="AW660" s="96"/>
      <c r="AX660" s="96"/>
      <c r="AY660" s="103"/>
      <c r="AZ660" s="96"/>
      <c r="BA660" s="96"/>
      <c r="BB660" s="96"/>
      <c r="BC660" s="103"/>
      <c r="BD660" s="32"/>
    </row>
    <row r="661" spans="1:61" s="3" customFormat="1" ht="25.5" customHeight="1" x14ac:dyDescent="0.25">
      <c r="A661" s="96"/>
      <c r="B661" s="97"/>
      <c r="C661" s="97"/>
      <c r="D661" s="98"/>
      <c r="E661" s="98"/>
      <c r="F661" s="98"/>
      <c r="G661" s="98"/>
      <c r="H661" s="98"/>
      <c r="I661" s="96"/>
      <c r="J661" s="99"/>
      <c r="K661" s="99"/>
      <c r="L661" s="99"/>
      <c r="M661" s="96"/>
      <c r="N661" s="96"/>
      <c r="O661" s="96"/>
      <c r="P661" s="99"/>
      <c r="Q661" s="100"/>
      <c r="R661" s="98"/>
      <c r="S661" s="98"/>
      <c r="T661" s="98"/>
      <c r="U661" s="101"/>
      <c r="V661" s="98"/>
      <c r="W661" s="102"/>
      <c r="X661" s="102"/>
      <c r="Y661" s="102"/>
      <c r="Z661" s="96"/>
      <c r="AA661" s="96"/>
      <c r="AB661" s="96"/>
      <c r="AC661" s="96"/>
      <c r="AD661" s="96"/>
      <c r="AE661" s="96"/>
      <c r="AF661" s="96"/>
      <c r="AG661" s="96"/>
      <c r="AH661" s="96"/>
      <c r="AI661" s="96"/>
      <c r="AJ661" s="96"/>
      <c r="AK661" s="103"/>
      <c r="AL661" s="102"/>
      <c r="AM661" s="96"/>
      <c r="AN661" s="96"/>
      <c r="AO661" s="96"/>
      <c r="AP661" s="96"/>
      <c r="AQ661" s="96"/>
      <c r="AR661" s="96"/>
      <c r="AS661" s="96"/>
      <c r="AT661" s="96"/>
      <c r="AU661" s="96"/>
      <c r="AV661" s="103"/>
      <c r="AW661" s="96"/>
      <c r="AX661" s="96"/>
      <c r="AY661" s="103"/>
      <c r="AZ661" s="96"/>
      <c r="BA661" s="96"/>
      <c r="BB661" s="96"/>
      <c r="BC661" s="103"/>
      <c r="BD661" s="32"/>
    </row>
    <row r="662" spans="1:61" s="3" customFormat="1" ht="25.5" customHeight="1" x14ac:dyDescent="0.25">
      <c r="A662" s="96"/>
      <c r="B662" s="97"/>
      <c r="C662" s="97"/>
      <c r="D662" s="98"/>
      <c r="E662" s="98"/>
      <c r="F662" s="98"/>
      <c r="G662" s="98"/>
      <c r="H662" s="98"/>
      <c r="I662" s="96"/>
      <c r="J662" s="99"/>
      <c r="K662" s="99"/>
      <c r="L662" s="99"/>
      <c r="M662" s="96"/>
      <c r="N662" s="96"/>
      <c r="O662" s="96"/>
      <c r="P662" s="99"/>
      <c r="Q662" s="100"/>
      <c r="R662" s="98"/>
      <c r="S662" s="98"/>
      <c r="T662" s="98"/>
      <c r="U662" s="101"/>
      <c r="V662" s="98"/>
      <c r="W662" s="102"/>
      <c r="X662" s="102"/>
      <c r="Y662" s="102"/>
      <c r="Z662" s="96"/>
      <c r="AA662" s="96"/>
      <c r="AB662" s="96"/>
      <c r="AC662" s="96"/>
      <c r="AD662" s="96"/>
      <c r="AE662" s="96"/>
      <c r="AF662" s="96"/>
      <c r="AG662" s="96"/>
      <c r="AH662" s="96"/>
      <c r="AI662" s="96"/>
      <c r="AJ662" s="96"/>
      <c r="AK662" s="103"/>
      <c r="AL662" s="102"/>
      <c r="AM662" s="96"/>
      <c r="AN662" s="96"/>
      <c r="AO662" s="96"/>
      <c r="AP662" s="96"/>
      <c r="AQ662" s="96"/>
      <c r="AR662" s="96"/>
      <c r="AS662" s="96"/>
      <c r="AT662" s="96"/>
      <c r="AU662" s="96"/>
      <c r="AV662" s="103"/>
      <c r="AW662" s="96"/>
      <c r="AX662" s="96"/>
      <c r="AY662" s="103"/>
      <c r="AZ662" s="96"/>
      <c r="BA662" s="96"/>
      <c r="BB662" s="96"/>
      <c r="BC662" s="103"/>
      <c r="BD662" s="32"/>
    </row>
    <row r="663" spans="1:61" s="3" customFormat="1" ht="38.25" customHeight="1" x14ac:dyDescent="0.25">
      <c r="A663" s="96"/>
      <c r="B663" s="97"/>
      <c r="C663" s="97"/>
      <c r="D663" s="98"/>
      <c r="E663" s="98"/>
      <c r="F663" s="98"/>
      <c r="G663" s="98"/>
      <c r="H663" s="98"/>
      <c r="I663" s="96"/>
      <c r="J663" s="99"/>
      <c r="K663" s="99"/>
      <c r="L663" s="99"/>
      <c r="M663" s="96"/>
      <c r="N663" s="96"/>
      <c r="O663" s="96"/>
      <c r="P663" s="99"/>
      <c r="Q663" s="100"/>
      <c r="R663" s="98"/>
      <c r="S663" s="98"/>
      <c r="T663" s="98"/>
      <c r="U663" s="101"/>
      <c r="V663" s="98"/>
      <c r="W663" s="102"/>
      <c r="X663" s="102"/>
      <c r="Y663" s="102"/>
      <c r="Z663" s="96"/>
      <c r="AA663" s="96"/>
      <c r="AB663" s="96"/>
      <c r="AC663" s="96"/>
      <c r="AD663" s="96"/>
      <c r="AE663" s="96"/>
      <c r="AF663" s="96"/>
      <c r="AG663" s="96"/>
      <c r="AH663" s="96"/>
      <c r="AI663" s="96"/>
      <c r="AJ663" s="96"/>
      <c r="AK663" s="103"/>
      <c r="AL663" s="102"/>
      <c r="AM663" s="96"/>
      <c r="AN663" s="96"/>
      <c r="AO663" s="96"/>
      <c r="AP663" s="96"/>
      <c r="AQ663" s="96"/>
      <c r="AR663" s="96"/>
      <c r="AS663" s="96"/>
      <c r="AT663" s="96"/>
      <c r="AU663" s="96"/>
      <c r="AV663" s="103"/>
      <c r="AW663" s="96"/>
      <c r="AX663" s="96"/>
      <c r="AY663" s="103"/>
      <c r="AZ663" s="96"/>
      <c r="BA663" s="96"/>
      <c r="BB663" s="96"/>
      <c r="BC663" s="103"/>
      <c r="BD663" s="32"/>
    </row>
    <row r="664" spans="1:61" s="3" customFormat="1" x14ac:dyDescent="0.25">
      <c r="A664" s="96"/>
      <c r="B664" s="97"/>
      <c r="C664" s="97"/>
      <c r="D664" s="98"/>
      <c r="E664" s="98"/>
      <c r="F664" s="98"/>
      <c r="G664" s="98"/>
      <c r="H664" s="98"/>
      <c r="I664" s="96"/>
      <c r="J664" s="99"/>
      <c r="K664" s="99"/>
      <c r="L664" s="99"/>
      <c r="M664" s="96"/>
      <c r="N664" s="96"/>
      <c r="O664" s="96"/>
      <c r="P664" s="99"/>
      <c r="Q664" s="100"/>
      <c r="R664" s="98"/>
      <c r="S664" s="98"/>
      <c r="T664" s="98"/>
      <c r="U664" s="101"/>
      <c r="V664" s="98"/>
      <c r="W664" s="102"/>
      <c r="X664" s="102"/>
      <c r="Y664" s="102"/>
      <c r="Z664" s="96"/>
      <c r="AA664" s="96"/>
      <c r="AB664" s="96"/>
      <c r="AC664" s="96"/>
      <c r="AD664" s="96"/>
      <c r="AE664" s="96"/>
      <c r="AF664" s="96"/>
      <c r="AG664" s="96"/>
      <c r="AH664" s="96"/>
      <c r="AI664" s="96"/>
      <c r="AJ664" s="96"/>
      <c r="AK664" s="103"/>
      <c r="AL664" s="102"/>
      <c r="AM664" s="96"/>
      <c r="AN664" s="96"/>
      <c r="AO664" s="96"/>
      <c r="AP664" s="96"/>
      <c r="AQ664" s="96"/>
      <c r="AR664" s="96"/>
      <c r="AS664" s="96"/>
      <c r="AT664" s="96"/>
      <c r="AU664" s="96"/>
      <c r="AV664" s="103"/>
      <c r="AW664" s="96"/>
      <c r="AX664" s="96"/>
      <c r="AY664" s="103"/>
      <c r="AZ664" s="96"/>
      <c r="BA664" s="96"/>
      <c r="BB664" s="96"/>
      <c r="BC664" s="103"/>
      <c r="BD664" s="32"/>
    </row>
    <row r="665" spans="1:61" s="3" customFormat="1" ht="38.25" customHeight="1" x14ac:dyDescent="0.25">
      <c r="A665" s="96"/>
      <c r="B665" s="97"/>
      <c r="C665" s="97"/>
      <c r="D665" s="98"/>
      <c r="E665" s="98"/>
      <c r="F665" s="98"/>
      <c r="G665" s="98"/>
      <c r="H665" s="98"/>
      <c r="I665" s="96"/>
      <c r="J665" s="99"/>
      <c r="K665" s="99"/>
      <c r="L665" s="99"/>
      <c r="M665" s="96"/>
      <c r="N665" s="96"/>
      <c r="O665" s="96"/>
      <c r="P665" s="99"/>
      <c r="Q665" s="100"/>
      <c r="R665" s="98"/>
      <c r="S665" s="98"/>
      <c r="T665" s="98"/>
      <c r="U665" s="101"/>
      <c r="V665" s="98"/>
      <c r="W665" s="102"/>
      <c r="X665" s="102"/>
      <c r="Y665" s="102"/>
      <c r="Z665" s="96"/>
      <c r="AA665" s="96"/>
      <c r="AB665" s="96"/>
      <c r="AC665" s="96"/>
      <c r="AD665" s="96"/>
      <c r="AE665" s="96"/>
      <c r="AF665" s="96"/>
      <c r="AG665" s="96"/>
      <c r="AH665" s="96"/>
      <c r="AI665" s="96"/>
      <c r="AJ665" s="96"/>
      <c r="AK665" s="103"/>
      <c r="AL665" s="102"/>
      <c r="AM665" s="96"/>
      <c r="AN665" s="96"/>
      <c r="AO665" s="96"/>
      <c r="AP665" s="96"/>
      <c r="AQ665" s="96"/>
      <c r="AR665" s="96"/>
      <c r="AS665" s="96"/>
      <c r="AT665" s="96"/>
      <c r="AU665" s="96"/>
      <c r="AV665" s="103"/>
      <c r="AW665" s="96"/>
      <c r="AX665" s="96"/>
      <c r="AY665" s="103"/>
      <c r="AZ665" s="96"/>
      <c r="BA665" s="96"/>
      <c r="BB665" s="96"/>
      <c r="BC665" s="103"/>
      <c r="BD665" s="32"/>
    </row>
    <row r="666" spans="1:61" s="3" customFormat="1" ht="25.5" customHeight="1" x14ac:dyDescent="0.25">
      <c r="A666" s="96"/>
      <c r="B666" s="97"/>
      <c r="C666" s="97"/>
      <c r="D666" s="98"/>
      <c r="E666" s="98"/>
      <c r="F666" s="98"/>
      <c r="G666" s="98"/>
      <c r="H666" s="98"/>
      <c r="I666" s="96"/>
      <c r="J666" s="99"/>
      <c r="K666" s="99"/>
      <c r="L666" s="99"/>
      <c r="M666" s="96"/>
      <c r="N666" s="96"/>
      <c r="O666" s="96"/>
      <c r="P666" s="99"/>
      <c r="Q666" s="100"/>
      <c r="R666" s="98"/>
      <c r="S666" s="98"/>
      <c r="T666" s="98"/>
      <c r="U666" s="101"/>
      <c r="V666" s="98"/>
      <c r="W666" s="102"/>
      <c r="X666" s="102"/>
      <c r="Y666" s="102"/>
      <c r="Z666" s="96"/>
      <c r="AA666" s="96"/>
      <c r="AB666" s="96"/>
      <c r="AC666" s="96"/>
      <c r="AD666" s="96"/>
      <c r="AE666" s="96"/>
      <c r="AF666" s="96"/>
      <c r="AG666" s="96"/>
      <c r="AH666" s="96"/>
      <c r="AI666" s="96"/>
      <c r="AJ666" s="96"/>
      <c r="AK666" s="103"/>
      <c r="AL666" s="102"/>
      <c r="AM666" s="96"/>
      <c r="AN666" s="96"/>
      <c r="AO666" s="96"/>
      <c r="AP666" s="96"/>
      <c r="AQ666" s="96"/>
      <c r="AR666" s="96"/>
      <c r="AS666" s="96"/>
      <c r="AT666" s="96"/>
      <c r="AU666" s="96"/>
      <c r="AV666" s="103"/>
      <c r="AW666" s="96"/>
      <c r="AX666" s="96"/>
      <c r="AY666" s="103"/>
      <c r="AZ666" s="96"/>
      <c r="BA666" s="96"/>
      <c r="BB666" s="96"/>
      <c r="BC666" s="103"/>
      <c r="BD666" s="32"/>
    </row>
    <row r="667" spans="1:61" s="3" customFormat="1" ht="25.5" customHeight="1" x14ac:dyDescent="0.25">
      <c r="A667" s="96"/>
      <c r="B667" s="97"/>
      <c r="C667" s="97"/>
      <c r="D667" s="98"/>
      <c r="E667" s="98"/>
      <c r="F667" s="98"/>
      <c r="G667" s="98"/>
      <c r="H667" s="98"/>
      <c r="I667" s="96"/>
      <c r="J667" s="99"/>
      <c r="K667" s="99"/>
      <c r="L667" s="99"/>
      <c r="M667" s="96"/>
      <c r="N667" s="96"/>
      <c r="O667" s="96"/>
      <c r="P667" s="99"/>
      <c r="Q667" s="100"/>
      <c r="R667" s="98"/>
      <c r="S667" s="98"/>
      <c r="T667" s="98"/>
      <c r="U667" s="101"/>
      <c r="V667" s="98"/>
      <c r="W667" s="102"/>
      <c r="X667" s="102"/>
      <c r="Y667" s="102"/>
      <c r="Z667" s="96"/>
      <c r="AA667" s="96"/>
      <c r="AB667" s="96"/>
      <c r="AC667" s="96"/>
      <c r="AD667" s="96"/>
      <c r="AE667" s="96"/>
      <c r="AF667" s="96"/>
      <c r="AG667" s="96"/>
      <c r="AH667" s="96"/>
      <c r="AI667" s="96"/>
      <c r="AJ667" s="96"/>
      <c r="AK667" s="103"/>
      <c r="AL667" s="102"/>
      <c r="AM667" s="96"/>
      <c r="AN667" s="96"/>
      <c r="AO667" s="96"/>
      <c r="AP667" s="96"/>
      <c r="AQ667" s="96"/>
      <c r="AR667" s="96"/>
      <c r="AS667" s="96"/>
      <c r="AT667" s="96"/>
      <c r="AU667" s="96"/>
      <c r="AV667" s="103"/>
      <c r="AW667" s="96"/>
      <c r="AX667" s="96"/>
      <c r="AY667" s="103"/>
      <c r="AZ667" s="96"/>
      <c r="BA667" s="96"/>
      <c r="BB667" s="96"/>
      <c r="BC667" s="103"/>
      <c r="BD667" s="40"/>
      <c r="BE667" s="4"/>
      <c r="BF667" s="4"/>
      <c r="BG667" s="4"/>
      <c r="BH667" s="4"/>
      <c r="BI667" s="4"/>
    </row>
    <row r="668" spans="1:61" s="3" customFormat="1" ht="25.5" customHeight="1" x14ac:dyDescent="0.25">
      <c r="A668" s="96"/>
      <c r="B668" s="97"/>
      <c r="C668" s="97"/>
      <c r="D668" s="98"/>
      <c r="E668" s="98"/>
      <c r="F668" s="98"/>
      <c r="G668" s="98"/>
      <c r="H668" s="98"/>
      <c r="I668" s="96"/>
      <c r="J668" s="99"/>
      <c r="K668" s="99"/>
      <c r="L668" s="99"/>
      <c r="M668" s="96"/>
      <c r="N668" s="96"/>
      <c r="O668" s="96"/>
      <c r="P668" s="99"/>
      <c r="Q668" s="100"/>
      <c r="R668" s="98"/>
      <c r="S668" s="98"/>
      <c r="T668" s="98"/>
      <c r="U668" s="101"/>
      <c r="V668" s="98"/>
      <c r="W668" s="102"/>
      <c r="X668" s="102"/>
      <c r="Y668" s="102"/>
      <c r="Z668" s="96"/>
      <c r="AA668" s="96"/>
      <c r="AB668" s="96"/>
      <c r="AC668" s="96"/>
      <c r="AD668" s="96"/>
      <c r="AE668" s="96"/>
      <c r="AF668" s="96"/>
      <c r="AG668" s="96"/>
      <c r="AH668" s="96"/>
      <c r="AI668" s="96"/>
      <c r="AJ668" s="96"/>
      <c r="AK668" s="103"/>
      <c r="AL668" s="102"/>
      <c r="AM668" s="96"/>
      <c r="AN668" s="96"/>
      <c r="AO668" s="96"/>
      <c r="AP668" s="96"/>
      <c r="AQ668" s="96"/>
      <c r="AR668" s="96"/>
      <c r="AS668" s="96"/>
      <c r="AT668" s="96"/>
      <c r="AU668" s="96"/>
      <c r="AV668" s="103"/>
      <c r="AW668" s="96"/>
      <c r="AX668" s="96"/>
      <c r="AY668" s="103"/>
      <c r="AZ668" s="96"/>
      <c r="BA668" s="96"/>
      <c r="BB668" s="96"/>
      <c r="BC668" s="103"/>
      <c r="BD668" s="32"/>
    </row>
    <row r="669" spans="1:61" s="3" customFormat="1" ht="25.5" customHeight="1" x14ac:dyDescent="0.25">
      <c r="A669" s="96"/>
      <c r="B669" s="97"/>
      <c r="C669" s="97"/>
      <c r="D669" s="98"/>
      <c r="E669" s="98"/>
      <c r="F669" s="98"/>
      <c r="G669" s="98"/>
      <c r="H669" s="98"/>
      <c r="I669" s="96"/>
      <c r="J669" s="99"/>
      <c r="K669" s="99"/>
      <c r="L669" s="99"/>
      <c r="M669" s="96"/>
      <c r="N669" s="96"/>
      <c r="O669" s="96"/>
      <c r="P669" s="99"/>
      <c r="Q669" s="100"/>
      <c r="R669" s="98"/>
      <c r="S669" s="98"/>
      <c r="T669" s="98"/>
      <c r="U669" s="101"/>
      <c r="V669" s="98"/>
      <c r="W669" s="102"/>
      <c r="X669" s="102"/>
      <c r="Y669" s="102"/>
      <c r="Z669" s="96"/>
      <c r="AA669" s="96"/>
      <c r="AB669" s="96"/>
      <c r="AC669" s="96"/>
      <c r="AD669" s="96"/>
      <c r="AE669" s="96"/>
      <c r="AF669" s="96"/>
      <c r="AG669" s="96"/>
      <c r="AH669" s="96"/>
      <c r="AI669" s="96"/>
      <c r="AJ669" s="96"/>
      <c r="AK669" s="103"/>
      <c r="AL669" s="102"/>
      <c r="AM669" s="96"/>
      <c r="AN669" s="96"/>
      <c r="AO669" s="96"/>
      <c r="AP669" s="96"/>
      <c r="AQ669" s="96"/>
      <c r="AR669" s="96"/>
      <c r="AS669" s="96"/>
      <c r="AT669" s="96"/>
      <c r="AU669" s="96"/>
      <c r="AV669" s="103"/>
      <c r="AW669" s="96"/>
      <c r="AX669" s="96"/>
      <c r="AY669" s="103"/>
      <c r="AZ669" s="96"/>
      <c r="BA669" s="96"/>
      <c r="BB669" s="96"/>
      <c r="BC669" s="103"/>
      <c r="BD669" s="40"/>
      <c r="BE669" s="4"/>
      <c r="BF669" s="4"/>
      <c r="BG669" s="4"/>
      <c r="BH669" s="4"/>
      <c r="BI669" s="4"/>
    </row>
    <row r="670" spans="1:61" s="3" customFormat="1" ht="25.5" customHeight="1" x14ac:dyDescent="0.25">
      <c r="A670" s="96"/>
      <c r="B670" s="97"/>
      <c r="C670" s="97"/>
      <c r="D670" s="98"/>
      <c r="E670" s="98"/>
      <c r="F670" s="98"/>
      <c r="G670" s="98"/>
      <c r="H670" s="98"/>
      <c r="I670" s="96"/>
      <c r="J670" s="99"/>
      <c r="K670" s="99"/>
      <c r="L670" s="99"/>
      <c r="M670" s="96"/>
      <c r="N670" s="96"/>
      <c r="O670" s="96"/>
      <c r="P670" s="99"/>
      <c r="Q670" s="100"/>
      <c r="R670" s="98"/>
      <c r="S670" s="98"/>
      <c r="T670" s="98"/>
      <c r="U670" s="101"/>
      <c r="V670" s="98"/>
      <c r="W670" s="102"/>
      <c r="X670" s="102"/>
      <c r="Y670" s="102"/>
      <c r="Z670" s="96"/>
      <c r="AA670" s="96"/>
      <c r="AB670" s="96"/>
      <c r="AC670" s="96"/>
      <c r="AD670" s="96"/>
      <c r="AE670" s="96"/>
      <c r="AF670" s="96"/>
      <c r="AG670" s="96"/>
      <c r="AH670" s="96"/>
      <c r="AI670" s="96"/>
      <c r="AJ670" s="96"/>
      <c r="AK670" s="103"/>
      <c r="AL670" s="102"/>
      <c r="AM670" s="96"/>
      <c r="AN670" s="96"/>
      <c r="AO670" s="96"/>
      <c r="AP670" s="96"/>
      <c r="AQ670" s="96"/>
      <c r="AR670" s="96"/>
      <c r="AS670" s="96"/>
      <c r="AT670" s="96"/>
      <c r="AU670" s="96"/>
      <c r="AV670" s="103"/>
      <c r="AW670" s="96"/>
      <c r="AX670" s="96"/>
      <c r="AY670" s="103"/>
      <c r="AZ670" s="96"/>
      <c r="BA670" s="96"/>
      <c r="BB670" s="96"/>
      <c r="BC670" s="103"/>
      <c r="BD670" s="32"/>
    </row>
    <row r="671" spans="1:61" s="3" customFormat="1" ht="25.5" customHeight="1" x14ac:dyDescent="0.25">
      <c r="A671" s="96"/>
      <c r="B671" s="97"/>
      <c r="C671" s="97"/>
      <c r="D671" s="98"/>
      <c r="E671" s="98"/>
      <c r="F671" s="98"/>
      <c r="G671" s="98"/>
      <c r="H671" s="98"/>
      <c r="I671" s="96"/>
      <c r="J671" s="99"/>
      <c r="K671" s="99"/>
      <c r="L671" s="99"/>
      <c r="M671" s="96"/>
      <c r="N671" s="96"/>
      <c r="O671" s="96"/>
      <c r="P671" s="99"/>
      <c r="Q671" s="100"/>
      <c r="R671" s="98"/>
      <c r="S671" s="98"/>
      <c r="T671" s="98"/>
      <c r="U671" s="101"/>
      <c r="V671" s="98"/>
      <c r="W671" s="102"/>
      <c r="X671" s="102"/>
      <c r="Y671" s="102"/>
      <c r="Z671" s="96"/>
      <c r="AA671" s="96"/>
      <c r="AB671" s="96"/>
      <c r="AC671" s="96"/>
      <c r="AD671" s="96"/>
      <c r="AE671" s="96"/>
      <c r="AF671" s="96"/>
      <c r="AG671" s="96"/>
      <c r="AH671" s="96"/>
      <c r="AI671" s="96"/>
      <c r="AJ671" s="96"/>
      <c r="AK671" s="103"/>
      <c r="AL671" s="102"/>
      <c r="AM671" s="96"/>
      <c r="AN671" s="96"/>
      <c r="AO671" s="96"/>
      <c r="AP671" s="96"/>
      <c r="AQ671" s="96"/>
      <c r="AR671" s="96"/>
      <c r="AS671" s="96"/>
      <c r="AT671" s="96"/>
      <c r="AU671" s="96"/>
      <c r="AV671" s="103"/>
      <c r="AW671" s="96"/>
      <c r="AX671" s="96"/>
      <c r="AY671" s="103"/>
      <c r="AZ671" s="96"/>
      <c r="BA671" s="96"/>
      <c r="BB671" s="96"/>
      <c r="BC671" s="103"/>
      <c r="BD671" s="32"/>
    </row>
    <row r="672" spans="1:61" s="3" customFormat="1" ht="25.5" customHeight="1" x14ac:dyDescent="0.25">
      <c r="A672" s="96"/>
      <c r="B672" s="97"/>
      <c r="C672" s="97"/>
      <c r="D672" s="98"/>
      <c r="E672" s="98"/>
      <c r="F672" s="98"/>
      <c r="G672" s="98"/>
      <c r="H672" s="98"/>
      <c r="I672" s="96"/>
      <c r="J672" s="99"/>
      <c r="K672" s="99"/>
      <c r="L672" s="99"/>
      <c r="M672" s="96"/>
      <c r="N672" s="96"/>
      <c r="O672" s="96"/>
      <c r="P672" s="99"/>
      <c r="Q672" s="100"/>
      <c r="R672" s="98"/>
      <c r="S672" s="98"/>
      <c r="T672" s="98"/>
      <c r="U672" s="101"/>
      <c r="V672" s="98"/>
      <c r="W672" s="102"/>
      <c r="X672" s="102"/>
      <c r="Y672" s="102"/>
      <c r="Z672" s="96"/>
      <c r="AA672" s="96"/>
      <c r="AB672" s="96"/>
      <c r="AC672" s="96"/>
      <c r="AD672" s="96"/>
      <c r="AE672" s="96"/>
      <c r="AF672" s="96"/>
      <c r="AG672" s="96"/>
      <c r="AH672" s="96"/>
      <c r="AI672" s="96"/>
      <c r="AJ672" s="96"/>
      <c r="AK672" s="103"/>
      <c r="AL672" s="102"/>
      <c r="AM672" s="96"/>
      <c r="AN672" s="96"/>
      <c r="AO672" s="96"/>
      <c r="AP672" s="96"/>
      <c r="AQ672" s="96"/>
      <c r="AR672" s="96"/>
      <c r="AS672" s="96"/>
      <c r="AT672" s="96"/>
      <c r="AU672" s="96"/>
      <c r="AV672" s="103"/>
      <c r="AW672" s="96"/>
      <c r="AX672" s="96"/>
      <c r="AY672" s="103"/>
      <c r="AZ672" s="96"/>
      <c r="BA672" s="96"/>
      <c r="BB672" s="96"/>
      <c r="BC672" s="103"/>
      <c r="BD672" s="32"/>
    </row>
    <row r="673" spans="1:61" s="3" customFormat="1" ht="25.5" customHeight="1" x14ac:dyDescent="0.25">
      <c r="A673" s="96"/>
      <c r="B673" s="97"/>
      <c r="C673" s="97"/>
      <c r="D673" s="98"/>
      <c r="E673" s="98"/>
      <c r="F673" s="98"/>
      <c r="G673" s="98"/>
      <c r="H673" s="98"/>
      <c r="I673" s="96"/>
      <c r="J673" s="99"/>
      <c r="K673" s="99"/>
      <c r="L673" s="99"/>
      <c r="M673" s="96"/>
      <c r="N673" s="96"/>
      <c r="O673" s="96"/>
      <c r="P673" s="99"/>
      <c r="Q673" s="100"/>
      <c r="R673" s="98"/>
      <c r="S673" s="98"/>
      <c r="T673" s="98"/>
      <c r="U673" s="101"/>
      <c r="V673" s="98"/>
      <c r="W673" s="102"/>
      <c r="X673" s="102"/>
      <c r="Y673" s="102"/>
      <c r="Z673" s="96"/>
      <c r="AA673" s="96"/>
      <c r="AB673" s="96"/>
      <c r="AC673" s="96"/>
      <c r="AD673" s="96"/>
      <c r="AE673" s="96"/>
      <c r="AF673" s="96"/>
      <c r="AG673" s="96"/>
      <c r="AH673" s="96"/>
      <c r="AI673" s="96"/>
      <c r="AJ673" s="96"/>
      <c r="AK673" s="103"/>
      <c r="AL673" s="102"/>
      <c r="AM673" s="96"/>
      <c r="AN673" s="96"/>
      <c r="AO673" s="96"/>
      <c r="AP673" s="96"/>
      <c r="AQ673" s="96"/>
      <c r="AR673" s="96"/>
      <c r="AS673" s="96"/>
      <c r="AT673" s="96"/>
      <c r="AU673" s="96"/>
      <c r="AV673" s="103"/>
      <c r="AW673" s="96"/>
      <c r="AX673" s="96"/>
      <c r="AY673" s="103"/>
      <c r="AZ673" s="96"/>
      <c r="BA673" s="96"/>
      <c r="BB673" s="96"/>
      <c r="BC673" s="103"/>
      <c r="BD673" s="32"/>
    </row>
    <row r="674" spans="1:61" s="3" customFormat="1" ht="25.5" customHeight="1" x14ac:dyDescent="0.25">
      <c r="A674" s="96"/>
      <c r="B674" s="97"/>
      <c r="C674" s="97"/>
      <c r="D674" s="98"/>
      <c r="E674" s="98"/>
      <c r="F674" s="98"/>
      <c r="G674" s="98"/>
      <c r="H674" s="98"/>
      <c r="I674" s="96"/>
      <c r="J674" s="99"/>
      <c r="K674" s="99"/>
      <c r="L674" s="99"/>
      <c r="M674" s="96"/>
      <c r="N674" s="96"/>
      <c r="O674" s="96"/>
      <c r="P674" s="99"/>
      <c r="Q674" s="100"/>
      <c r="R674" s="98"/>
      <c r="S674" s="98"/>
      <c r="T674" s="98"/>
      <c r="U674" s="101"/>
      <c r="V674" s="98"/>
      <c r="W674" s="102"/>
      <c r="X674" s="102"/>
      <c r="Y674" s="102"/>
      <c r="Z674" s="96"/>
      <c r="AA674" s="96"/>
      <c r="AB674" s="96"/>
      <c r="AC674" s="96"/>
      <c r="AD674" s="96"/>
      <c r="AE674" s="96"/>
      <c r="AF674" s="96"/>
      <c r="AG674" s="96"/>
      <c r="AH674" s="96"/>
      <c r="AI674" s="96"/>
      <c r="AJ674" s="96"/>
      <c r="AK674" s="103"/>
      <c r="AL674" s="102"/>
      <c r="AM674" s="96"/>
      <c r="AN674" s="96"/>
      <c r="AO674" s="96"/>
      <c r="AP674" s="96"/>
      <c r="AQ674" s="96"/>
      <c r="AR674" s="96"/>
      <c r="AS674" s="96"/>
      <c r="AT674" s="96"/>
      <c r="AU674" s="96"/>
      <c r="AV674" s="103"/>
      <c r="AW674" s="96"/>
      <c r="AX674" s="96"/>
      <c r="AY674" s="103"/>
      <c r="AZ674" s="96"/>
      <c r="BA674" s="96"/>
      <c r="BB674" s="96"/>
      <c r="BC674" s="103"/>
      <c r="BD674" s="32"/>
    </row>
    <row r="675" spans="1:61" s="3" customFormat="1" ht="25.5" customHeight="1" x14ac:dyDescent="0.25">
      <c r="A675" s="96"/>
      <c r="B675" s="97"/>
      <c r="C675" s="97"/>
      <c r="D675" s="98"/>
      <c r="E675" s="98"/>
      <c r="F675" s="98"/>
      <c r="G675" s="98"/>
      <c r="H675" s="98"/>
      <c r="I675" s="96"/>
      <c r="J675" s="99"/>
      <c r="K675" s="99"/>
      <c r="L675" s="99"/>
      <c r="M675" s="96"/>
      <c r="N675" s="96"/>
      <c r="O675" s="96"/>
      <c r="P675" s="99"/>
      <c r="Q675" s="100"/>
      <c r="R675" s="98"/>
      <c r="S675" s="98"/>
      <c r="T675" s="98"/>
      <c r="U675" s="101"/>
      <c r="V675" s="98"/>
      <c r="W675" s="102"/>
      <c r="X675" s="102"/>
      <c r="Y675" s="102"/>
      <c r="Z675" s="96"/>
      <c r="AA675" s="96"/>
      <c r="AB675" s="96"/>
      <c r="AC675" s="96"/>
      <c r="AD675" s="96"/>
      <c r="AE675" s="96"/>
      <c r="AF675" s="96"/>
      <c r="AG675" s="96"/>
      <c r="AH675" s="96"/>
      <c r="AI675" s="96"/>
      <c r="AJ675" s="96"/>
      <c r="AK675" s="103"/>
      <c r="AL675" s="102"/>
      <c r="AM675" s="96"/>
      <c r="AN675" s="96"/>
      <c r="AO675" s="96"/>
      <c r="AP675" s="96"/>
      <c r="AQ675" s="96"/>
      <c r="AR675" s="96"/>
      <c r="AS675" s="96"/>
      <c r="AT675" s="96"/>
      <c r="AU675" s="96"/>
      <c r="AV675" s="103"/>
      <c r="AW675" s="96"/>
      <c r="AX675" s="96"/>
      <c r="AY675" s="103"/>
      <c r="AZ675" s="96"/>
      <c r="BA675" s="96"/>
      <c r="BB675" s="96"/>
      <c r="BC675" s="103"/>
      <c r="BD675" s="32"/>
    </row>
    <row r="676" spans="1:61" s="3" customFormat="1" x14ac:dyDescent="0.25">
      <c r="A676" s="96"/>
      <c r="B676" s="97"/>
      <c r="C676" s="97"/>
      <c r="D676" s="98"/>
      <c r="E676" s="98"/>
      <c r="F676" s="98"/>
      <c r="G676" s="98"/>
      <c r="H676" s="98"/>
      <c r="I676" s="96"/>
      <c r="J676" s="99"/>
      <c r="K676" s="99"/>
      <c r="L676" s="99"/>
      <c r="M676" s="96"/>
      <c r="N676" s="96"/>
      <c r="O676" s="96"/>
      <c r="P676" s="99"/>
      <c r="Q676" s="100"/>
      <c r="R676" s="98"/>
      <c r="S676" s="98"/>
      <c r="T676" s="98"/>
      <c r="U676" s="101"/>
      <c r="V676" s="98"/>
      <c r="W676" s="102"/>
      <c r="X676" s="102"/>
      <c r="Y676" s="102"/>
      <c r="Z676" s="96"/>
      <c r="AA676" s="96"/>
      <c r="AB676" s="96"/>
      <c r="AC676" s="96"/>
      <c r="AD676" s="96"/>
      <c r="AE676" s="96"/>
      <c r="AF676" s="96"/>
      <c r="AG676" s="96"/>
      <c r="AH676" s="96"/>
      <c r="AI676" s="96"/>
      <c r="AJ676" s="96"/>
      <c r="AK676" s="103"/>
      <c r="AL676" s="102"/>
      <c r="AM676" s="96"/>
      <c r="AN676" s="96"/>
      <c r="AO676" s="96"/>
      <c r="AP676" s="96"/>
      <c r="AQ676" s="96"/>
      <c r="AR676" s="96"/>
      <c r="AS676" s="96"/>
      <c r="AT676" s="96"/>
      <c r="AU676" s="96"/>
      <c r="AV676" s="103"/>
      <c r="AW676" s="96"/>
      <c r="AX676" s="96"/>
      <c r="AY676" s="103"/>
      <c r="AZ676" s="96"/>
      <c r="BA676" s="96"/>
      <c r="BB676" s="96"/>
      <c r="BC676" s="103"/>
      <c r="BD676" s="32"/>
    </row>
    <row r="677" spans="1:61" s="3" customFormat="1" ht="25.5" customHeight="1" x14ac:dyDescent="0.25">
      <c r="A677" s="96"/>
      <c r="B677" s="97"/>
      <c r="C677" s="97"/>
      <c r="D677" s="98"/>
      <c r="E677" s="98"/>
      <c r="F677" s="98"/>
      <c r="G677" s="98"/>
      <c r="H677" s="98"/>
      <c r="I677" s="96"/>
      <c r="J677" s="99"/>
      <c r="K677" s="99"/>
      <c r="L677" s="99"/>
      <c r="M677" s="96"/>
      <c r="N677" s="96"/>
      <c r="O677" s="96"/>
      <c r="P677" s="99"/>
      <c r="Q677" s="100"/>
      <c r="R677" s="98"/>
      <c r="S677" s="98"/>
      <c r="T677" s="98"/>
      <c r="U677" s="101"/>
      <c r="V677" s="98"/>
      <c r="W677" s="102"/>
      <c r="X677" s="102"/>
      <c r="Y677" s="102"/>
      <c r="Z677" s="96"/>
      <c r="AA677" s="96"/>
      <c r="AB677" s="96"/>
      <c r="AC677" s="96"/>
      <c r="AD677" s="96"/>
      <c r="AE677" s="96"/>
      <c r="AF677" s="96"/>
      <c r="AG677" s="96"/>
      <c r="AH677" s="96"/>
      <c r="AI677" s="96"/>
      <c r="AJ677" s="96"/>
      <c r="AK677" s="103"/>
      <c r="AL677" s="102"/>
      <c r="AM677" s="96"/>
      <c r="AN677" s="96"/>
      <c r="AO677" s="96"/>
      <c r="AP677" s="96"/>
      <c r="AQ677" s="96"/>
      <c r="AR677" s="96"/>
      <c r="AS677" s="96"/>
      <c r="AT677" s="96"/>
      <c r="AU677" s="96"/>
      <c r="AV677" s="103"/>
      <c r="AW677" s="96"/>
      <c r="AX677" s="96"/>
      <c r="AY677" s="103"/>
      <c r="AZ677" s="96"/>
      <c r="BA677" s="96"/>
      <c r="BB677" s="96"/>
      <c r="BC677" s="103"/>
      <c r="BD677" s="40"/>
      <c r="BE677" s="4"/>
      <c r="BF677" s="4"/>
      <c r="BG677" s="4"/>
      <c r="BH677" s="4"/>
      <c r="BI677" s="4"/>
    </row>
    <row r="678" spans="1:61" s="3" customFormat="1" ht="25.5" customHeight="1" x14ac:dyDescent="0.25">
      <c r="A678" s="96"/>
      <c r="B678" s="97"/>
      <c r="C678" s="97"/>
      <c r="D678" s="98"/>
      <c r="E678" s="98"/>
      <c r="F678" s="98"/>
      <c r="G678" s="98"/>
      <c r="H678" s="98"/>
      <c r="I678" s="96"/>
      <c r="J678" s="99"/>
      <c r="K678" s="99"/>
      <c r="L678" s="99"/>
      <c r="M678" s="96"/>
      <c r="N678" s="96"/>
      <c r="O678" s="96"/>
      <c r="P678" s="99"/>
      <c r="Q678" s="100"/>
      <c r="R678" s="98"/>
      <c r="S678" s="98"/>
      <c r="T678" s="98"/>
      <c r="U678" s="101"/>
      <c r="V678" s="98"/>
      <c r="W678" s="102"/>
      <c r="X678" s="102"/>
      <c r="Y678" s="102"/>
      <c r="Z678" s="96"/>
      <c r="AA678" s="96"/>
      <c r="AB678" s="96"/>
      <c r="AC678" s="96"/>
      <c r="AD678" s="96"/>
      <c r="AE678" s="96"/>
      <c r="AF678" s="96"/>
      <c r="AG678" s="96"/>
      <c r="AH678" s="96"/>
      <c r="AI678" s="96"/>
      <c r="AJ678" s="96"/>
      <c r="AK678" s="103"/>
      <c r="AL678" s="102"/>
      <c r="AM678" s="96"/>
      <c r="AN678" s="96"/>
      <c r="AO678" s="96"/>
      <c r="AP678" s="96"/>
      <c r="AQ678" s="96"/>
      <c r="AR678" s="96"/>
      <c r="AS678" s="96"/>
      <c r="AT678" s="96"/>
      <c r="AU678" s="96"/>
      <c r="AV678" s="103"/>
      <c r="AW678" s="96"/>
      <c r="AX678" s="96"/>
      <c r="AY678" s="103"/>
      <c r="AZ678" s="96"/>
      <c r="BA678" s="96"/>
      <c r="BB678" s="96"/>
      <c r="BC678" s="103"/>
      <c r="BD678" s="32"/>
    </row>
    <row r="679" spans="1:61" s="3" customFormat="1" ht="25.5" customHeight="1" x14ac:dyDescent="0.25">
      <c r="A679" s="96"/>
      <c r="B679" s="97"/>
      <c r="C679" s="97"/>
      <c r="D679" s="98"/>
      <c r="E679" s="98"/>
      <c r="F679" s="98"/>
      <c r="G679" s="98"/>
      <c r="H679" s="98"/>
      <c r="I679" s="96"/>
      <c r="J679" s="99"/>
      <c r="K679" s="99"/>
      <c r="L679" s="99"/>
      <c r="M679" s="96"/>
      <c r="N679" s="96"/>
      <c r="O679" s="96"/>
      <c r="P679" s="99"/>
      <c r="Q679" s="100"/>
      <c r="R679" s="98"/>
      <c r="S679" s="98"/>
      <c r="T679" s="98"/>
      <c r="U679" s="101"/>
      <c r="V679" s="98"/>
      <c r="W679" s="102"/>
      <c r="X679" s="102"/>
      <c r="Y679" s="102"/>
      <c r="Z679" s="96"/>
      <c r="AA679" s="96"/>
      <c r="AB679" s="96"/>
      <c r="AC679" s="96"/>
      <c r="AD679" s="96"/>
      <c r="AE679" s="96"/>
      <c r="AF679" s="96"/>
      <c r="AG679" s="96"/>
      <c r="AH679" s="96"/>
      <c r="AI679" s="96"/>
      <c r="AJ679" s="96"/>
      <c r="AK679" s="103"/>
      <c r="AL679" s="102"/>
      <c r="AM679" s="96"/>
      <c r="AN679" s="96"/>
      <c r="AO679" s="96"/>
      <c r="AP679" s="96"/>
      <c r="AQ679" s="96"/>
      <c r="AR679" s="96"/>
      <c r="AS679" s="96"/>
      <c r="AT679" s="96"/>
      <c r="AU679" s="96"/>
      <c r="AV679" s="103"/>
      <c r="AW679" s="96"/>
      <c r="AX679" s="96"/>
      <c r="AY679" s="103"/>
      <c r="AZ679" s="96"/>
      <c r="BA679" s="96"/>
      <c r="BB679" s="96"/>
      <c r="BC679" s="103"/>
      <c r="BD679" s="32"/>
    </row>
    <row r="680" spans="1:61" s="3" customFormat="1" ht="25.5" customHeight="1" x14ac:dyDescent="0.25">
      <c r="A680" s="96"/>
      <c r="B680" s="97"/>
      <c r="C680" s="97"/>
      <c r="D680" s="98"/>
      <c r="E680" s="98"/>
      <c r="F680" s="98"/>
      <c r="G680" s="98"/>
      <c r="H680" s="98"/>
      <c r="I680" s="96"/>
      <c r="J680" s="99"/>
      <c r="K680" s="99"/>
      <c r="L680" s="99"/>
      <c r="M680" s="96"/>
      <c r="N680" s="96"/>
      <c r="O680" s="96"/>
      <c r="P680" s="99"/>
      <c r="Q680" s="100"/>
      <c r="R680" s="98"/>
      <c r="S680" s="98"/>
      <c r="T680" s="98"/>
      <c r="U680" s="101"/>
      <c r="V680" s="98"/>
      <c r="W680" s="102"/>
      <c r="X680" s="102"/>
      <c r="Y680" s="102"/>
      <c r="Z680" s="96"/>
      <c r="AA680" s="96"/>
      <c r="AB680" s="96"/>
      <c r="AC680" s="96"/>
      <c r="AD680" s="96"/>
      <c r="AE680" s="96"/>
      <c r="AF680" s="96"/>
      <c r="AG680" s="96"/>
      <c r="AH680" s="96"/>
      <c r="AI680" s="96"/>
      <c r="AJ680" s="96"/>
      <c r="AK680" s="103"/>
      <c r="AL680" s="102"/>
      <c r="AM680" s="96"/>
      <c r="AN680" s="96"/>
      <c r="AO680" s="96"/>
      <c r="AP680" s="96"/>
      <c r="AQ680" s="96"/>
      <c r="AR680" s="96"/>
      <c r="AS680" s="96"/>
      <c r="AT680" s="96"/>
      <c r="AU680" s="96"/>
      <c r="AV680" s="103"/>
      <c r="AW680" s="96"/>
      <c r="AX680" s="96"/>
      <c r="AY680" s="103"/>
      <c r="AZ680" s="96"/>
      <c r="BA680" s="96"/>
      <c r="BB680" s="96"/>
      <c r="BC680" s="103"/>
      <c r="BD680" s="32"/>
    </row>
    <row r="681" spans="1:61" s="3" customFormat="1" x14ac:dyDescent="0.25">
      <c r="A681" s="96"/>
      <c r="B681" s="97"/>
      <c r="C681" s="97"/>
      <c r="D681" s="98"/>
      <c r="E681" s="98"/>
      <c r="F681" s="98"/>
      <c r="G681" s="98"/>
      <c r="H681" s="98"/>
      <c r="I681" s="96"/>
      <c r="J681" s="99"/>
      <c r="K681" s="99"/>
      <c r="L681" s="99"/>
      <c r="M681" s="96"/>
      <c r="N681" s="96"/>
      <c r="O681" s="96"/>
      <c r="P681" s="99"/>
      <c r="Q681" s="100"/>
      <c r="R681" s="98"/>
      <c r="S681" s="98"/>
      <c r="T681" s="98"/>
      <c r="U681" s="101"/>
      <c r="V681" s="98"/>
      <c r="W681" s="102"/>
      <c r="X681" s="102"/>
      <c r="Y681" s="102"/>
      <c r="Z681" s="96"/>
      <c r="AA681" s="96"/>
      <c r="AB681" s="96"/>
      <c r="AC681" s="96"/>
      <c r="AD681" s="96"/>
      <c r="AE681" s="96"/>
      <c r="AF681" s="96"/>
      <c r="AG681" s="96"/>
      <c r="AH681" s="96"/>
      <c r="AI681" s="96"/>
      <c r="AJ681" s="96"/>
      <c r="AK681" s="103"/>
      <c r="AL681" s="102"/>
      <c r="AM681" s="96"/>
      <c r="AN681" s="96"/>
      <c r="AO681" s="96"/>
      <c r="AP681" s="96"/>
      <c r="AQ681" s="96"/>
      <c r="AR681" s="96"/>
      <c r="AS681" s="96"/>
      <c r="AT681" s="96"/>
      <c r="AU681" s="96"/>
      <c r="AV681" s="103"/>
      <c r="AW681" s="96"/>
      <c r="AX681" s="96"/>
      <c r="AY681" s="103"/>
      <c r="AZ681" s="96"/>
      <c r="BA681" s="96"/>
      <c r="BB681" s="96"/>
      <c r="BC681" s="103"/>
      <c r="BD681" s="32"/>
    </row>
    <row r="682" spans="1:61" s="3" customFormat="1" x14ac:dyDescent="0.25">
      <c r="A682" s="96"/>
      <c r="B682" s="97"/>
      <c r="C682" s="97"/>
      <c r="D682" s="98"/>
      <c r="E682" s="98"/>
      <c r="F682" s="98"/>
      <c r="G682" s="98"/>
      <c r="H682" s="98"/>
      <c r="I682" s="96"/>
      <c r="J682" s="99"/>
      <c r="K682" s="99"/>
      <c r="L682" s="99"/>
      <c r="M682" s="96"/>
      <c r="N682" s="96"/>
      <c r="O682" s="96"/>
      <c r="P682" s="99"/>
      <c r="Q682" s="100"/>
      <c r="R682" s="98"/>
      <c r="S682" s="98"/>
      <c r="T682" s="98"/>
      <c r="U682" s="101"/>
      <c r="V682" s="98"/>
      <c r="W682" s="102"/>
      <c r="X682" s="102"/>
      <c r="Y682" s="102"/>
      <c r="Z682" s="96"/>
      <c r="AA682" s="96"/>
      <c r="AB682" s="96"/>
      <c r="AC682" s="96"/>
      <c r="AD682" s="96"/>
      <c r="AE682" s="96"/>
      <c r="AF682" s="96"/>
      <c r="AG682" s="96"/>
      <c r="AH682" s="96"/>
      <c r="AI682" s="96"/>
      <c r="AJ682" s="96"/>
      <c r="AK682" s="103"/>
      <c r="AL682" s="102"/>
      <c r="AM682" s="96"/>
      <c r="AN682" s="96"/>
      <c r="AO682" s="96"/>
      <c r="AP682" s="96"/>
      <c r="AQ682" s="96"/>
      <c r="AR682" s="96"/>
      <c r="AS682" s="96"/>
      <c r="AT682" s="96"/>
      <c r="AU682" s="96"/>
      <c r="AV682" s="103"/>
      <c r="AW682" s="96"/>
      <c r="AX682" s="96"/>
      <c r="AY682" s="103"/>
      <c r="AZ682" s="96"/>
      <c r="BA682" s="96"/>
      <c r="BB682" s="96"/>
      <c r="BC682" s="103"/>
      <c r="BD682" s="32"/>
    </row>
    <row r="683" spans="1:61" s="3" customFormat="1" x14ac:dyDescent="0.25">
      <c r="A683" s="96"/>
      <c r="B683" s="97"/>
      <c r="C683" s="97"/>
      <c r="D683" s="98"/>
      <c r="E683" s="98"/>
      <c r="F683" s="98"/>
      <c r="G683" s="98"/>
      <c r="H683" s="98"/>
      <c r="I683" s="96"/>
      <c r="J683" s="99"/>
      <c r="K683" s="99"/>
      <c r="L683" s="99"/>
      <c r="M683" s="96"/>
      <c r="N683" s="96"/>
      <c r="O683" s="96"/>
      <c r="P683" s="99"/>
      <c r="Q683" s="100"/>
      <c r="R683" s="98"/>
      <c r="S683" s="98"/>
      <c r="T683" s="98"/>
      <c r="U683" s="101"/>
      <c r="V683" s="98"/>
      <c r="W683" s="102"/>
      <c r="X683" s="102"/>
      <c r="Y683" s="102"/>
      <c r="Z683" s="96"/>
      <c r="AA683" s="96"/>
      <c r="AB683" s="96"/>
      <c r="AC683" s="96"/>
      <c r="AD683" s="96"/>
      <c r="AE683" s="96"/>
      <c r="AF683" s="96"/>
      <c r="AG683" s="96"/>
      <c r="AH683" s="96"/>
      <c r="AI683" s="96"/>
      <c r="AJ683" s="96"/>
      <c r="AK683" s="103"/>
      <c r="AL683" s="102"/>
      <c r="AM683" s="96"/>
      <c r="AN683" s="96"/>
      <c r="AO683" s="96"/>
      <c r="AP683" s="96"/>
      <c r="AQ683" s="96"/>
      <c r="AR683" s="96"/>
      <c r="AS683" s="96"/>
      <c r="AT683" s="96"/>
      <c r="AU683" s="96"/>
      <c r="AV683" s="103"/>
      <c r="AW683" s="96"/>
      <c r="AX683" s="96"/>
      <c r="AY683" s="103"/>
      <c r="AZ683" s="96"/>
      <c r="BA683" s="96"/>
      <c r="BB683" s="96"/>
      <c r="BC683" s="103"/>
      <c r="BD683" s="32"/>
    </row>
    <row r="684" spans="1:61" s="3" customFormat="1" x14ac:dyDescent="0.25">
      <c r="A684" s="96"/>
      <c r="B684" s="97"/>
      <c r="C684" s="97"/>
      <c r="D684" s="98"/>
      <c r="E684" s="98"/>
      <c r="F684" s="98"/>
      <c r="G684" s="98"/>
      <c r="H684" s="98"/>
      <c r="I684" s="96"/>
      <c r="J684" s="99"/>
      <c r="K684" s="99"/>
      <c r="L684" s="99"/>
      <c r="M684" s="96"/>
      <c r="N684" s="96"/>
      <c r="O684" s="96"/>
      <c r="P684" s="99"/>
      <c r="Q684" s="100"/>
      <c r="R684" s="98"/>
      <c r="S684" s="98"/>
      <c r="T684" s="98"/>
      <c r="U684" s="101"/>
      <c r="V684" s="98"/>
      <c r="W684" s="102"/>
      <c r="X684" s="102"/>
      <c r="Y684" s="102"/>
      <c r="Z684" s="96"/>
      <c r="AA684" s="96"/>
      <c r="AB684" s="96"/>
      <c r="AC684" s="96"/>
      <c r="AD684" s="96"/>
      <c r="AE684" s="96"/>
      <c r="AF684" s="96"/>
      <c r="AG684" s="96"/>
      <c r="AH684" s="96"/>
      <c r="AI684" s="96"/>
      <c r="AJ684" s="96"/>
      <c r="AK684" s="103"/>
      <c r="AL684" s="102"/>
      <c r="AM684" s="96"/>
      <c r="AN684" s="96"/>
      <c r="AO684" s="96"/>
      <c r="AP684" s="96"/>
      <c r="AQ684" s="96"/>
      <c r="AR684" s="96"/>
      <c r="AS684" s="96"/>
      <c r="AT684" s="96"/>
      <c r="AU684" s="96"/>
      <c r="AV684" s="103"/>
      <c r="AW684" s="96"/>
      <c r="AX684" s="96"/>
      <c r="AY684" s="103"/>
      <c r="AZ684" s="96"/>
      <c r="BA684" s="96"/>
      <c r="BB684" s="96"/>
      <c r="BC684" s="103"/>
      <c r="BD684" s="32"/>
    </row>
    <row r="685" spans="1:61" s="3" customFormat="1" ht="38.25" customHeight="1" x14ac:dyDescent="0.25">
      <c r="A685" s="96"/>
      <c r="B685" s="97"/>
      <c r="C685" s="97"/>
      <c r="D685" s="98"/>
      <c r="E685" s="98"/>
      <c r="F685" s="98"/>
      <c r="G685" s="98"/>
      <c r="H685" s="98"/>
      <c r="I685" s="96"/>
      <c r="J685" s="99"/>
      <c r="K685" s="99"/>
      <c r="L685" s="99"/>
      <c r="M685" s="96"/>
      <c r="N685" s="96"/>
      <c r="O685" s="96"/>
      <c r="P685" s="99"/>
      <c r="Q685" s="100"/>
      <c r="R685" s="98"/>
      <c r="S685" s="98"/>
      <c r="T685" s="98"/>
      <c r="U685" s="101"/>
      <c r="V685" s="98"/>
      <c r="W685" s="102"/>
      <c r="X685" s="102"/>
      <c r="Y685" s="102"/>
      <c r="Z685" s="96"/>
      <c r="AA685" s="96"/>
      <c r="AB685" s="96"/>
      <c r="AC685" s="96"/>
      <c r="AD685" s="96"/>
      <c r="AE685" s="96"/>
      <c r="AF685" s="96"/>
      <c r="AG685" s="96"/>
      <c r="AH685" s="96"/>
      <c r="AI685" s="96"/>
      <c r="AJ685" s="96"/>
      <c r="AK685" s="103"/>
      <c r="AL685" s="102"/>
      <c r="AM685" s="96"/>
      <c r="AN685" s="96"/>
      <c r="AO685" s="96"/>
      <c r="AP685" s="96"/>
      <c r="AQ685" s="96"/>
      <c r="AR685" s="96"/>
      <c r="AS685" s="96"/>
      <c r="AT685" s="96"/>
      <c r="AU685" s="96"/>
      <c r="AV685" s="103"/>
      <c r="AW685" s="96"/>
      <c r="AX685" s="96"/>
      <c r="AY685" s="103"/>
      <c r="AZ685" s="96"/>
      <c r="BA685" s="96"/>
      <c r="BB685" s="96"/>
      <c r="BC685" s="103"/>
      <c r="BD685" s="32"/>
    </row>
    <row r="686" spans="1:61" s="3" customFormat="1" ht="25.5" customHeight="1" x14ac:dyDescent="0.25">
      <c r="A686" s="96"/>
      <c r="B686" s="97"/>
      <c r="C686" s="97"/>
      <c r="D686" s="98"/>
      <c r="E686" s="98"/>
      <c r="F686" s="98"/>
      <c r="G686" s="98"/>
      <c r="H686" s="98"/>
      <c r="I686" s="96"/>
      <c r="J686" s="99"/>
      <c r="K686" s="99"/>
      <c r="L686" s="99"/>
      <c r="M686" s="96"/>
      <c r="N686" s="96"/>
      <c r="O686" s="96"/>
      <c r="P686" s="99"/>
      <c r="Q686" s="100"/>
      <c r="R686" s="98"/>
      <c r="S686" s="98"/>
      <c r="T686" s="98"/>
      <c r="U686" s="101"/>
      <c r="V686" s="98"/>
      <c r="W686" s="102"/>
      <c r="X686" s="102"/>
      <c r="Y686" s="102"/>
      <c r="Z686" s="96"/>
      <c r="AA686" s="96"/>
      <c r="AB686" s="96"/>
      <c r="AC686" s="96"/>
      <c r="AD686" s="96"/>
      <c r="AE686" s="96"/>
      <c r="AF686" s="96"/>
      <c r="AG686" s="96"/>
      <c r="AH686" s="96"/>
      <c r="AI686" s="96"/>
      <c r="AJ686" s="96"/>
      <c r="AK686" s="103"/>
      <c r="AL686" s="102"/>
      <c r="AM686" s="96"/>
      <c r="AN686" s="96"/>
      <c r="AO686" s="96"/>
      <c r="AP686" s="96"/>
      <c r="AQ686" s="96"/>
      <c r="AR686" s="96"/>
      <c r="AS686" s="96"/>
      <c r="AT686" s="96"/>
      <c r="AU686" s="96"/>
      <c r="AV686" s="103"/>
      <c r="AW686" s="96"/>
      <c r="AX686" s="96"/>
      <c r="AY686" s="103"/>
      <c r="AZ686" s="96"/>
      <c r="BA686" s="96"/>
      <c r="BB686" s="96"/>
      <c r="BC686" s="103"/>
      <c r="BD686" s="32"/>
    </row>
    <row r="687" spans="1:61" s="3" customFormat="1" ht="25.5" customHeight="1" x14ac:dyDescent="0.25">
      <c r="A687" s="96"/>
      <c r="B687" s="97"/>
      <c r="C687" s="97"/>
      <c r="D687" s="98"/>
      <c r="E687" s="98"/>
      <c r="F687" s="98"/>
      <c r="G687" s="98"/>
      <c r="H687" s="98"/>
      <c r="I687" s="96"/>
      <c r="J687" s="99"/>
      <c r="K687" s="99"/>
      <c r="L687" s="99"/>
      <c r="M687" s="96"/>
      <c r="N687" s="96"/>
      <c r="O687" s="96"/>
      <c r="P687" s="99"/>
      <c r="Q687" s="100"/>
      <c r="R687" s="98"/>
      <c r="S687" s="98"/>
      <c r="T687" s="98"/>
      <c r="U687" s="101"/>
      <c r="V687" s="98"/>
      <c r="W687" s="102"/>
      <c r="X687" s="102"/>
      <c r="Y687" s="102"/>
      <c r="Z687" s="96"/>
      <c r="AA687" s="96"/>
      <c r="AB687" s="96"/>
      <c r="AC687" s="96"/>
      <c r="AD687" s="96"/>
      <c r="AE687" s="96"/>
      <c r="AF687" s="96"/>
      <c r="AG687" s="96"/>
      <c r="AH687" s="96"/>
      <c r="AI687" s="96"/>
      <c r="AJ687" s="96"/>
      <c r="AK687" s="103"/>
      <c r="AL687" s="102"/>
      <c r="AM687" s="96"/>
      <c r="AN687" s="96"/>
      <c r="AO687" s="96"/>
      <c r="AP687" s="96"/>
      <c r="AQ687" s="96"/>
      <c r="AR687" s="96"/>
      <c r="AS687" s="96"/>
      <c r="AT687" s="96"/>
      <c r="AU687" s="96"/>
      <c r="AV687" s="103"/>
      <c r="AW687" s="96"/>
      <c r="AX687" s="96"/>
      <c r="AY687" s="103"/>
      <c r="AZ687" s="96"/>
      <c r="BA687" s="96"/>
      <c r="BB687" s="96"/>
      <c r="BC687" s="103"/>
      <c r="BD687" s="32"/>
    </row>
    <row r="688" spans="1:61" s="3" customFormat="1" ht="25.5" customHeight="1" x14ac:dyDescent="0.25">
      <c r="A688" s="96"/>
      <c r="B688" s="97"/>
      <c r="C688" s="97"/>
      <c r="D688" s="98"/>
      <c r="E688" s="98"/>
      <c r="F688" s="98"/>
      <c r="G688" s="98"/>
      <c r="H688" s="98"/>
      <c r="I688" s="96"/>
      <c r="J688" s="99"/>
      <c r="K688" s="99"/>
      <c r="L688" s="99"/>
      <c r="M688" s="96"/>
      <c r="N688" s="96"/>
      <c r="O688" s="96"/>
      <c r="P688" s="99"/>
      <c r="Q688" s="100"/>
      <c r="R688" s="98"/>
      <c r="S688" s="98"/>
      <c r="T688" s="98"/>
      <c r="U688" s="101"/>
      <c r="V688" s="98"/>
      <c r="W688" s="102"/>
      <c r="X688" s="102"/>
      <c r="Y688" s="102"/>
      <c r="Z688" s="96"/>
      <c r="AA688" s="96"/>
      <c r="AB688" s="96"/>
      <c r="AC688" s="96"/>
      <c r="AD688" s="96"/>
      <c r="AE688" s="96"/>
      <c r="AF688" s="96"/>
      <c r="AG688" s="96"/>
      <c r="AH688" s="96"/>
      <c r="AI688" s="96"/>
      <c r="AJ688" s="96"/>
      <c r="AK688" s="103"/>
      <c r="AL688" s="102"/>
      <c r="AM688" s="96"/>
      <c r="AN688" s="96"/>
      <c r="AO688" s="96"/>
      <c r="AP688" s="96"/>
      <c r="AQ688" s="96"/>
      <c r="AR688" s="96"/>
      <c r="AS688" s="96"/>
      <c r="AT688" s="96"/>
      <c r="AU688" s="96"/>
      <c r="AV688" s="103"/>
      <c r="AW688" s="96"/>
      <c r="AX688" s="96"/>
      <c r="AY688" s="103"/>
      <c r="AZ688" s="96"/>
      <c r="BA688" s="96"/>
      <c r="BB688" s="96"/>
      <c r="BC688" s="103"/>
      <c r="BD688" s="32"/>
    </row>
    <row r="689" spans="1:61" s="3" customFormat="1" ht="25.5" customHeight="1" x14ac:dyDescent="0.25">
      <c r="A689" s="96"/>
      <c r="B689" s="97"/>
      <c r="C689" s="97"/>
      <c r="D689" s="98"/>
      <c r="E689" s="98"/>
      <c r="F689" s="98"/>
      <c r="G689" s="98"/>
      <c r="H689" s="98"/>
      <c r="I689" s="96"/>
      <c r="J689" s="99"/>
      <c r="K689" s="99"/>
      <c r="L689" s="99"/>
      <c r="M689" s="96"/>
      <c r="N689" s="96"/>
      <c r="O689" s="96"/>
      <c r="P689" s="99"/>
      <c r="Q689" s="100"/>
      <c r="R689" s="98"/>
      <c r="S689" s="98"/>
      <c r="T689" s="98"/>
      <c r="U689" s="101"/>
      <c r="V689" s="98"/>
      <c r="W689" s="102"/>
      <c r="X689" s="102"/>
      <c r="Y689" s="102"/>
      <c r="Z689" s="96"/>
      <c r="AA689" s="96"/>
      <c r="AB689" s="96"/>
      <c r="AC689" s="96"/>
      <c r="AD689" s="96"/>
      <c r="AE689" s="96"/>
      <c r="AF689" s="96"/>
      <c r="AG689" s="96"/>
      <c r="AH689" s="96"/>
      <c r="AI689" s="96"/>
      <c r="AJ689" s="96"/>
      <c r="AK689" s="103"/>
      <c r="AL689" s="102"/>
      <c r="AM689" s="96"/>
      <c r="AN689" s="96"/>
      <c r="AO689" s="96"/>
      <c r="AP689" s="96"/>
      <c r="AQ689" s="96"/>
      <c r="AR689" s="96"/>
      <c r="AS689" s="96"/>
      <c r="AT689" s="96"/>
      <c r="AU689" s="96"/>
      <c r="AV689" s="103"/>
      <c r="AW689" s="96"/>
      <c r="AX689" s="96"/>
      <c r="AY689" s="103"/>
      <c r="AZ689" s="96"/>
      <c r="BA689" s="96"/>
      <c r="BB689" s="96"/>
      <c r="BC689" s="103"/>
      <c r="BD689" s="40"/>
      <c r="BE689" s="4"/>
      <c r="BF689" s="4"/>
      <c r="BG689" s="4"/>
      <c r="BH689" s="4"/>
      <c r="BI689" s="4"/>
    </row>
    <row r="690" spans="1:61" s="3" customFormat="1" ht="25.5" customHeight="1" x14ac:dyDescent="0.25">
      <c r="A690" s="96"/>
      <c r="B690" s="97"/>
      <c r="C690" s="97"/>
      <c r="D690" s="98"/>
      <c r="E690" s="98"/>
      <c r="F690" s="98"/>
      <c r="G690" s="98"/>
      <c r="H690" s="98"/>
      <c r="I690" s="96"/>
      <c r="J690" s="99"/>
      <c r="K690" s="99"/>
      <c r="L690" s="99"/>
      <c r="M690" s="96"/>
      <c r="N690" s="96"/>
      <c r="O690" s="96"/>
      <c r="P690" s="99"/>
      <c r="Q690" s="100"/>
      <c r="R690" s="98"/>
      <c r="S690" s="98"/>
      <c r="T690" s="98"/>
      <c r="U690" s="101"/>
      <c r="V690" s="98"/>
      <c r="W690" s="102"/>
      <c r="X690" s="102"/>
      <c r="Y690" s="102"/>
      <c r="Z690" s="96"/>
      <c r="AA690" s="96"/>
      <c r="AB690" s="96"/>
      <c r="AC690" s="96"/>
      <c r="AD690" s="96"/>
      <c r="AE690" s="96"/>
      <c r="AF690" s="96"/>
      <c r="AG690" s="96"/>
      <c r="AH690" s="96"/>
      <c r="AI690" s="96"/>
      <c r="AJ690" s="96"/>
      <c r="AK690" s="103"/>
      <c r="AL690" s="102"/>
      <c r="AM690" s="96"/>
      <c r="AN690" s="96"/>
      <c r="AO690" s="96"/>
      <c r="AP690" s="96"/>
      <c r="AQ690" s="96"/>
      <c r="AR690" s="96"/>
      <c r="AS690" s="96"/>
      <c r="AT690" s="96"/>
      <c r="AU690" s="96"/>
      <c r="AV690" s="103"/>
      <c r="AW690" s="96"/>
      <c r="AX690" s="96"/>
      <c r="AY690" s="103"/>
      <c r="AZ690" s="96"/>
      <c r="BA690" s="96"/>
      <c r="BB690" s="96"/>
      <c r="BC690" s="103"/>
      <c r="BD690" s="40"/>
      <c r="BE690" s="4"/>
      <c r="BF690" s="4"/>
      <c r="BG690" s="4"/>
      <c r="BH690" s="4"/>
      <c r="BI690" s="4"/>
    </row>
    <row r="691" spans="1:61" s="3" customFormat="1" ht="38.25" customHeight="1" x14ac:dyDescent="0.25">
      <c r="A691" s="96"/>
      <c r="B691" s="97"/>
      <c r="C691" s="97"/>
      <c r="D691" s="98"/>
      <c r="E691" s="98"/>
      <c r="F691" s="98"/>
      <c r="G691" s="98"/>
      <c r="H691" s="98"/>
      <c r="I691" s="96"/>
      <c r="J691" s="99"/>
      <c r="K691" s="99"/>
      <c r="L691" s="99"/>
      <c r="M691" s="96"/>
      <c r="N691" s="96"/>
      <c r="O691" s="96"/>
      <c r="P691" s="99"/>
      <c r="Q691" s="100"/>
      <c r="R691" s="98"/>
      <c r="S691" s="98"/>
      <c r="T691" s="98"/>
      <c r="U691" s="101"/>
      <c r="V691" s="98"/>
      <c r="W691" s="102"/>
      <c r="X691" s="102"/>
      <c r="Y691" s="102"/>
      <c r="Z691" s="96"/>
      <c r="AA691" s="96"/>
      <c r="AB691" s="96"/>
      <c r="AC691" s="96"/>
      <c r="AD691" s="96"/>
      <c r="AE691" s="96"/>
      <c r="AF691" s="96"/>
      <c r="AG691" s="96"/>
      <c r="AH691" s="96"/>
      <c r="AI691" s="96"/>
      <c r="AJ691" s="96"/>
      <c r="AK691" s="103"/>
      <c r="AL691" s="102"/>
      <c r="AM691" s="96"/>
      <c r="AN691" s="96"/>
      <c r="AO691" s="96"/>
      <c r="AP691" s="96"/>
      <c r="AQ691" s="96"/>
      <c r="AR691" s="96"/>
      <c r="AS691" s="96"/>
      <c r="AT691" s="96"/>
      <c r="AU691" s="96"/>
      <c r="AV691" s="103"/>
      <c r="AW691" s="96"/>
      <c r="AX691" s="96"/>
      <c r="AY691" s="103"/>
      <c r="AZ691" s="96"/>
      <c r="BA691" s="96"/>
      <c r="BB691" s="96"/>
      <c r="BC691" s="103"/>
      <c r="BD691" s="32"/>
    </row>
    <row r="692" spans="1:61" s="3" customFormat="1" ht="38.25" customHeight="1" x14ac:dyDescent="0.25">
      <c r="A692" s="96"/>
      <c r="B692" s="97"/>
      <c r="C692" s="97"/>
      <c r="D692" s="98"/>
      <c r="E692" s="98"/>
      <c r="F692" s="98"/>
      <c r="G692" s="98"/>
      <c r="H692" s="98"/>
      <c r="I692" s="96"/>
      <c r="J692" s="99"/>
      <c r="K692" s="99"/>
      <c r="L692" s="99"/>
      <c r="M692" s="96"/>
      <c r="N692" s="96"/>
      <c r="O692" s="96"/>
      <c r="P692" s="99"/>
      <c r="Q692" s="100"/>
      <c r="R692" s="98"/>
      <c r="S692" s="98"/>
      <c r="T692" s="98"/>
      <c r="U692" s="101"/>
      <c r="V692" s="98"/>
      <c r="W692" s="102"/>
      <c r="X692" s="102"/>
      <c r="Y692" s="102"/>
      <c r="Z692" s="96"/>
      <c r="AA692" s="96"/>
      <c r="AB692" s="96"/>
      <c r="AC692" s="96"/>
      <c r="AD692" s="96"/>
      <c r="AE692" s="96"/>
      <c r="AF692" s="96"/>
      <c r="AG692" s="96"/>
      <c r="AH692" s="96"/>
      <c r="AI692" s="96"/>
      <c r="AJ692" s="96"/>
      <c r="AK692" s="103"/>
      <c r="AL692" s="102"/>
      <c r="AM692" s="96"/>
      <c r="AN692" s="96"/>
      <c r="AO692" s="96"/>
      <c r="AP692" s="96"/>
      <c r="AQ692" s="96"/>
      <c r="AR692" s="96"/>
      <c r="AS692" s="96"/>
      <c r="AT692" s="96"/>
      <c r="AU692" s="96"/>
      <c r="AV692" s="103"/>
      <c r="AW692" s="96"/>
      <c r="AX692" s="96"/>
      <c r="AY692" s="103"/>
      <c r="AZ692" s="96"/>
      <c r="BA692" s="96"/>
      <c r="BB692" s="96"/>
      <c r="BC692" s="103"/>
      <c r="BD692" s="32"/>
    </row>
    <row r="693" spans="1:61" s="3" customFormat="1" ht="25.5" customHeight="1" x14ac:dyDescent="0.25">
      <c r="A693" s="96"/>
      <c r="B693" s="97"/>
      <c r="C693" s="97"/>
      <c r="D693" s="98"/>
      <c r="E693" s="98"/>
      <c r="F693" s="98"/>
      <c r="G693" s="98"/>
      <c r="H693" s="98"/>
      <c r="I693" s="96"/>
      <c r="J693" s="99"/>
      <c r="K693" s="99"/>
      <c r="L693" s="99"/>
      <c r="M693" s="96"/>
      <c r="N693" s="96"/>
      <c r="O693" s="96"/>
      <c r="P693" s="99"/>
      <c r="Q693" s="100"/>
      <c r="R693" s="98"/>
      <c r="S693" s="98"/>
      <c r="T693" s="98"/>
      <c r="U693" s="101"/>
      <c r="V693" s="98"/>
      <c r="W693" s="102"/>
      <c r="X693" s="102"/>
      <c r="Y693" s="102"/>
      <c r="Z693" s="96"/>
      <c r="AA693" s="96"/>
      <c r="AB693" s="96"/>
      <c r="AC693" s="96"/>
      <c r="AD693" s="96"/>
      <c r="AE693" s="96"/>
      <c r="AF693" s="96"/>
      <c r="AG693" s="96"/>
      <c r="AH693" s="96"/>
      <c r="AI693" s="96"/>
      <c r="AJ693" s="96"/>
      <c r="AK693" s="103"/>
      <c r="AL693" s="102"/>
      <c r="AM693" s="96"/>
      <c r="AN693" s="96"/>
      <c r="AO693" s="96"/>
      <c r="AP693" s="96"/>
      <c r="AQ693" s="96"/>
      <c r="AR693" s="96"/>
      <c r="AS693" s="96"/>
      <c r="AT693" s="96"/>
      <c r="AU693" s="96"/>
      <c r="AV693" s="103"/>
      <c r="AW693" s="96"/>
      <c r="AX693" s="96"/>
      <c r="AY693" s="103"/>
      <c r="AZ693" s="96"/>
      <c r="BA693" s="96"/>
      <c r="BB693" s="96"/>
      <c r="BC693" s="103"/>
      <c r="BD693" s="32"/>
    </row>
    <row r="694" spans="1:61" s="3" customFormat="1" ht="25.5" customHeight="1" x14ac:dyDescent="0.25">
      <c r="A694" s="96"/>
      <c r="B694" s="97"/>
      <c r="C694" s="97"/>
      <c r="D694" s="98"/>
      <c r="E694" s="98"/>
      <c r="F694" s="98"/>
      <c r="G694" s="98"/>
      <c r="H694" s="98"/>
      <c r="I694" s="96"/>
      <c r="J694" s="99"/>
      <c r="K694" s="99"/>
      <c r="L694" s="99"/>
      <c r="M694" s="96"/>
      <c r="N694" s="96"/>
      <c r="O694" s="96"/>
      <c r="P694" s="99"/>
      <c r="Q694" s="100"/>
      <c r="R694" s="98"/>
      <c r="S694" s="98"/>
      <c r="T694" s="98"/>
      <c r="U694" s="101"/>
      <c r="V694" s="98"/>
      <c r="W694" s="102"/>
      <c r="X694" s="102"/>
      <c r="Y694" s="102"/>
      <c r="Z694" s="96"/>
      <c r="AA694" s="96"/>
      <c r="AB694" s="96"/>
      <c r="AC694" s="96"/>
      <c r="AD694" s="96"/>
      <c r="AE694" s="96"/>
      <c r="AF694" s="96"/>
      <c r="AG694" s="96"/>
      <c r="AH694" s="96"/>
      <c r="AI694" s="96"/>
      <c r="AJ694" s="96"/>
      <c r="AK694" s="103"/>
      <c r="AL694" s="102"/>
      <c r="AM694" s="96"/>
      <c r="AN694" s="96"/>
      <c r="AO694" s="96"/>
      <c r="AP694" s="96"/>
      <c r="AQ694" s="96"/>
      <c r="AR694" s="96"/>
      <c r="AS694" s="96"/>
      <c r="AT694" s="96"/>
      <c r="AU694" s="96"/>
      <c r="AV694" s="103"/>
      <c r="AW694" s="96"/>
      <c r="AX694" s="96"/>
      <c r="AY694" s="103"/>
      <c r="AZ694" s="96"/>
      <c r="BA694" s="96"/>
      <c r="BB694" s="96"/>
      <c r="BC694" s="103"/>
      <c r="BD694" s="32"/>
    </row>
    <row r="695" spans="1:61" s="3" customFormat="1" ht="38.25" customHeight="1" x14ac:dyDescent="0.25">
      <c r="A695" s="96"/>
      <c r="B695" s="97"/>
      <c r="C695" s="97"/>
      <c r="D695" s="98"/>
      <c r="E695" s="98"/>
      <c r="F695" s="98"/>
      <c r="G695" s="98"/>
      <c r="H695" s="98"/>
      <c r="I695" s="96"/>
      <c r="J695" s="99"/>
      <c r="K695" s="99"/>
      <c r="L695" s="99"/>
      <c r="M695" s="96"/>
      <c r="N695" s="96"/>
      <c r="O695" s="96"/>
      <c r="P695" s="99"/>
      <c r="Q695" s="100"/>
      <c r="R695" s="98"/>
      <c r="S695" s="98"/>
      <c r="T695" s="98"/>
      <c r="U695" s="101"/>
      <c r="V695" s="98"/>
      <c r="W695" s="102"/>
      <c r="X695" s="102"/>
      <c r="Y695" s="102"/>
      <c r="Z695" s="96"/>
      <c r="AA695" s="96"/>
      <c r="AB695" s="96"/>
      <c r="AC695" s="96"/>
      <c r="AD695" s="96"/>
      <c r="AE695" s="96"/>
      <c r="AF695" s="96"/>
      <c r="AG695" s="96"/>
      <c r="AH695" s="96"/>
      <c r="AI695" s="96"/>
      <c r="AJ695" s="96"/>
      <c r="AK695" s="103"/>
      <c r="AL695" s="102"/>
      <c r="AM695" s="96"/>
      <c r="AN695" s="96"/>
      <c r="AO695" s="96"/>
      <c r="AP695" s="96"/>
      <c r="AQ695" s="96"/>
      <c r="AR695" s="96"/>
      <c r="AS695" s="96"/>
      <c r="AT695" s="96"/>
      <c r="AU695" s="96"/>
      <c r="AV695" s="103"/>
      <c r="AW695" s="96"/>
      <c r="AX695" s="96"/>
      <c r="AY695" s="103"/>
      <c r="AZ695" s="96"/>
      <c r="BA695" s="96"/>
      <c r="BB695" s="96"/>
      <c r="BC695" s="103"/>
      <c r="BD695" s="32"/>
    </row>
    <row r="696" spans="1:61" s="3" customFormat="1" ht="25.5" customHeight="1" x14ac:dyDescent="0.25">
      <c r="A696" s="96"/>
      <c r="B696" s="97"/>
      <c r="C696" s="97"/>
      <c r="D696" s="98"/>
      <c r="E696" s="98"/>
      <c r="F696" s="98"/>
      <c r="G696" s="98"/>
      <c r="H696" s="98"/>
      <c r="I696" s="96"/>
      <c r="J696" s="99"/>
      <c r="K696" s="99"/>
      <c r="L696" s="99"/>
      <c r="M696" s="96"/>
      <c r="N696" s="96"/>
      <c r="O696" s="96"/>
      <c r="P696" s="99"/>
      <c r="Q696" s="100"/>
      <c r="R696" s="98"/>
      <c r="S696" s="98"/>
      <c r="T696" s="98"/>
      <c r="U696" s="101"/>
      <c r="V696" s="98"/>
      <c r="W696" s="102"/>
      <c r="X696" s="102"/>
      <c r="Y696" s="102"/>
      <c r="Z696" s="96"/>
      <c r="AA696" s="96"/>
      <c r="AB696" s="96"/>
      <c r="AC696" s="96"/>
      <c r="AD696" s="96"/>
      <c r="AE696" s="96"/>
      <c r="AF696" s="96"/>
      <c r="AG696" s="96"/>
      <c r="AH696" s="96"/>
      <c r="AI696" s="96"/>
      <c r="AJ696" s="96"/>
      <c r="AK696" s="103"/>
      <c r="AL696" s="102"/>
      <c r="AM696" s="96"/>
      <c r="AN696" s="96"/>
      <c r="AO696" s="96"/>
      <c r="AP696" s="96"/>
      <c r="AQ696" s="96"/>
      <c r="AR696" s="96"/>
      <c r="AS696" s="96"/>
      <c r="AT696" s="96"/>
      <c r="AU696" s="96"/>
      <c r="AV696" s="103"/>
      <c r="AW696" s="96"/>
      <c r="AX696" s="96"/>
      <c r="AY696" s="103"/>
      <c r="AZ696" s="96"/>
      <c r="BA696" s="96"/>
      <c r="BB696" s="96"/>
      <c r="BC696" s="103"/>
      <c r="BD696" s="32"/>
    </row>
    <row r="697" spans="1:61" s="3" customFormat="1" x14ac:dyDescent="0.25">
      <c r="A697" s="96"/>
      <c r="B697" s="97"/>
      <c r="C697" s="97"/>
      <c r="D697" s="98"/>
      <c r="E697" s="98"/>
      <c r="F697" s="98"/>
      <c r="G697" s="98"/>
      <c r="H697" s="98"/>
      <c r="I697" s="96"/>
      <c r="J697" s="99"/>
      <c r="K697" s="99"/>
      <c r="L697" s="99"/>
      <c r="M697" s="96"/>
      <c r="N697" s="96"/>
      <c r="O697" s="96"/>
      <c r="P697" s="99"/>
      <c r="Q697" s="100"/>
      <c r="R697" s="98"/>
      <c r="S697" s="98"/>
      <c r="T697" s="98"/>
      <c r="U697" s="101"/>
      <c r="V697" s="98"/>
      <c r="W697" s="102"/>
      <c r="X697" s="102"/>
      <c r="Y697" s="102"/>
      <c r="Z697" s="96"/>
      <c r="AA697" s="96"/>
      <c r="AB697" s="96"/>
      <c r="AC697" s="96"/>
      <c r="AD697" s="96"/>
      <c r="AE697" s="96"/>
      <c r="AF697" s="96"/>
      <c r="AG697" s="96"/>
      <c r="AH697" s="96"/>
      <c r="AI697" s="96"/>
      <c r="AJ697" s="96"/>
      <c r="AK697" s="103"/>
      <c r="AL697" s="102"/>
      <c r="AM697" s="96"/>
      <c r="AN697" s="96"/>
      <c r="AO697" s="96"/>
      <c r="AP697" s="96"/>
      <c r="AQ697" s="96"/>
      <c r="AR697" s="96"/>
      <c r="AS697" s="96"/>
      <c r="AT697" s="96"/>
      <c r="AU697" s="96"/>
      <c r="AV697" s="103"/>
      <c r="AW697" s="96"/>
      <c r="AX697" s="96"/>
      <c r="AY697" s="103"/>
      <c r="AZ697" s="96"/>
      <c r="BA697" s="96"/>
      <c r="BB697" s="96"/>
      <c r="BC697" s="103"/>
      <c r="BD697" s="32"/>
    </row>
    <row r="698" spans="1:61" s="3" customFormat="1" ht="25.5" customHeight="1" x14ac:dyDescent="0.25">
      <c r="A698" s="96"/>
      <c r="B698" s="97"/>
      <c r="C698" s="97"/>
      <c r="D698" s="98"/>
      <c r="E698" s="98"/>
      <c r="F698" s="98"/>
      <c r="G698" s="98"/>
      <c r="H698" s="98"/>
      <c r="I698" s="96"/>
      <c r="J698" s="99"/>
      <c r="K698" s="99"/>
      <c r="L698" s="99"/>
      <c r="M698" s="96"/>
      <c r="N698" s="96"/>
      <c r="O698" s="96"/>
      <c r="P698" s="99"/>
      <c r="Q698" s="100"/>
      <c r="R698" s="98"/>
      <c r="S698" s="98"/>
      <c r="T698" s="98"/>
      <c r="U698" s="101"/>
      <c r="V698" s="98"/>
      <c r="W698" s="102"/>
      <c r="X698" s="102"/>
      <c r="Y698" s="102"/>
      <c r="Z698" s="96"/>
      <c r="AA698" s="96"/>
      <c r="AB698" s="96"/>
      <c r="AC698" s="96"/>
      <c r="AD698" s="96"/>
      <c r="AE698" s="96"/>
      <c r="AF698" s="96"/>
      <c r="AG698" s="96"/>
      <c r="AH698" s="96"/>
      <c r="AI698" s="96"/>
      <c r="AJ698" s="96"/>
      <c r="AK698" s="103"/>
      <c r="AL698" s="102"/>
      <c r="AM698" s="96"/>
      <c r="AN698" s="96"/>
      <c r="AO698" s="96"/>
      <c r="AP698" s="96"/>
      <c r="AQ698" s="96"/>
      <c r="AR698" s="96"/>
      <c r="AS698" s="96"/>
      <c r="AT698" s="96"/>
      <c r="AU698" s="96"/>
      <c r="AV698" s="103"/>
      <c r="AW698" s="96"/>
      <c r="AX698" s="96"/>
      <c r="AY698" s="103"/>
      <c r="AZ698" s="96"/>
      <c r="BA698" s="96"/>
      <c r="BB698" s="96"/>
      <c r="BC698" s="103"/>
      <c r="BD698" s="32"/>
    </row>
    <row r="699" spans="1:61" s="3" customFormat="1" ht="25.5" customHeight="1" x14ac:dyDescent="0.25">
      <c r="A699" s="96"/>
      <c r="B699" s="97"/>
      <c r="C699" s="97"/>
      <c r="D699" s="98"/>
      <c r="E699" s="98"/>
      <c r="F699" s="98"/>
      <c r="G699" s="98"/>
      <c r="H699" s="98"/>
      <c r="I699" s="96"/>
      <c r="J699" s="99"/>
      <c r="K699" s="99"/>
      <c r="L699" s="99"/>
      <c r="M699" s="96"/>
      <c r="N699" s="96"/>
      <c r="O699" s="96"/>
      <c r="P699" s="99"/>
      <c r="Q699" s="100"/>
      <c r="R699" s="98"/>
      <c r="S699" s="98"/>
      <c r="T699" s="98"/>
      <c r="U699" s="101"/>
      <c r="V699" s="98"/>
      <c r="W699" s="102"/>
      <c r="X699" s="102"/>
      <c r="Y699" s="102"/>
      <c r="Z699" s="96"/>
      <c r="AA699" s="96"/>
      <c r="AB699" s="96"/>
      <c r="AC699" s="96"/>
      <c r="AD699" s="96"/>
      <c r="AE699" s="96"/>
      <c r="AF699" s="96"/>
      <c r="AG699" s="96"/>
      <c r="AH699" s="96"/>
      <c r="AI699" s="96"/>
      <c r="AJ699" s="96"/>
      <c r="AK699" s="103"/>
      <c r="AL699" s="102"/>
      <c r="AM699" s="96"/>
      <c r="AN699" s="96"/>
      <c r="AO699" s="96"/>
      <c r="AP699" s="96"/>
      <c r="AQ699" s="96"/>
      <c r="AR699" s="96"/>
      <c r="AS699" s="96"/>
      <c r="AT699" s="96"/>
      <c r="AU699" s="96"/>
      <c r="AV699" s="103"/>
      <c r="AW699" s="96"/>
      <c r="AX699" s="96"/>
      <c r="AY699" s="103"/>
      <c r="AZ699" s="96"/>
      <c r="BA699" s="96"/>
      <c r="BB699" s="96"/>
      <c r="BC699" s="103"/>
      <c r="BD699" s="32"/>
    </row>
    <row r="700" spans="1:61" s="3" customFormat="1" ht="25.5" customHeight="1" x14ac:dyDescent="0.25">
      <c r="A700" s="96"/>
      <c r="B700" s="97"/>
      <c r="C700" s="97"/>
      <c r="D700" s="98"/>
      <c r="E700" s="98"/>
      <c r="F700" s="98"/>
      <c r="G700" s="98"/>
      <c r="H700" s="98"/>
      <c r="I700" s="96"/>
      <c r="J700" s="99"/>
      <c r="K700" s="99"/>
      <c r="L700" s="99"/>
      <c r="M700" s="96"/>
      <c r="N700" s="96"/>
      <c r="O700" s="96"/>
      <c r="P700" s="99"/>
      <c r="Q700" s="100"/>
      <c r="R700" s="98"/>
      <c r="S700" s="98"/>
      <c r="T700" s="98"/>
      <c r="U700" s="101"/>
      <c r="V700" s="98"/>
      <c r="W700" s="102"/>
      <c r="X700" s="102"/>
      <c r="Y700" s="102"/>
      <c r="Z700" s="96"/>
      <c r="AA700" s="96"/>
      <c r="AB700" s="96"/>
      <c r="AC700" s="96"/>
      <c r="AD700" s="96"/>
      <c r="AE700" s="96"/>
      <c r="AF700" s="96"/>
      <c r="AG700" s="96"/>
      <c r="AH700" s="96"/>
      <c r="AI700" s="96"/>
      <c r="AJ700" s="96"/>
      <c r="AK700" s="103"/>
      <c r="AL700" s="102"/>
      <c r="AM700" s="96"/>
      <c r="AN700" s="96"/>
      <c r="AO700" s="96"/>
      <c r="AP700" s="96"/>
      <c r="AQ700" s="96"/>
      <c r="AR700" s="96"/>
      <c r="AS700" s="96"/>
      <c r="AT700" s="96"/>
      <c r="AU700" s="96"/>
      <c r="AV700" s="103"/>
      <c r="AW700" s="96"/>
      <c r="AX700" s="96"/>
      <c r="AY700" s="103"/>
      <c r="AZ700" s="96"/>
      <c r="BA700" s="96"/>
      <c r="BB700" s="96"/>
      <c r="BC700" s="103"/>
      <c r="BD700" s="43"/>
      <c r="BE700" s="44"/>
      <c r="BF700" s="44"/>
      <c r="BG700" s="44"/>
      <c r="BH700" s="44"/>
      <c r="BI700" s="44"/>
    </row>
    <row r="701" spans="1:61" s="3" customFormat="1" ht="25.5" customHeight="1" x14ac:dyDescent="0.25">
      <c r="A701" s="96"/>
      <c r="B701" s="97"/>
      <c r="C701" s="97"/>
      <c r="D701" s="98"/>
      <c r="E701" s="98"/>
      <c r="F701" s="98"/>
      <c r="G701" s="98"/>
      <c r="H701" s="98"/>
      <c r="I701" s="96"/>
      <c r="J701" s="99"/>
      <c r="K701" s="99"/>
      <c r="L701" s="99"/>
      <c r="M701" s="96"/>
      <c r="N701" s="96"/>
      <c r="O701" s="96"/>
      <c r="P701" s="99"/>
      <c r="Q701" s="100"/>
      <c r="R701" s="98"/>
      <c r="S701" s="98"/>
      <c r="T701" s="98"/>
      <c r="U701" s="101"/>
      <c r="V701" s="98"/>
      <c r="W701" s="102"/>
      <c r="X701" s="102"/>
      <c r="Y701" s="102"/>
      <c r="Z701" s="96"/>
      <c r="AA701" s="96"/>
      <c r="AB701" s="96"/>
      <c r="AC701" s="96"/>
      <c r="AD701" s="96"/>
      <c r="AE701" s="96"/>
      <c r="AF701" s="96"/>
      <c r="AG701" s="96"/>
      <c r="AH701" s="96"/>
      <c r="AI701" s="96"/>
      <c r="AJ701" s="96"/>
      <c r="AK701" s="103"/>
      <c r="AL701" s="102"/>
      <c r="AM701" s="96"/>
      <c r="AN701" s="96"/>
      <c r="AO701" s="96"/>
      <c r="AP701" s="96"/>
      <c r="AQ701" s="96"/>
      <c r="AR701" s="96"/>
      <c r="AS701" s="96"/>
      <c r="AT701" s="96"/>
      <c r="AU701" s="96"/>
      <c r="AV701" s="103"/>
      <c r="AW701" s="96"/>
      <c r="AX701" s="96"/>
      <c r="AY701" s="103"/>
      <c r="AZ701" s="96"/>
      <c r="BA701" s="96"/>
      <c r="BB701" s="96"/>
      <c r="BC701" s="103"/>
      <c r="BD701" s="32"/>
    </row>
    <row r="702" spans="1:61" s="3" customFormat="1" x14ac:dyDescent="0.25">
      <c r="A702" s="96"/>
      <c r="B702" s="97"/>
      <c r="C702" s="97"/>
      <c r="D702" s="98"/>
      <c r="E702" s="98"/>
      <c r="F702" s="98"/>
      <c r="G702" s="98"/>
      <c r="H702" s="98"/>
      <c r="I702" s="96"/>
      <c r="J702" s="99"/>
      <c r="K702" s="99"/>
      <c r="L702" s="99"/>
      <c r="M702" s="96"/>
      <c r="N702" s="96"/>
      <c r="O702" s="96"/>
      <c r="P702" s="99"/>
      <c r="Q702" s="100"/>
      <c r="R702" s="98"/>
      <c r="S702" s="98"/>
      <c r="T702" s="98"/>
      <c r="U702" s="101"/>
      <c r="V702" s="98"/>
      <c r="W702" s="102"/>
      <c r="X702" s="102"/>
      <c r="Y702" s="102"/>
      <c r="Z702" s="96"/>
      <c r="AA702" s="96"/>
      <c r="AB702" s="96"/>
      <c r="AC702" s="96"/>
      <c r="AD702" s="96"/>
      <c r="AE702" s="96"/>
      <c r="AF702" s="96"/>
      <c r="AG702" s="96"/>
      <c r="AH702" s="96"/>
      <c r="AI702" s="96"/>
      <c r="AJ702" s="96"/>
      <c r="AK702" s="103"/>
      <c r="AL702" s="102"/>
      <c r="AM702" s="96"/>
      <c r="AN702" s="96"/>
      <c r="AO702" s="96"/>
      <c r="AP702" s="96"/>
      <c r="AQ702" s="96"/>
      <c r="AR702" s="96"/>
      <c r="AS702" s="96"/>
      <c r="AT702" s="96"/>
      <c r="AU702" s="96"/>
      <c r="AV702" s="103"/>
      <c r="AW702" s="96"/>
      <c r="AX702" s="96"/>
      <c r="AY702" s="103"/>
      <c r="AZ702" s="96"/>
      <c r="BA702" s="96"/>
      <c r="BB702" s="96"/>
      <c r="BC702" s="103"/>
      <c r="BD702" s="32"/>
    </row>
    <row r="703" spans="1:61" s="3" customFormat="1" ht="38.25" customHeight="1" x14ac:dyDescent="0.25">
      <c r="A703" s="96"/>
      <c r="B703" s="97"/>
      <c r="C703" s="97"/>
      <c r="D703" s="98"/>
      <c r="E703" s="98"/>
      <c r="F703" s="98"/>
      <c r="G703" s="98"/>
      <c r="H703" s="98"/>
      <c r="I703" s="96"/>
      <c r="J703" s="99"/>
      <c r="K703" s="99"/>
      <c r="L703" s="99"/>
      <c r="M703" s="96"/>
      <c r="N703" s="96"/>
      <c r="O703" s="96"/>
      <c r="P703" s="99"/>
      <c r="Q703" s="100"/>
      <c r="R703" s="98"/>
      <c r="S703" s="98"/>
      <c r="T703" s="98"/>
      <c r="U703" s="101"/>
      <c r="V703" s="98"/>
      <c r="W703" s="102"/>
      <c r="X703" s="102"/>
      <c r="Y703" s="102"/>
      <c r="Z703" s="96"/>
      <c r="AA703" s="96"/>
      <c r="AB703" s="96"/>
      <c r="AC703" s="96"/>
      <c r="AD703" s="96"/>
      <c r="AE703" s="96"/>
      <c r="AF703" s="96"/>
      <c r="AG703" s="96"/>
      <c r="AH703" s="96"/>
      <c r="AI703" s="96"/>
      <c r="AJ703" s="96"/>
      <c r="AK703" s="103"/>
      <c r="AL703" s="102"/>
      <c r="AM703" s="96"/>
      <c r="AN703" s="96"/>
      <c r="AO703" s="96"/>
      <c r="AP703" s="96"/>
      <c r="AQ703" s="96"/>
      <c r="AR703" s="96"/>
      <c r="AS703" s="96"/>
      <c r="AT703" s="96"/>
      <c r="AU703" s="96"/>
      <c r="AV703" s="103"/>
      <c r="AW703" s="96"/>
      <c r="AX703" s="96"/>
      <c r="AY703" s="103"/>
      <c r="AZ703" s="96"/>
      <c r="BA703" s="96"/>
      <c r="BB703" s="96"/>
      <c r="BC703" s="103"/>
      <c r="BD703" s="32"/>
    </row>
    <row r="704" spans="1:61" s="3" customFormat="1" x14ac:dyDescent="0.25">
      <c r="A704" s="96"/>
      <c r="B704" s="97"/>
      <c r="C704" s="97"/>
      <c r="D704" s="98"/>
      <c r="E704" s="98"/>
      <c r="F704" s="98"/>
      <c r="G704" s="98"/>
      <c r="H704" s="98"/>
      <c r="I704" s="96"/>
      <c r="J704" s="99"/>
      <c r="K704" s="99"/>
      <c r="L704" s="99"/>
      <c r="M704" s="96"/>
      <c r="N704" s="96"/>
      <c r="O704" s="96"/>
      <c r="P704" s="99"/>
      <c r="Q704" s="100"/>
      <c r="R704" s="98"/>
      <c r="S704" s="98"/>
      <c r="T704" s="98"/>
      <c r="U704" s="101"/>
      <c r="V704" s="98"/>
      <c r="W704" s="102"/>
      <c r="X704" s="102"/>
      <c r="Y704" s="102"/>
      <c r="Z704" s="96"/>
      <c r="AA704" s="96"/>
      <c r="AB704" s="96"/>
      <c r="AC704" s="96"/>
      <c r="AD704" s="96"/>
      <c r="AE704" s="96"/>
      <c r="AF704" s="96"/>
      <c r="AG704" s="96"/>
      <c r="AH704" s="96"/>
      <c r="AI704" s="96"/>
      <c r="AJ704" s="96"/>
      <c r="AK704" s="103"/>
      <c r="AL704" s="102"/>
      <c r="AM704" s="96"/>
      <c r="AN704" s="96"/>
      <c r="AO704" s="96"/>
      <c r="AP704" s="96"/>
      <c r="AQ704" s="96"/>
      <c r="AR704" s="96"/>
      <c r="AS704" s="96"/>
      <c r="AT704" s="96"/>
      <c r="AU704" s="96"/>
      <c r="AV704" s="103"/>
      <c r="AW704" s="96"/>
      <c r="AX704" s="96"/>
      <c r="AY704" s="103"/>
      <c r="AZ704" s="96"/>
      <c r="BA704" s="96"/>
      <c r="BB704" s="96"/>
      <c r="BC704" s="103"/>
      <c r="BD704" s="32"/>
    </row>
    <row r="705" spans="1:61" s="3" customFormat="1" ht="25.5" customHeight="1" x14ac:dyDescent="0.25">
      <c r="A705" s="96"/>
      <c r="B705" s="97"/>
      <c r="C705" s="97"/>
      <c r="D705" s="98"/>
      <c r="E705" s="98"/>
      <c r="F705" s="98"/>
      <c r="G705" s="98"/>
      <c r="H705" s="98"/>
      <c r="I705" s="96"/>
      <c r="J705" s="99"/>
      <c r="K705" s="99"/>
      <c r="L705" s="99"/>
      <c r="M705" s="96"/>
      <c r="N705" s="96"/>
      <c r="O705" s="96"/>
      <c r="P705" s="99"/>
      <c r="Q705" s="100"/>
      <c r="R705" s="98"/>
      <c r="S705" s="98"/>
      <c r="T705" s="98"/>
      <c r="U705" s="101"/>
      <c r="V705" s="98"/>
      <c r="W705" s="102"/>
      <c r="X705" s="102"/>
      <c r="Y705" s="102"/>
      <c r="Z705" s="96"/>
      <c r="AA705" s="96"/>
      <c r="AB705" s="96"/>
      <c r="AC705" s="96"/>
      <c r="AD705" s="96"/>
      <c r="AE705" s="96"/>
      <c r="AF705" s="96"/>
      <c r="AG705" s="96"/>
      <c r="AH705" s="96"/>
      <c r="AI705" s="96"/>
      <c r="AJ705" s="96"/>
      <c r="AK705" s="103"/>
      <c r="AL705" s="102"/>
      <c r="AM705" s="96"/>
      <c r="AN705" s="96"/>
      <c r="AO705" s="96"/>
      <c r="AP705" s="96"/>
      <c r="AQ705" s="96"/>
      <c r="AR705" s="96"/>
      <c r="AS705" s="96"/>
      <c r="AT705" s="96"/>
      <c r="AU705" s="96"/>
      <c r="AV705" s="103"/>
      <c r="AW705" s="96"/>
      <c r="AX705" s="96"/>
      <c r="AY705" s="103"/>
      <c r="AZ705" s="96"/>
      <c r="BA705" s="96"/>
      <c r="BB705" s="96"/>
      <c r="BC705" s="103"/>
      <c r="BD705" s="32"/>
    </row>
    <row r="706" spans="1:61" s="3" customFormat="1" ht="25.5" customHeight="1" x14ac:dyDescent="0.25">
      <c r="A706" s="96"/>
      <c r="B706" s="97"/>
      <c r="C706" s="97"/>
      <c r="D706" s="98"/>
      <c r="E706" s="98"/>
      <c r="F706" s="98"/>
      <c r="G706" s="98"/>
      <c r="H706" s="98"/>
      <c r="I706" s="96"/>
      <c r="J706" s="99"/>
      <c r="K706" s="99"/>
      <c r="L706" s="99"/>
      <c r="M706" s="96"/>
      <c r="N706" s="96"/>
      <c r="O706" s="96"/>
      <c r="P706" s="99"/>
      <c r="Q706" s="100"/>
      <c r="R706" s="98"/>
      <c r="S706" s="98"/>
      <c r="T706" s="98"/>
      <c r="U706" s="101"/>
      <c r="V706" s="98"/>
      <c r="W706" s="102"/>
      <c r="X706" s="102"/>
      <c r="Y706" s="102"/>
      <c r="Z706" s="96"/>
      <c r="AA706" s="96"/>
      <c r="AB706" s="96"/>
      <c r="AC706" s="96"/>
      <c r="AD706" s="96"/>
      <c r="AE706" s="96"/>
      <c r="AF706" s="96"/>
      <c r="AG706" s="96"/>
      <c r="AH706" s="96"/>
      <c r="AI706" s="96"/>
      <c r="AJ706" s="96"/>
      <c r="AK706" s="103"/>
      <c r="AL706" s="102"/>
      <c r="AM706" s="96"/>
      <c r="AN706" s="96"/>
      <c r="AO706" s="96"/>
      <c r="AP706" s="96"/>
      <c r="AQ706" s="96"/>
      <c r="AR706" s="96"/>
      <c r="AS706" s="96"/>
      <c r="AT706" s="96"/>
      <c r="AU706" s="96"/>
      <c r="AV706" s="103"/>
      <c r="AW706" s="96"/>
      <c r="AX706" s="96"/>
      <c r="AY706" s="103"/>
      <c r="AZ706" s="96"/>
      <c r="BA706" s="96"/>
      <c r="BB706" s="96"/>
      <c r="BC706" s="103"/>
      <c r="BD706" s="32"/>
    </row>
    <row r="707" spans="1:61" s="3" customFormat="1" ht="25.5" customHeight="1" x14ac:dyDescent="0.25">
      <c r="A707" s="96"/>
      <c r="B707" s="97"/>
      <c r="C707" s="97"/>
      <c r="D707" s="98"/>
      <c r="E707" s="98"/>
      <c r="F707" s="98"/>
      <c r="G707" s="98"/>
      <c r="H707" s="98"/>
      <c r="I707" s="96"/>
      <c r="J707" s="99"/>
      <c r="K707" s="99"/>
      <c r="L707" s="99"/>
      <c r="M707" s="96"/>
      <c r="N707" s="96"/>
      <c r="O707" s="96"/>
      <c r="P707" s="99"/>
      <c r="Q707" s="100"/>
      <c r="R707" s="98"/>
      <c r="S707" s="98"/>
      <c r="T707" s="98"/>
      <c r="U707" s="101"/>
      <c r="V707" s="98"/>
      <c r="W707" s="102"/>
      <c r="X707" s="102"/>
      <c r="Y707" s="102"/>
      <c r="Z707" s="96"/>
      <c r="AA707" s="96"/>
      <c r="AB707" s="96"/>
      <c r="AC707" s="96"/>
      <c r="AD707" s="96"/>
      <c r="AE707" s="96"/>
      <c r="AF707" s="96"/>
      <c r="AG707" s="96"/>
      <c r="AH707" s="96"/>
      <c r="AI707" s="96"/>
      <c r="AJ707" s="96"/>
      <c r="AK707" s="103"/>
      <c r="AL707" s="102"/>
      <c r="AM707" s="96"/>
      <c r="AN707" s="96"/>
      <c r="AO707" s="96"/>
      <c r="AP707" s="96"/>
      <c r="AQ707" s="96"/>
      <c r="AR707" s="96"/>
      <c r="AS707" s="96"/>
      <c r="AT707" s="96"/>
      <c r="AU707" s="96"/>
      <c r="AV707" s="103"/>
      <c r="AW707" s="96"/>
      <c r="AX707" s="96"/>
      <c r="AY707" s="103"/>
      <c r="AZ707" s="96"/>
      <c r="BA707" s="96"/>
      <c r="BB707" s="96"/>
      <c r="BC707" s="103"/>
      <c r="BD707" s="43"/>
      <c r="BE707" s="44"/>
      <c r="BF707" s="44"/>
      <c r="BG707" s="44"/>
      <c r="BH707" s="44"/>
      <c r="BI707" s="44"/>
    </row>
    <row r="708" spans="1:61" s="3" customFormat="1" ht="25.5" customHeight="1" x14ac:dyDescent="0.25">
      <c r="A708" s="96"/>
      <c r="B708" s="97"/>
      <c r="C708" s="97"/>
      <c r="D708" s="98"/>
      <c r="E708" s="98"/>
      <c r="F708" s="98"/>
      <c r="G708" s="98"/>
      <c r="H708" s="98"/>
      <c r="I708" s="96"/>
      <c r="J708" s="99"/>
      <c r="K708" s="99"/>
      <c r="L708" s="99"/>
      <c r="M708" s="96"/>
      <c r="N708" s="96"/>
      <c r="O708" s="96"/>
      <c r="P708" s="99"/>
      <c r="Q708" s="100"/>
      <c r="R708" s="98"/>
      <c r="S708" s="98"/>
      <c r="T708" s="98"/>
      <c r="U708" s="101"/>
      <c r="V708" s="98"/>
      <c r="W708" s="102"/>
      <c r="X708" s="102"/>
      <c r="Y708" s="102"/>
      <c r="Z708" s="96"/>
      <c r="AA708" s="96"/>
      <c r="AB708" s="96"/>
      <c r="AC708" s="96"/>
      <c r="AD708" s="96"/>
      <c r="AE708" s="96"/>
      <c r="AF708" s="96"/>
      <c r="AG708" s="96"/>
      <c r="AH708" s="96"/>
      <c r="AI708" s="96"/>
      <c r="AJ708" s="96"/>
      <c r="AK708" s="103"/>
      <c r="AL708" s="102"/>
      <c r="AM708" s="96"/>
      <c r="AN708" s="96"/>
      <c r="AO708" s="96"/>
      <c r="AP708" s="96"/>
      <c r="AQ708" s="96"/>
      <c r="AR708" s="96"/>
      <c r="AS708" s="96"/>
      <c r="AT708" s="96"/>
      <c r="AU708" s="96"/>
      <c r="AV708" s="103"/>
      <c r="AW708" s="96"/>
      <c r="AX708" s="96"/>
      <c r="AY708" s="103"/>
      <c r="AZ708" s="96"/>
      <c r="BA708" s="96"/>
      <c r="BB708" s="96"/>
      <c r="BC708" s="103"/>
      <c r="BD708" s="43"/>
      <c r="BE708" s="44"/>
      <c r="BF708" s="44"/>
      <c r="BG708" s="44"/>
      <c r="BH708" s="44"/>
      <c r="BI708" s="44"/>
    </row>
    <row r="709" spans="1:61" s="3" customFormat="1" ht="25.5" customHeight="1" x14ac:dyDescent="0.25">
      <c r="A709" s="96"/>
      <c r="B709" s="97"/>
      <c r="C709" s="97"/>
      <c r="D709" s="98"/>
      <c r="E709" s="98"/>
      <c r="F709" s="98"/>
      <c r="G709" s="98"/>
      <c r="H709" s="98"/>
      <c r="I709" s="96"/>
      <c r="J709" s="99"/>
      <c r="K709" s="99"/>
      <c r="L709" s="99"/>
      <c r="M709" s="96"/>
      <c r="N709" s="96"/>
      <c r="O709" s="96"/>
      <c r="P709" s="99"/>
      <c r="Q709" s="100"/>
      <c r="R709" s="98"/>
      <c r="S709" s="98"/>
      <c r="T709" s="98"/>
      <c r="U709" s="101"/>
      <c r="V709" s="98"/>
      <c r="W709" s="102"/>
      <c r="X709" s="102"/>
      <c r="Y709" s="102"/>
      <c r="Z709" s="96"/>
      <c r="AA709" s="96"/>
      <c r="AB709" s="96"/>
      <c r="AC709" s="96"/>
      <c r="AD709" s="96"/>
      <c r="AE709" s="96"/>
      <c r="AF709" s="96"/>
      <c r="AG709" s="96"/>
      <c r="AH709" s="96"/>
      <c r="AI709" s="96"/>
      <c r="AJ709" s="96"/>
      <c r="AK709" s="103"/>
      <c r="AL709" s="102"/>
      <c r="AM709" s="96"/>
      <c r="AN709" s="96"/>
      <c r="AO709" s="96"/>
      <c r="AP709" s="96"/>
      <c r="AQ709" s="96"/>
      <c r="AR709" s="96"/>
      <c r="AS709" s="96"/>
      <c r="AT709" s="96"/>
      <c r="AU709" s="96"/>
      <c r="AV709" s="103"/>
      <c r="AW709" s="96"/>
      <c r="AX709" s="96"/>
      <c r="AY709" s="103"/>
      <c r="AZ709" s="96"/>
      <c r="BA709" s="96"/>
      <c r="BB709" s="96"/>
      <c r="BC709" s="103"/>
      <c r="BD709" s="32"/>
    </row>
    <row r="710" spans="1:61" s="3" customFormat="1" ht="25.5" customHeight="1" x14ac:dyDescent="0.25">
      <c r="A710" s="96"/>
      <c r="B710" s="97"/>
      <c r="C710" s="97"/>
      <c r="D710" s="98"/>
      <c r="E710" s="98"/>
      <c r="F710" s="98"/>
      <c r="G710" s="98"/>
      <c r="H710" s="98"/>
      <c r="I710" s="96"/>
      <c r="J710" s="99"/>
      <c r="K710" s="99"/>
      <c r="L710" s="99"/>
      <c r="M710" s="96"/>
      <c r="N710" s="96"/>
      <c r="O710" s="96"/>
      <c r="P710" s="99"/>
      <c r="Q710" s="100"/>
      <c r="R710" s="98"/>
      <c r="S710" s="98"/>
      <c r="T710" s="98"/>
      <c r="U710" s="101"/>
      <c r="V710" s="98"/>
      <c r="W710" s="102"/>
      <c r="X710" s="102"/>
      <c r="Y710" s="102"/>
      <c r="Z710" s="96"/>
      <c r="AA710" s="96"/>
      <c r="AB710" s="96"/>
      <c r="AC710" s="96"/>
      <c r="AD710" s="96"/>
      <c r="AE710" s="96"/>
      <c r="AF710" s="96"/>
      <c r="AG710" s="96"/>
      <c r="AH710" s="96"/>
      <c r="AI710" s="96"/>
      <c r="AJ710" s="96"/>
      <c r="AK710" s="103"/>
      <c r="AL710" s="102"/>
      <c r="AM710" s="96"/>
      <c r="AN710" s="96"/>
      <c r="AO710" s="96"/>
      <c r="AP710" s="96"/>
      <c r="AQ710" s="96"/>
      <c r="AR710" s="96"/>
      <c r="AS710" s="96"/>
      <c r="AT710" s="96"/>
      <c r="AU710" s="96"/>
      <c r="AV710" s="103"/>
      <c r="AW710" s="96"/>
      <c r="AX710" s="96"/>
      <c r="AY710" s="103"/>
      <c r="AZ710" s="96"/>
      <c r="BA710" s="96"/>
      <c r="BB710" s="96"/>
      <c r="BC710" s="103"/>
      <c r="BD710" s="32"/>
    </row>
    <row r="711" spans="1:61" s="3" customFormat="1" ht="25.5" customHeight="1" x14ac:dyDescent="0.25">
      <c r="A711" s="96"/>
      <c r="B711" s="97"/>
      <c r="C711" s="97"/>
      <c r="D711" s="98"/>
      <c r="E711" s="98"/>
      <c r="F711" s="98"/>
      <c r="G711" s="98"/>
      <c r="H711" s="98"/>
      <c r="I711" s="96"/>
      <c r="J711" s="99"/>
      <c r="K711" s="99"/>
      <c r="L711" s="99"/>
      <c r="M711" s="96"/>
      <c r="N711" s="96"/>
      <c r="O711" s="96"/>
      <c r="P711" s="99"/>
      <c r="Q711" s="100"/>
      <c r="R711" s="98"/>
      <c r="S711" s="98"/>
      <c r="T711" s="98"/>
      <c r="U711" s="101"/>
      <c r="V711" s="98"/>
      <c r="W711" s="102"/>
      <c r="X711" s="102"/>
      <c r="Y711" s="102"/>
      <c r="Z711" s="96"/>
      <c r="AA711" s="96"/>
      <c r="AB711" s="96"/>
      <c r="AC711" s="96"/>
      <c r="AD711" s="96"/>
      <c r="AE711" s="96"/>
      <c r="AF711" s="96"/>
      <c r="AG711" s="96"/>
      <c r="AH711" s="96"/>
      <c r="AI711" s="96"/>
      <c r="AJ711" s="96"/>
      <c r="AK711" s="103"/>
      <c r="AL711" s="102"/>
      <c r="AM711" s="96"/>
      <c r="AN711" s="96"/>
      <c r="AO711" s="96"/>
      <c r="AP711" s="96"/>
      <c r="AQ711" s="96"/>
      <c r="AR711" s="96"/>
      <c r="AS711" s="96"/>
      <c r="AT711" s="96"/>
      <c r="AU711" s="96"/>
      <c r="AV711" s="103"/>
      <c r="AW711" s="96"/>
      <c r="AX711" s="96"/>
      <c r="AY711" s="103"/>
      <c r="AZ711" s="96"/>
      <c r="BA711" s="96"/>
      <c r="BB711" s="96"/>
      <c r="BC711" s="103"/>
      <c r="BD711" s="32"/>
    </row>
    <row r="712" spans="1:61" s="3" customFormat="1" ht="38.25" customHeight="1" x14ac:dyDescent="0.25">
      <c r="A712" s="96"/>
      <c r="B712" s="97"/>
      <c r="C712" s="97"/>
      <c r="D712" s="98"/>
      <c r="E712" s="98"/>
      <c r="F712" s="98"/>
      <c r="G712" s="98"/>
      <c r="H712" s="98"/>
      <c r="I712" s="96"/>
      <c r="J712" s="99"/>
      <c r="K712" s="99"/>
      <c r="L712" s="99"/>
      <c r="M712" s="96"/>
      <c r="N712" s="96"/>
      <c r="O712" s="96"/>
      <c r="P712" s="99"/>
      <c r="Q712" s="100"/>
      <c r="R712" s="98"/>
      <c r="S712" s="98"/>
      <c r="T712" s="98"/>
      <c r="U712" s="101"/>
      <c r="V712" s="98"/>
      <c r="W712" s="102"/>
      <c r="X712" s="102"/>
      <c r="Y712" s="102"/>
      <c r="Z712" s="96"/>
      <c r="AA712" s="96"/>
      <c r="AB712" s="96"/>
      <c r="AC712" s="96"/>
      <c r="AD712" s="96"/>
      <c r="AE712" s="96"/>
      <c r="AF712" s="96"/>
      <c r="AG712" s="96"/>
      <c r="AH712" s="96"/>
      <c r="AI712" s="96"/>
      <c r="AJ712" s="96"/>
      <c r="AK712" s="103"/>
      <c r="AL712" s="102"/>
      <c r="AM712" s="96"/>
      <c r="AN712" s="96"/>
      <c r="AO712" s="96"/>
      <c r="AP712" s="96"/>
      <c r="AQ712" s="96"/>
      <c r="AR712" s="96"/>
      <c r="AS712" s="96"/>
      <c r="AT712" s="96"/>
      <c r="AU712" s="96"/>
      <c r="AV712" s="103"/>
      <c r="AW712" s="96"/>
      <c r="AX712" s="96"/>
      <c r="AY712" s="103"/>
      <c r="AZ712" s="96"/>
      <c r="BA712" s="96"/>
      <c r="BB712" s="96"/>
      <c r="BC712" s="103"/>
      <c r="BD712" s="40"/>
      <c r="BE712" s="4"/>
      <c r="BF712" s="4"/>
      <c r="BG712" s="4"/>
      <c r="BH712" s="4"/>
      <c r="BI712" s="4"/>
    </row>
    <row r="713" spans="1:61" s="3" customFormat="1" ht="25.5" customHeight="1" x14ac:dyDescent="0.25">
      <c r="A713" s="96"/>
      <c r="B713" s="97"/>
      <c r="C713" s="97"/>
      <c r="D713" s="98"/>
      <c r="E713" s="98"/>
      <c r="F713" s="98"/>
      <c r="G713" s="98"/>
      <c r="H713" s="98"/>
      <c r="I713" s="96"/>
      <c r="J713" s="99"/>
      <c r="K713" s="99"/>
      <c r="L713" s="99"/>
      <c r="M713" s="96"/>
      <c r="N713" s="96"/>
      <c r="O713" s="96"/>
      <c r="P713" s="99"/>
      <c r="Q713" s="100"/>
      <c r="R713" s="98"/>
      <c r="S713" s="98"/>
      <c r="T713" s="98"/>
      <c r="U713" s="101"/>
      <c r="V713" s="98"/>
      <c r="W713" s="102"/>
      <c r="X713" s="102"/>
      <c r="Y713" s="102"/>
      <c r="Z713" s="96"/>
      <c r="AA713" s="96"/>
      <c r="AB713" s="96"/>
      <c r="AC713" s="96"/>
      <c r="AD713" s="96"/>
      <c r="AE713" s="96"/>
      <c r="AF713" s="96"/>
      <c r="AG713" s="96"/>
      <c r="AH713" s="96"/>
      <c r="AI713" s="96"/>
      <c r="AJ713" s="96"/>
      <c r="AK713" s="103"/>
      <c r="AL713" s="102"/>
      <c r="AM713" s="96"/>
      <c r="AN713" s="96"/>
      <c r="AO713" s="96"/>
      <c r="AP713" s="96"/>
      <c r="AQ713" s="96"/>
      <c r="AR713" s="96"/>
      <c r="AS713" s="96"/>
      <c r="AT713" s="96"/>
      <c r="AU713" s="96"/>
      <c r="AV713" s="103"/>
      <c r="AW713" s="96"/>
      <c r="AX713" s="96"/>
      <c r="AY713" s="103"/>
      <c r="AZ713" s="96"/>
      <c r="BA713" s="96"/>
      <c r="BB713" s="96"/>
      <c r="BC713" s="103"/>
      <c r="BD713" s="32"/>
    </row>
    <row r="714" spans="1:61" s="3" customFormat="1" ht="38.25" customHeight="1" x14ac:dyDescent="0.25">
      <c r="A714" s="96"/>
      <c r="B714" s="97"/>
      <c r="C714" s="97"/>
      <c r="D714" s="98"/>
      <c r="E714" s="98"/>
      <c r="F714" s="98"/>
      <c r="G714" s="98"/>
      <c r="H714" s="98"/>
      <c r="I714" s="96"/>
      <c r="J714" s="99"/>
      <c r="K714" s="99"/>
      <c r="L714" s="99"/>
      <c r="M714" s="96"/>
      <c r="N714" s="96"/>
      <c r="O714" s="96"/>
      <c r="P714" s="99"/>
      <c r="Q714" s="100"/>
      <c r="R714" s="98"/>
      <c r="S714" s="98"/>
      <c r="T714" s="98"/>
      <c r="U714" s="101"/>
      <c r="V714" s="98"/>
      <c r="W714" s="102"/>
      <c r="X714" s="102"/>
      <c r="Y714" s="102"/>
      <c r="Z714" s="96"/>
      <c r="AA714" s="96"/>
      <c r="AB714" s="96"/>
      <c r="AC714" s="96"/>
      <c r="AD714" s="96"/>
      <c r="AE714" s="96"/>
      <c r="AF714" s="96"/>
      <c r="AG714" s="96"/>
      <c r="AH714" s="96"/>
      <c r="AI714" s="96"/>
      <c r="AJ714" s="96"/>
      <c r="AK714" s="103"/>
      <c r="AL714" s="102"/>
      <c r="AM714" s="96"/>
      <c r="AN714" s="96"/>
      <c r="AO714" s="96"/>
      <c r="AP714" s="96"/>
      <c r="AQ714" s="96"/>
      <c r="AR714" s="96"/>
      <c r="AS714" s="96"/>
      <c r="AT714" s="96"/>
      <c r="AU714" s="96"/>
      <c r="AV714" s="103"/>
      <c r="AW714" s="96"/>
      <c r="AX714" s="96"/>
      <c r="AY714" s="103"/>
      <c r="AZ714" s="96"/>
      <c r="BA714" s="96"/>
      <c r="BB714" s="96"/>
      <c r="BC714" s="103"/>
      <c r="BD714" s="32"/>
    </row>
    <row r="715" spans="1:61" s="3" customFormat="1" ht="25.5" customHeight="1" x14ac:dyDescent="0.25">
      <c r="A715" s="96"/>
      <c r="B715" s="97"/>
      <c r="C715" s="97"/>
      <c r="D715" s="98"/>
      <c r="E715" s="98"/>
      <c r="F715" s="98"/>
      <c r="G715" s="98"/>
      <c r="H715" s="98"/>
      <c r="I715" s="96"/>
      <c r="J715" s="99"/>
      <c r="K715" s="99"/>
      <c r="L715" s="99"/>
      <c r="M715" s="96"/>
      <c r="N715" s="96"/>
      <c r="O715" s="96"/>
      <c r="P715" s="99"/>
      <c r="Q715" s="100"/>
      <c r="R715" s="98"/>
      <c r="S715" s="98"/>
      <c r="T715" s="98"/>
      <c r="U715" s="101"/>
      <c r="V715" s="98"/>
      <c r="W715" s="102"/>
      <c r="X715" s="102"/>
      <c r="Y715" s="102"/>
      <c r="Z715" s="96"/>
      <c r="AA715" s="96"/>
      <c r="AB715" s="96"/>
      <c r="AC715" s="96"/>
      <c r="AD715" s="96"/>
      <c r="AE715" s="96"/>
      <c r="AF715" s="96"/>
      <c r="AG715" s="96"/>
      <c r="AH715" s="96"/>
      <c r="AI715" s="96"/>
      <c r="AJ715" s="96"/>
      <c r="AK715" s="103"/>
      <c r="AL715" s="102"/>
      <c r="AM715" s="96"/>
      <c r="AN715" s="96"/>
      <c r="AO715" s="96"/>
      <c r="AP715" s="96"/>
      <c r="AQ715" s="96"/>
      <c r="AR715" s="96"/>
      <c r="AS715" s="96"/>
      <c r="AT715" s="96"/>
      <c r="AU715" s="96"/>
      <c r="AV715" s="103"/>
      <c r="AW715" s="96"/>
      <c r="AX715" s="96"/>
      <c r="AY715" s="103"/>
      <c r="AZ715" s="96"/>
      <c r="BA715" s="96"/>
      <c r="BB715" s="96"/>
      <c r="BC715" s="103"/>
      <c r="BD715" s="40"/>
      <c r="BE715" s="4"/>
      <c r="BF715" s="4"/>
      <c r="BG715" s="4"/>
      <c r="BH715" s="4"/>
      <c r="BI715" s="4"/>
    </row>
    <row r="716" spans="1:61" s="3" customFormat="1" ht="38.25" customHeight="1" x14ac:dyDescent="0.25">
      <c r="A716" s="96"/>
      <c r="B716" s="97"/>
      <c r="C716" s="97"/>
      <c r="D716" s="98"/>
      <c r="E716" s="98"/>
      <c r="F716" s="98"/>
      <c r="G716" s="98"/>
      <c r="H716" s="98"/>
      <c r="I716" s="96"/>
      <c r="J716" s="99"/>
      <c r="K716" s="99"/>
      <c r="L716" s="99"/>
      <c r="M716" s="96"/>
      <c r="N716" s="96"/>
      <c r="O716" s="96"/>
      <c r="P716" s="99"/>
      <c r="Q716" s="100"/>
      <c r="R716" s="98"/>
      <c r="S716" s="98"/>
      <c r="T716" s="98"/>
      <c r="U716" s="101"/>
      <c r="V716" s="98"/>
      <c r="W716" s="102"/>
      <c r="X716" s="102"/>
      <c r="Y716" s="102"/>
      <c r="Z716" s="96"/>
      <c r="AA716" s="96"/>
      <c r="AB716" s="96"/>
      <c r="AC716" s="96"/>
      <c r="AD716" s="96"/>
      <c r="AE716" s="96"/>
      <c r="AF716" s="96"/>
      <c r="AG716" s="96"/>
      <c r="AH716" s="96"/>
      <c r="AI716" s="96"/>
      <c r="AJ716" s="96"/>
      <c r="AK716" s="103"/>
      <c r="AL716" s="102"/>
      <c r="AM716" s="96"/>
      <c r="AN716" s="96"/>
      <c r="AO716" s="96"/>
      <c r="AP716" s="96"/>
      <c r="AQ716" s="96"/>
      <c r="AR716" s="96"/>
      <c r="AS716" s="96"/>
      <c r="AT716" s="96"/>
      <c r="AU716" s="96"/>
      <c r="AV716" s="103"/>
      <c r="AW716" s="96"/>
      <c r="AX716" s="96"/>
      <c r="AY716" s="103"/>
      <c r="AZ716" s="96"/>
      <c r="BA716" s="96"/>
      <c r="BB716" s="96"/>
      <c r="BC716" s="103"/>
      <c r="BD716" s="32"/>
    </row>
    <row r="717" spans="1:61" s="3" customFormat="1" x14ac:dyDescent="0.25">
      <c r="A717" s="96"/>
      <c r="B717" s="97"/>
      <c r="C717" s="97"/>
      <c r="D717" s="98"/>
      <c r="E717" s="98"/>
      <c r="F717" s="98"/>
      <c r="G717" s="98"/>
      <c r="H717" s="98"/>
      <c r="I717" s="96"/>
      <c r="J717" s="99"/>
      <c r="K717" s="99"/>
      <c r="L717" s="99"/>
      <c r="M717" s="96"/>
      <c r="N717" s="96"/>
      <c r="O717" s="96"/>
      <c r="P717" s="99"/>
      <c r="Q717" s="100"/>
      <c r="R717" s="98"/>
      <c r="S717" s="98"/>
      <c r="T717" s="98"/>
      <c r="U717" s="101"/>
      <c r="V717" s="98"/>
      <c r="W717" s="102"/>
      <c r="X717" s="102"/>
      <c r="Y717" s="102"/>
      <c r="Z717" s="96"/>
      <c r="AA717" s="96"/>
      <c r="AB717" s="96"/>
      <c r="AC717" s="96"/>
      <c r="AD717" s="96"/>
      <c r="AE717" s="96"/>
      <c r="AF717" s="96"/>
      <c r="AG717" s="96"/>
      <c r="AH717" s="96"/>
      <c r="AI717" s="96"/>
      <c r="AJ717" s="96"/>
      <c r="AK717" s="103"/>
      <c r="AL717" s="102"/>
      <c r="AM717" s="96"/>
      <c r="AN717" s="96"/>
      <c r="AO717" s="96"/>
      <c r="AP717" s="96"/>
      <c r="AQ717" s="96"/>
      <c r="AR717" s="96"/>
      <c r="AS717" s="96"/>
      <c r="AT717" s="96"/>
      <c r="AU717" s="96"/>
      <c r="AV717" s="103"/>
      <c r="AW717" s="96"/>
      <c r="AX717" s="96"/>
      <c r="AY717" s="103"/>
      <c r="AZ717" s="96"/>
      <c r="BA717" s="96"/>
      <c r="BB717" s="96"/>
      <c r="BC717" s="103"/>
      <c r="BD717" s="32"/>
    </row>
    <row r="718" spans="1:61" s="3" customFormat="1" ht="25.5" customHeight="1" x14ac:dyDescent="0.25">
      <c r="A718" s="96"/>
      <c r="B718" s="97"/>
      <c r="C718" s="97"/>
      <c r="D718" s="98"/>
      <c r="E718" s="98"/>
      <c r="F718" s="98"/>
      <c r="G718" s="98"/>
      <c r="H718" s="98"/>
      <c r="I718" s="96"/>
      <c r="J718" s="99"/>
      <c r="K718" s="99"/>
      <c r="L718" s="99"/>
      <c r="M718" s="96"/>
      <c r="N718" s="96"/>
      <c r="O718" s="96"/>
      <c r="P718" s="99"/>
      <c r="Q718" s="100"/>
      <c r="R718" s="98"/>
      <c r="S718" s="98"/>
      <c r="T718" s="98"/>
      <c r="U718" s="101"/>
      <c r="V718" s="98"/>
      <c r="W718" s="102"/>
      <c r="X718" s="102"/>
      <c r="Y718" s="102"/>
      <c r="Z718" s="96"/>
      <c r="AA718" s="96"/>
      <c r="AB718" s="96"/>
      <c r="AC718" s="96"/>
      <c r="AD718" s="96"/>
      <c r="AE718" s="96"/>
      <c r="AF718" s="96"/>
      <c r="AG718" s="96"/>
      <c r="AH718" s="96"/>
      <c r="AI718" s="96"/>
      <c r="AJ718" s="96"/>
      <c r="AK718" s="103"/>
      <c r="AL718" s="102"/>
      <c r="AM718" s="96"/>
      <c r="AN718" s="96"/>
      <c r="AO718" s="96"/>
      <c r="AP718" s="96"/>
      <c r="AQ718" s="96"/>
      <c r="AR718" s="96"/>
      <c r="AS718" s="96"/>
      <c r="AT718" s="96"/>
      <c r="AU718" s="96"/>
      <c r="AV718" s="103"/>
      <c r="AW718" s="96"/>
      <c r="AX718" s="96"/>
      <c r="AY718" s="103"/>
      <c r="AZ718" s="96"/>
      <c r="BA718" s="96"/>
      <c r="BB718" s="96"/>
      <c r="BC718" s="103"/>
      <c r="BD718" s="32"/>
    </row>
    <row r="719" spans="1:61" s="3" customFormat="1" ht="25.5" customHeight="1" x14ac:dyDescent="0.25">
      <c r="A719" s="96"/>
      <c r="B719" s="97"/>
      <c r="C719" s="97"/>
      <c r="D719" s="98"/>
      <c r="E719" s="98"/>
      <c r="F719" s="98"/>
      <c r="G719" s="98"/>
      <c r="H719" s="98"/>
      <c r="I719" s="96"/>
      <c r="J719" s="99"/>
      <c r="K719" s="99"/>
      <c r="L719" s="99"/>
      <c r="M719" s="96"/>
      <c r="N719" s="96"/>
      <c r="O719" s="96"/>
      <c r="P719" s="99"/>
      <c r="Q719" s="100"/>
      <c r="R719" s="98"/>
      <c r="S719" s="98"/>
      <c r="T719" s="98"/>
      <c r="U719" s="101"/>
      <c r="V719" s="98"/>
      <c r="W719" s="102"/>
      <c r="X719" s="102"/>
      <c r="Y719" s="102"/>
      <c r="Z719" s="96"/>
      <c r="AA719" s="96"/>
      <c r="AB719" s="96"/>
      <c r="AC719" s="96"/>
      <c r="AD719" s="96"/>
      <c r="AE719" s="96"/>
      <c r="AF719" s="96"/>
      <c r="AG719" s="96"/>
      <c r="AH719" s="96"/>
      <c r="AI719" s="96"/>
      <c r="AJ719" s="96"/>
      <c r="AK719" s="103"/>
      <c r="AL719" s="102"/>
      <c r="AM719" s="96"/>
      <c r="AN719" s="96"/>
      <c r="AO719" s="96"/>
      <c r="AP719" s="96"/>
      <c r="AQ719" s="96"/>
      <c r="AR719" s="96"/>
      <c r="AS719" s="96"/>
      <c r="AT719" s="96"/>
      <c r="AU719" s="96"/>
      <c r="AV719" s="103"/>
      <c r="AW719" s="96"/>
      <c r="AX719" s="96"/>
      <c r="AY719" s="103"/>
      <c r="AZ719" s="96"/>
      <c r="BA719" s="96"/>
      <c r="BB719" s="96"/>
      <c r="BC719" s="103"/>
      <c r="BD719" s="32"/>
    </row>
    <row r="720" spans="1:61" s="3" customFormat="1" x14ac:dyDescent="0.25">
      <c r="A720" s="96"/>
      <c r="B720" s="97"/>
      <c r="C720" s="97"/>
      <c r="D720" s="98"/>
      <c r="E720" s="98"/>
      <c r="F720" s="98"/>
      <c r="G720" s="98"/>
      <c r="H720" s="98"/>
      <c r="I720" s="96"/>
      <c r="J720" s="99"/>
      <c r="K720" s="99"/>
      <c r="L720" s="99"/>
      <c r="M720" s="96"/>
      <c r="N720" s="96"/>
      <c r="O720" s="96"/>
      <c r="P720" s="99"/>
      <c r="Q720" s="100"/>
      <c r="R720" s="98"/>
      <c r="S720" s="98"/>
      <c r="T720" s="98"/>
      <c r="U720" s="101"/>
      <c r="V720" s="98"/>
      <c r="W720" s="102"/>
      <c r="X720" s="102"/>
      <c r="Y720" s="102"/>
      <c r="Z720" s="96"/>
      <c r="AA720" s="96"/>
      <c r="AB720" s="96"/>
      <c r="AC720" s="96"/>
      <c r="AD720" s="96"/>
      <c r="AE720" s="96"/>
      <c r="AF720" s="96"/>
      <c r="AG720" s="96"/>
      <c r="AH720" s="96"/>
      <c r="AI720" s="96"/>
      <c r="AJ720" s="96"/>
      <c r="AK720" s="103"/>
      <c r="AL720" s="102"/>
      <c r="AM720" s="96"/>
      <c r="AN720" s="96"/>
      <c r="AO720" s="96"/>
      <c r="AP720" s="96"/>
      <c r="AQ720" s="96"/>
      <c r="AR720" s="96"/>
      <c r="AS720" s="96"/>
      <c r="AT720" s="96"/>
      <c r="AU720" s="96"/>
      <c r="AV720" s="103"/>
      <c r="AW720" s="96"/>
      <c r="AX720" s="96"/>
      <c r="AY720" s="103"/>
      <c r="AZ720" s="96"/>
      <c r="BA720" s="96"/>
      <c r="BB720" s="96"/>
      <c r="BC720" s="103"/>
      <c r="BD720" s="32"/>
    </row>
    <row r="721" spans="1:61" s="3" customFormat="1" ht="38.25" customHeight="1" x14ac:dyDescent="0.25">
      <c r="A721" s="96"/>
      <c r="B721" s="97"/>
      <c r="C721" s="97"/>
      <c r="D721" s="98"/>
      <c r="E721" s="98"/>
      <c r="F721" s="98"/>
      <c r="G721" s="98"/>
      <c r="H721" s="98"/>
      <c r="I721" s="96"/>
      <c r="J721" s="99"/>
      <c r="K721" s="99"/>
      <c r="L721" s="99"/>
      <c r="M721" s="96"/>
      <c r="N721" s="96"/>
      <c r="O721" s="96"/>
      <c r="P721" s="99"/>
      <c r="Q721" s="100"/>
      <c r="R721" s="98"/>
      <c r="S721" s="98"/>
      <c r="T721" s="98"/>
      <c r="U721" s="101"/>
      <c r="V721" s="98"/>
      <c r="W721" s="102"/>
      <c r="X721" s="102"/>
      <c r="Y721" s="102"/>
      <c r="Z721" s="96"/>
      <c r="AA721" s="96"/>
      <c r="AB721" s="96"/>
      <c r="AC721" s="96"/>
      <c r="AD721" s="96"/>
      <c r="AE721" s="96"/>
      <c r="AF721" s="96"/>
      <c r="AG721" s="96"/>
      <c r="AH721" s="96"/>
      <c r="AI721" s="96"/>
      <c r="AJ721" s="96"/>
      <c r="AK721" s="103"/>
      <c r="AL721" s="102"/>
      <c r="AM721" s="96"/>
      <c r="AN721" s="96"/>
      <c r="AO721" s="96"/>
      <c r="AP721" s="96"/>
      <c r="AQ721" s="96"/>
      <c r="AR721" s="96"/>
      <c r="AS721" s="96"/>
      <c r="AT721" s="96"/>
      <c r="AU721" s="96"/>
      <c r="AV721" s="103"/>
      <c r="AW721" s="96"/>
      <c r="AX721" s="96"/>
      <c r="AY721" s="103"/>
      <c r="AZ721" s="96"/>
      <c r="BA721" s="96"/>
      <c r="BB721" s="96"/>
      <c r="BC721" s="103"/>
      <c r="BD721" s="43"/>
      <c r="BE721" s="44"/>
      <c r="BF721" s="44"/>
      <c r="BG721" s="44"/>
      <c r="BH721" s="44"/>
      <c r="BI721" s="44"/>
    </row>
    <row r="722" spans="1:61" s="3" customFormat="1" x14ac:dyDescent="0.25">
      <c r="A722" s="96"/>
      <c r="B722" s="97"/>
      <c r="C722" s="97"/>
      <c r="D722" s="98"/>
      <c r="E722" s="98"/>
      <c r="F722" s="98"/>
      <c r="G722" s="98"/>
      <c r="H722" s="98"/>
      <c r="I722" s="96"/>
      <c r="J722" s="99"/>
      <c r="K722" s="99"/>
      <c r="L722" s="99"/>
      <c r="M722" s="96"/>
      <c r="N722" s="96"/>
      <c r="O722" s="96"/>
      <c r="P722" s="99"/>
      <c r="Q722" s="100"/>
      <c r="R722" s="98"/>
      <c r="S722" s="98"/>
      <c r="T722" s="98"/>
      <c r="U722" s="101"/>
      <c r="V722" s="98"/>
      <c r="W722" s="102"/>
      <c r="X722" s="102"/>
      <c r="Y722" s="102"/>
      <c r="Z722" s="96"/>
      <c r="AA722" s="96"/>
      <c r="AB722" s="96"/>
      <c r="AC722" s="96"/>
      <c r="AD722" s="96"/>
      <c r="AE722" s="96"/>
      <c r="AF722" s="96"/>
      <c r="AG722" s="96"/>
      <c r="AH722" s="96"/>
      <c r="AI722" s="96"/>
      <c r="AJ722" s="96"/>
      <c r="AK722" s="103"/>
      <c r="AL722" s="102"/>
      <c r="AM722" s="96"/>
      <c r="AN722" s="96"/>
      <c r="AO722" s="96"/>
      <c r="AP722" s="96"/>
      <c r="AQ722" s="96"/>
      <c r="AR722" s="96"/>
      <c r="AS722" s="96"/>
      <c r="AT722" s="96"/>
      <c r="AU722" s="96"/>
      <c r="AV722" s="103"/>
      <c r="AW722" s="96"/>
      <c r="AX722" s="96"/>
      <c r="AY722" s="103"/>
      <c r="AZ722" s="96"/>
      <c r="BA722" s="96"/>
      <c r="BB722" s="96"/>
      <c r="BC722" s="103"/>
      <c r="BD722" s="32"/>
    </row>
    <row r="723" spans="1:61" s="3" customFormat="1" ht="25.5" customHeight="1" x14ac:dyDescent="0.25">
      <c r="A723" s="96"/>
      <c r="B723" s="97"/>
      <c r="C723" s="97"/>
      <c r="D723" s="98"/>
      <c r="E723" s="98"/>
      <c r="F723" s="98"/>
      <c r="G723" s="98"/>
      <c r="H723" s="98"/>
      <c r="I723" s="96"/>
      <c r="J723" s="99"/>
      <c r="K723" s="99"/>
      <c r="L723" s="99"/>
      <c r="M723" s="96"/>
      <c r="N723" s="96"/>
      <c r="O723" s="96"/>
      <c r="P723" s="99"/>
      <c r="Q723" s="100"/>
      <c r="R723" s="98"/>
      <c r="S723" s="98"/>
      <c r="T723" s="98"/>
      <c r="U723" s="101"/>
      <c r="V723" s="98"/>
      <c r="W723" s="102"/>
      <c r="X723" s="102"/>
      <c r="Y723" s="102"/>
      <c r="Z723" s="96"/>
      <c r="AA723" s="96"/>
      <c r="AB723" s="96"/>
      <c r="AC723" s="96"/>
      <c r="AD723" s="96"/>
      <c r="AE723" s="96"/>
      <c r="AF723" s="96"/>
      <c r="AG723" s="96"/>
      <c r="AH723" s="96"/>
      <c r="AI723" s="96"/>
      <c r="AJ723" s="96"/>
      <c r="AK723" s="103"/>
      <c r="AL723" s="102"/>
      <c r="AM723" s="96"/>
      <c r="AN723" s="96"/>
      <c r="AO723" s="96"/>
      <c r="AP723" s="96"/>
      <c r="AQ723" s="96"/>
      <c r="AR723" s="96"/>
      <c r="AS723" s="96"/>
      <c r="AT723" s="96"/>
      <c r="AU723" s="96"/>
      <c r="AV723" s="103"/>
      <c r="AW723" s="96"/>
      <c r="AX723" s="96"/>
      <c r="AY723" s="103"/>
      <c r="AZ723" s="96"/>
      <c r="BA723" s="96"/>
      <c r="BB723" s="96"/>
      <c r="BC723" s="103"/>
      <c r="BD723" s="32"/>
    </row>
    <row r="724" spans="1:61" s="3" customFormat="1" ht="25.5" customHeight="1" x14ac:dyDescent="0.25">
      <c r="A724" s="96"/>
      <c r="B724" s="97"/>
      <c r="C724" s="97"/>
      <c r="D724" s="98"/>
      <c r="E724" s="98"/>
      <c r="F724" s="98"/>
      <c r="G724" s="98"/>
      <c r="H724" s="98"/>
      <c r="I724" s="96"/>
      <c r="J724" s="99"/>
      <c r="K724" s="99"/>
      <c r="L724" s="99"/>
      <c r="M724" s="96"/>
      <c r="N724" s="96"/>
      <c r="O724" s="96"/>
      <c r="P724" s="99"/>
      <c r="Q724" s="100"/>
      <c r="R724" s="98"/>
      <c r="S724" s="98"/>
      <c r="T724" s="98"/>
      <c r="U724" s="101"/>
      <c r="V724" s="98"/>
      <c r="W724" s="102"/>
      <c r="X724" s="102"/>
      <c r="Y724" s="102"/>
      <c r="Z724" s="96"/>
      <c r="AA724" s="96"/>
      <c r="AB724" s="96"/>
      <c r="AC724" s="96"/>
      <c r="AD724" s="96"/>
      <c r="AE724" s="96"/>
      <c r="AF724" s="96"/>
      <c r="AG724" s="96"/>
      <c r="AH724" s="96"/>
      <c r="AI724" s="96"/>
      <c r="AJ724" s="96"/>
      <c r="AK724" s="103"/>
      <c r="AL724" s="102"/>
      <c r="AM724" s="96"/>
      <c r="AN724" s="96"/>
      <c r="AO724" s="96"/>
      <c r="AP724" s="96"/>
      <c r="AQ724" s="96"/>
      <c r="AR724" s="96"/>
      <c r="AS724" s="96"/>
      <c r="AT724" s="96"/>
      <c r="AU724" s="96"/>
      <c r="AV724" s="103"/>
      <c r="AW724" s="96"/>
      <c r="AX724" s="96"/>
      <c r="AY724" s="103"/>
      <c r="AZ724" s="96"/>
      <c r="BA724" s="96"/>
      <c r="BB724" s="96"/>
      <c r="BC724" s="103"/>
      <c r="BD724" s="32"/>
    </row>
    <row r="725" spans="1:61" s="3" customFormat="1" ht="25.5" customHeight="1" x14ac:dyDescent="0.25">
      <c r="A725" s="96"/>
      <c r="B725" s="97"/>
      <c r="C725" s="97"/>
      <c r="D725" s="98"/>
      <c r="E725" s="98"/>
      <c r="F725" s="98"/>
      <c r="G725" s="98"/>
      <c r="H725" s="98"/>
      <c r="I725" s="96"/>
      <c r="J725" s="99"/>
      <c r="K725" s="99"/>
      <c r="L725" s="99"/>
      <c r="M725" s="96"/>
      <c r="N725" s="96"/>
      <c r="O725" s="96"/>
      <c r="P725" s="99"/>
      <c r="Q725" s="100"/>
      <c r="R725" s="98"/>
      <c r="S725" s="98"/>
      <c r="T725" s="98"/>
      <c r="U725" s="101"/>
      <c r="V725" s="98"/>
      <c r="W725" s="102"/>
      <c r="X725" s="102"/>
      <c r="Y725" s="102"/>
      <c r="Z725" s="96"/>
      <c r="AA725" s="96"/>
      <c r="AB725" s="96"/>
      <c r="AC725" s="96"/>
      <c r="AD725" s="96"/>
      <c r="AE725" s="96"/>
      <c r="AF725" s="96"/>
      <c r="AG725" s="96"/>
      <c r="AH725" s="96"/>
      <c r="AI725" s="96"/>
      <c r="AJ725" s="96"/>
      <c r="AK725" s="103"/>
      <c r="AL725" s="102"/>
      <c r="AM725" s="96"/>
      <c r="AN725" s="96"/>
      <c r="AO725" s="96"/>
      <c r="AP725" s="96"/>
      <c r="AQ725" s="96"/>
      <c r="AR725" s="96"/>
      <c r="AS725" s="96"/>
      <c r="AT725" s="96"/>
      <c r="AU725" s="96"/>
      <c r="AV725" s="103"/>
      <c r="AW725" s="96"/>
      <c r="AX725" s="96"/>
      <c r="AY725" s="103"/>
      <c r="AZ725" s="96"/>
      <c r="BA725" s="96"/>
      <c r="BB725" s="96"/>
      <c r="BC725" s="103"/>
      <c r="BD725" s="32"/>
    </row>
    <row r="726" spans="1:61" s="3" customFormat="1" ht="25.5" customHeight="1" x14ac:dyDescent="0.25">
      <c r="A726" s="96"/>
      <c r="B726" s="97"/>
      <c r="C726" s="97"/>
      <c r="D726" s="98"/>
      <c r="E726" s="98"/>
      <c r="F726" s="98"/>
      <c r="G726" s="98"/>
      <c r="H726" s="98"/>
      <c r="I726" s="96"/>
      <c r="J726" s="99"/>
      <c r="K726" s="99"/>
      <c r="L726" s="99"/>
      <c r="M726" s="96"/>
      <c r="N726" s="96"/>
      <c r="O726" s="96"/>
      <c r="P726" s="99"/>
      <c r="Q726" s="100"/>
      <c r="R726" s="98"/>
      <c r="S726" s="98"/>
      <c r="T726" s="98"/>
      <c r="U726" s="101"/>
      <c r="V726" s="98"/>
      <c r="W726" s="102"/>
      <c r="X726" s="102"/>
      <c r="Y726" s="102"/>
      <c r="Z726" s="96"/>
      <c r="AA726" s="96"/>
      <c r="AB726" s="96"/>
      <c r="AC726" s="96"/>
      <c r="AD726" s="96"/>
      <c r="AE726" s="96"/>
      <c r="AF726" s="96"/>
      <c r="AG726" s="96"/>
      <c r="AH726" s="96"/>
      <c r="AI726" s="96"/>
      <c r="AJ726" s="96"/>
      <c r="AK726" s="103"/>
      <c r="AL726" s="102"/>
      <c r="AM726" s="96"/>
      <c r="AN726" s="96"/>
      <c r="AO726" s="96"/>
      <c r="AP726" s="96"/>
      <c r="AQ726" s="96"/>
      <c r="AR726" s="96"/>
      <c r="AS726" s="96"/>
      <c r="AT726" s="96"/>
      <c r="AU726" s="96"/>
      <c r="AV726" s="103"/>
      <c r="AW726" s="96"/>
      <c r="AX726" s="96"/>
      <c r="AY726" s="103"/>
      <c r="AZ726" s="96"/>
      <c r="BA726" s="96"/>
      <c r="BB726" s="96"/>
      <c r="BC726" s="103"/>
      <c r="BD726" s="32"/>
    </row>
    <row r="727" spans="1:61" s="3" customFormat="1" ht="25.5" customHeight="1" x14ac:dyDescent="0.25">
      <c r="A727" s="96"/>
      <c r="B727" s="97"/>
      <c r="C727" s="97"/>
      <c r="D727" s="98"/>
      <c r="E727" s="98"/>
      <c r="F727" s="98"/>
      <c r="G727" s="98"/>
      <c r="H727" s="98"/>
      <c r="I727" s="96"/>
      <c r="J727" s="99"/>
      <c r="K727" s="99"/>
      <c r="L727" s="99"/>
      <c r="M727" s="96"/>
      <c r="N727" s="96"/>
      <c r="O727" s="96"/>
      <c r="P727" s="99"/>
      <c r="Q727" s="100"/>
      <c r="R727" s="98"/>
      <c r="S727" s="98"/>
      <c r="T727" s="98"/>
      <c r="U727" s="101"/>
      <c r="V727" s="98"/>
      <c r="W727" s="102"/>
      <c r="X727" s="102"/>
      <c r="Y727" s="102"/>
      <c r="Z727" s="96"/>
      <c r="AA727" s="96"/>
      <c r="AB727" s="96"/>
      <c r="AC727" s="96"/>
      <c r="AD727" s="96"/>
      <c r="AE727" s="96"/>
      <c r="AF727" s="96"/>
      <c r="AG727" s="96"/>
      <c r="AH727" s="96"/>
      <c r="AI727" s="96"/>
      <c r="AJ727" s="96"/>
      <c r="AK727" s="103"/>
      <c r="AL727" s="102"/>
      <c r="AM727" s="96"/>
      <c r="AN727" s="96"/>
      <c r="AO727" s="96"/>
      <c r="AP727" s="96"/>
      <c r="AQ727" s="96"/>
      <c r="AR727" s="96"/>
      <c r="AS727" s="96"/>
      <c r="AT727" s="96"/>
      <c r="AU727" s="96"/>
      <c r="AV727" s="103"/>
      <c r="AW727" s="96"/>
      <c r="AX727" s="96"/>
      <c r="AY727" s="103"/>
      <c r="AZ727" s="96"/>
      <c r="BA727" s="96"/>
      <c r="BB727" s="96"/>
      <c r="BC727" s="103"/>
      <c r="BD727" s="32"/>
    </row>
    <row r="728" spans="1:61" s="3" customFormat="1" ht="25.5" customHeight="1" x14ac:dyDescent="0.25">
      <c r="A728" s="96"/>
      <c r="B728" s="97"/>
      <c r="C728" s="97"/>
      <c r="D728" s="98"/>
      <c r="E728" s="98"/>
      <c r="F728" s="98"/>
      <c r="G728" s="98"/>
      <c r="H728" s="98"/>
      <c r="I728" s="96"/>
      <c r="J728" s="99"/>
      <c r="K728" s="99"/>
      <c r="L728" s="99"/>
      <c r="M728" s="96"/>
      <c r="N728" s="96"/>
      <c r="O728" s="96"/>
      <c r="P728" s="99"/>
      <c r="Q728" s="100"/>
      <c r="R728" s="98"/>
      <c r="S728" s="98"/>
      <c r="T728" s="98"/>
      <c r="U728" s="101"/>
      <c r="V728" s="98"/>
      <c r="W728" s="102"/>
      <c r="X728" s="102"/>
      <c r="Y728" s="102"/>
      <c r="Z728" s="96"/>
      <c r="AA728" s="96"/>
      <c r="AB728" s="96"/>
      <c r="AC728" s="96"/>
      <c r="AD728" s="96"/>
      <c r="AE728" s="96"/>
      <c r="AF728" s="96"/>
      <c r="AG728" s="96"/>
      <c r="AH728" s="96"/>
      <c r="AI728" s="96"/>
      <c r="AJ728" s="96"/>
      <c r="AK728" s="103"/>
      <c r="AL728" s="102"/>
      <c r="AM728" s="96"/>
      <c r="AN728" s="96"/>
      <c r="AO728" s="96"/>
      <c r="AP728" s="96"/>
      <c r="AQ728" s="96"/>
      <c r="AR728" s="96"/>
      <c r="AS728" s="96"/>
      <c r="AT728" s="96"/>
      <c r="AU728" s="96"/>
      <c r="AV728" s="103"/>
      <c r="AW728" s="96"/>
      <c r="AX728" s="96"/>
      <c r="AY728" s="103"/>
      <c r="AZ728" s="96"/>
      <c r="BA728" s="96"/>
      <c r="BB728" s="96"/>
      <c r="BC728" s="103"/>
      <c r="BD728" s="32"/>
    </row>
    <row r="729" spans="1:61" s="3" customFormat="1" x14ac:dyDescent="0.25">
      <c r="A729" s="96"/>
      <c r="B729" s="97"/>
      <c r="C729" s="97"/>
      <c r="D729" s="98"/>
      <c r="E729" s="98"/>
      <c r="F729" s="98"/>
      <c r="G729" s="98"/>
      <c r="H729" s="98"/>
      <c r="I729" s="96"/>
      <c r="J729" s="99"/>
      <c r="K729" s="99"/>
      <c r="L729" s="99"/>
      <c r="M729" s="96"/>
      <c r="N729" s="96"/>
      <c r="O729" s="96"/>
      <c r="P729" s="99"/>
      <c r="Q729" s="100"/>
      <c r="R729" s="98"/>
      <c r="S729" s="98"/>
      <c r="T729" s="98"/>
      <c r="U729" s="101"/>
      <c r="V729" s="98"/>
      <c r="W729" s="102"/>
      <c r="X729" s="102"/>
      <c r="Y729" s="102"/>
      <c r="Z729" s="96"/>
      <c r="AA729" s="96"/>
      <c r="AB729" s="96"/>
      <c r="AC729" s="96"/>
      <c r="AD729" s="96"/>
      <c r="AE729" s="96"/>
      <c r="AF729" s="96"/>
      <c r="AG729" s="96"/>
      <c r="AH729" s="96"/>
      <c r="AI729" s="96"/>
      <c r="AJ729" s="96"/>
      <c r="AK729" s="103"/>
      <c r="AL729" s="102"/>
      <c r="AM729" s="96"/>
      <c r="AN729" s="96"/>
      <c r="AO729" s="96"/>
      <c r="AP729" s="96"/>
      <c r="AQ729" s="96"/>
      <c r="AR729" s="96"/>
      <c r="AS729" s="96"/>
      <c r="AT729" s="96"/>
      <c r="AU729" s="96"/>
      <c r="AV729" s="103"/>
      <c r="AW729" s="96"/>
      <c r="AX729" s="96"/>
      <c r="AY729" s="103"/>
      <c r="AZ729" s="96"/>
      <c r="BA729" s="96"/>
      <c r="BB729" s="96"/>
      <c r="BC729" s="103"/>
      <c r="BD729" s="32"/>
    </row>
    <row r="730" spans="1:61" s="3" customFormat="1" ht="25.5" customHeight="1" x14ac:dyDescent="0.25">
      <c r="A730" s="96"/>
      <c r="B730" s="97"/>
      <c r="C730" s="97"/>
      <c r="D730" s="98"/>
      <c r="E730" s="98"/>
      <c r="F730" s="98"/>
      <c r="G730" s="98"/>
      <c r="H730" s="98"/>
      <c r="I730" s="96"/>
      <c r="J730" s="99"/>
      <c r="K730" s="99"/>
      <c r="L730" s="99"/>
      <c r="M730" s="96"/>
      <c r="N730" s="96"/>
      <c r="O730" s="96"/>
      <c r="P730" s="99"/>
      <c r="Q730" s="100"/>
      <c r="R730" s="98"/>
      <c r="S730" s="98"/>
      <c r="T730" s="98"/>
      <c r="U730" s="101"/>
      <c r="V730" s="98"/>
      <c r="W730" s="102"/>
      <c r="X730" s="102"/>
      <c r="Y730" s="102"/>
      <c r="Z730" s="96"/>
      <c r="AA730" s="96"/>
      <c r="AB730" s="96"/>
      <c r="AC730" s="96"/>
      <c r="AD730" s="96"/>
      <c r="AE730" s="96"/>
      <c r="AF730" s="96"/>
      <c r="AG730" s="96"/>
      <c r="AH730" s="96"/>
      <c r="AI730" s="96"/>
      <c r="AJ730" s="96"/>
      <c r="AK730" s="103"/>
      <c r="AL730" s="102"/>
      <c r="AM730" s="96"/>
      <c r="AN730" s="96"/>
      <c r="AO730" s="96"/>
      <c r="AP730" s="96"/>
      <c r="AQ730" s="96"/>
      <c r="AR730" s="96"/>
      <c r="AS730" s="96"/>
      <c r="AT730" s="96"/>
      <c r="AU730" s="96"/>
      <c r="AV730" s="103"/>
      <c r="AW730" s="96"/>
      <c r="AX730" s="96"/>
      <c r="AY730" s="103"/>
      <c r="AZ730" s="96"/>
      <c r="BA730" s="96"/>
      <c r="BB730" s="96"/>
      <c r="BC730" s="103"/>
      <c r="BD730" s="32"/>
    </row>
    <row r="731" spans="1:61" s="3" customFormat="1" ht="25.5" customHeight="1" x14ac:dyDescent="0.25">
      <c r="A731" s="96"/>
      <c r="B731" s="97"/>
      <c r="C731" s="97"/>
      <c r="D731" s="98"/>
      <c r="E731" s="98"/>
      <c r="F731" s="98"/>
      <c r="G731" s="98"/>
      <c r="H731" s="98"/>
      <c r="I731" s="96"/>
      <c r="J731" s="99"/>
      <c r="K731" s="99"/>
      <c r="L731" s="99"/>
      <c r="M731" s="96"/>
      <c r="N731" s="96"/>
      <c r="O731" s="96"/>
      <c r="P731" s="99"/>
      <c r="Q731" s="100"/>
      <c r="R731" s="98"/>
      <c r="S731" s="98"/>
      <c r="T731" s="98"/>
      <c r="U731" s="101"/>
      <c r="V731" s="98"/>
      <c r="W731" s="102"/>
      <c r="X731" s="102"/>
      <c r="Y731" s="102"/>
      <c r="Z731" s="96"/>
      <c r="AA731" s="96"/>
      <c r="AB731" s="96"/>
      <c r="AC731" s="96"/>
      <c r="AD731" s="96"/>
      <c r="AE731" s="96"/>
      <c r="AF731" s="96"/>
      <c r="AG731" s="96"/>
      <c r="AH731" s="96"/>
      <c r="AI731" s="96"/>
      <c r="AJ731" s="96"/>
      <c r="AK731" s="103"/>
      <c r="AL731" s="102"/>
      <c r="AM731" s="96"/>
      <c r="AN731" s="96"/>
      <c r="AO731" s="96"/>
      <c r="AP731" s="96"/>
      <c r="AQ731" s="96"/>
      <c r="AR731" s="96"/>
      <c r="AS731" s="96"/>
      <c r="AT731" s="96"/>
      <c r="AU731" s="96"/>
      <c r="AV731" s="103"/>
      <c r="AW731" s="96"/>
      <c r="AX731" s="96"/>
      <c r="AY731" s="103"/>
      <c r="AZ731" s="96"/>
      <c r="BA731" s="96"/>
      <c r="BB731" s="96"/>
      <c r="BC731" s="103"/>
      <c r="BD731" s="32"/>
    </row>
    <row r="732" spans="1:61" s="3" customFormat="1" ht="25.5" customHeight="1" x14ac:dyDescent="0.25">
      <c r="A732" s="96"/>
      <c r="B732" s="97"/>
      <c r="C732" s="97"/>
      <c r="D732" s="98"/>
      <c r="E732" s="98"/>
      <c r="F732" s="98"/>
      <c r="G732" s="98"/>
      <c r="H732" s="98"/>
      <c r="I732" s="96"/>
      <c r="J732" s="99"/>
      <c r="K732" s="99"/>
      <c r="L732" s="99"/>
      <c r="M732" s="96"/>
      <c r="N732" s="96"/>
      <c r="O732" s="96"/>
      <c r="P732" s="99"/>
      <c r="Q732" s="100"/>
      <c r="R732" s="98"/>
      <c r="S732" s="98"/>
      <c r="T732" s="98"/>
      <c r="U732" s="101"/>
      <c r="V732" s="98"/>
      <c r="W732" s="102"/>
      <c r="X732" s="102"/>
      <c r="Y732" s="102"/>
      <c r="Z732" s="96"/>
      <c r="AA732" s="96"/>
      <c r="AB732" s="96"/>
      <c r="AC732" s="96"/>
      <c r="AD732" s="96"/>
      <c r="AE732" s="96"/>
      <c r="AF732" s="96"/>
      <c r="AG732" s="96"/>
      <c r="AH732" s="96"/>
      <c r="AI732" s="96"/>
      <c r="AJ732" s="96"/>
      <c r="AK732" s="103"/>
      <c r="AL732" s="102"/>
      <c r="AM732" s="96"/>
      <c r="AN732" s="96"/>
      <c r="AO732" s="96"/>
      <c r="AP732" s="96"/>
      <c r="AQ732" s="96"/>
      <c r="AR732" s="96"/>
      <c r="AS732" s="96"/>
      <c r="AT732" s="96"/>
      <c r="AU732" s="96"/>
      <c r="AV732" s="103"/>
      <c r="AW732" s="96"/>
      <c r="AX732" s="96"/>
      <c r="AY732" s="103"/>
      <c r="AZ732" s="96"/>
      <c r="BA732" s="96"/>
      <c r="BB732" s="96"/>
      <c r="BC732" s="103"/>
      <c r="BD732" s="32"/>
    </row>
    <row r="733" spans="1:61" s="3" customFormat="1" ht="25.5" customHeight="1" x14ac:dyDescent="0.25">
      <c r="A733" s="96"/>
      <c r="B733" s="97"/>
      <c r="C733" s="97"/>
      <c r="D733" s="98"/>
      <c r="E733" s="98"/>
      <c r="F733" s="98"/>
      <c r="G733" s="98"/>
      <c r="H733" s="98"/>
      <c r="I733" s="96"/>
      <c r="J733" s="99"/>
      <c r="K733" s="99"/>
      <c r="L733" s="99"/>
      <c r="M733" s="96"/>
      <c r="N733" s="96"/>
      <c r="O733" s="96"/>
      <c r="P733" s="99"/>
      <c r="Q733" s="100"/>
      <c r="R733" s="98"/>
      <c r="S733" s="98"/>
      <c r="T733" s="98"/>
      <c r="U733" s="101"/>
      <c r="V733" s="98"/>
      <c r="W733" s="102"/>
      <c r="X733" s="102"/>
      <c r="Y733" s="102"/>
      <c r="Z733" s="96"/>
      <c r="AA733" s="96"/>
      <c r="AB733" s="96"/>
      <c r="AC733" s="96"/>
      <c r="AD733" s="96"/>
      <c r="AE733" s="96"/>
      <c r="AF733" s="96"/>
      <c r="AG733" s="96"/>
      <c r="AH733" s="96"/>
      <c r="AI733" s="96"/>
      <c r="AJ733" s="96"/>
      <c r="AK733" s="103"/>
      <c r="AL733" s="102"/>
      <c r="AM733" s="96"/>
      <c r="AN733" s="96"/>
      <c r="AO733" s="96"/>
      <c r="AP733" s="96"/>
      <c r="AQ733" s="96"/>
      <c r="AR733" s="96"/>
      <c r="AS733" s="96"/>
      <c r="AT733" s="96"/>
      <c r="AU733" s="96"/>
      <c r="AV733" s="103"/>
      <c r="AW733" s="96"/>
      <c r="AX733" s="96"/>
      <c r="AY733" s="103"/>
      <c r="AZ733" s="96"/>
      <c r="BA733" s="96"/>
      <c r="BB733" s="96"/>
      <c r="BC733" s="103"/>
      <c r="BD733" s="32"/>
    </row>
    <row r="734" spans="1:61" s="3" customFormat="1" ht="25.5" customHeight="1" x14ac:dyDescent="0.25">
      <c r="A734" s="96"/>
      <c r="B734" s="97"/>
      <c r="C734" s="97"/>
      <c r="D734" s="98"/>
      <c r="E734" s="98"/>
      <c r="F734" s="98"/>
      <c r="G734" s="98"/>
      <c r="H734" s="98"/>
      <c r="I734" s="96"/>
      <c r="J734" s="99"/>
      <c r="K734" s="99"/>
      <c r="L734" s="99"/>
      <c r="M734" s="96"/>
      <c r="N734" s="96"/>
      <c r="O734" s="96"/>
      <c r="P734" s="99"/>
      <c r="Q734" s="100"/>
      <c r="R734" s="98"/>
      <c r="S734" s="98"/>
      <c r="T734" s="98"/>
      <c r="U734" s="101"/>
      <c r="V734" s="98"/>
      <c r="W734" s="102"/>
      <c r="X734" s="102"/>
      <c r="Y734" s="102"/>
      <c r="Z734" s="96"/>
      <c r="AA734" s="96"/>
      <c r="AB734" s="96"/>
      <c r="AC734" s="96"/>
      <c r="AD734" s="96"/>
      <c r="AE734" s="96"/>
      <c r="AF734" s="96"/>
      <c r="AG734" s="96"/>
      <c r="AH734" s="96"/>
      <c r="AI734" s="96"/>
      <c r="AJ734" s="96"/>
      <c r="AK734" s="103"/>
      <c r="AL734" s="102"/>
      <c r="AM734" s="96"/>
      <c r="AN734" s="96"/>
      <c r="AO734" s="96"/>
      <c r="AP734" s="96"/>
      <c r="AQ734" s="96"/>
      <c r="AR734" s="96"/>
      <c r="AS734" s="96"/>
      <c r="AT734" s="96"/>
      <c r="AU734" s="96"/>
      <c r="AV734" s="103"/>
      <c r="AW734" s="96"/>
      <c r="AX734" s="96"/>
      <c r="AY734" s="103"/>
      <c r="AZ734" s="96"/>
      <c r="BA734" s="96"/>
      <c r="BB734" s="96"/>
      <c r="BC734" s="103"/>
      <c r="BD734" s="32"/>
    </row>
    <row r="735" spans="1:61" s="3" customFormat="1" ht="25.5" customHeight="1" x14ac:dyDescent="0.25">
      <c r="A735" s="96"/>
      <c r="B735" s="97"/>
      <c r="C735" s="97"/>
      <c r="D735" s="98"/>
      <c r="E735" s="98"/>
      <c r="F735" s="98"/>
      <c r="G735" s="98"/>
      <c r="H735" s="98"/>
      <c r="I735" s="96"/>
      <c r="J735" s="99"/>
      <c r="K735" s="99"/>
      <c r="L735" s="99"/>
      <c r="M735" s="96"/>
      <c r="N735" s="96"/>
      <c r="O735" s="96"/>
      <c r="P735" s="99"/>
      <c r="Q735" s="100"/>
      <c r="R735" s="98"/>
      <c r="S735" s="98"/>
      <c r="T735" s="98"/>
      <c r="U735" s="101"/>
      <c r="V735" s="98"/>
      <c r="W735" s="102"/>
      <c r="X735" s="102"/>
      <c r="Y735" s="102"/>
      <c r="Z735" s="96"/>
      <c r="AA735" s="96"/>
      <c r="AB735" s="96"/>
      <c r="AC735" s="96"/>
      <c r="AD735" s="96"/>
      <c r="AE735" s="96"/>
      <c r="AF735" s="96"/>
      <c r="AG735" s="96"/>
      <c r="AH735" s="96"/>
      <c r="AI735" s="96"/>
      <c r="AJ735" s="96"/>
      <c r="AK735" s="103"/>
      <c r="AL735" s="102"/>
      <c r="AM735" s="96"/>
      <c r="AN735" s="96"/>
      <c r="AO735" s="96"/>
      <c r="AP735" s="96"/>
      <c r="AQ735" s="96"/>
      <c r="AR735" s="96"/>
      <c r="AS735" s="96"/>
      <c r="AT735" s="96"/>
      <c r="AU735" s="96"/>
      <c r="AV735" s="103"/>
      <c r="AW735" s="96"/>
      <c r="AX735" s="96"/>
      <c r="AY735" s="103"/>
      <c r="AZ735" s="96"/>
      <c r="BA735" s="96"/>
      <c r="BB735" s="96"/>
      <c r="BC735" s="103"/>
      <c r="BD735" s="32"/>
    </row>
    <row r="736" spans="1:61" s="3" customFormat="1" ht="25.5" customHeight="1" x14ac:dyDescent="0.25">
      <c r="A736" s="96"/>
      <c r="B736" s="97"/>
      <c r="C736" s="97"/>
      <c r="D736" s="98"/>
      <c r="E736" s="98"/>
      <c r="F736" s="98"/>
      <c r="G736" s="98"/>
      <c r="H736" s="98"/>
      <c r="I736" s="96"/>
      <c r="J736" s="99"/>
      <c r="K736" s="99"/>
      <c r="L736" s="99"/>
      <c r="M736" s="96"/>
      <c r="N736" s="96"/>
      <c r="O736" s="96"/>
      <c r="P736" s="99"/>
      <c r="Q736" s="100"/>
      <c r="R736" s="98"/>
      <c r="S736" s="98"/>
      <c r="T736" s="98"/>
      <c r="U736" s="101"/>
      <c r="V736" s="98"/>
      <c r="W736" s="102"/>
      <c r="X736" s="102"/>
      <c r="Y736" s="102"/>
      <c r="Z736" s="96"/>
      <c r="AA736" s="96"/>
      <c r="AB736" s="96"/>
      <c r="AC736" s="96"/>
      <c r="AD736" s="96"/>
      <c r="AE736" s="96"/>
      <c r="AF736" s="96"/>
      <c r="AG736" s="96"/>
      <c r="AH736" s="96"/>
      <c r="AI736" s="96"/>
      <c r="AJ736" s="96"/>
      <c r="AK736" s="103"/>
      <c r="AL736" s="102"/>
      <c r="AM736" s="96"/>
      <c r="AN736" s="96"/>
      <c r="AO736" s="96"/>
      <c r="AP736" s="96"/>
      <c r="AQ736" s="96"/>
      <c r="AR736" s="96"/>
      <c r="AS736" s="96"/>
      <c r="AT736" s="96"/>
      <c r="AU736" s="96"/>
      <c r="AV736" s="103"/>
      <c r="AW736" s="96"/>
      <c r="AX736" s="96"/>
      <c r="AY736" s="103"/>
      <c r="AZ736" s="96"/>
      <c r="BA736" s="96"/>
      <c r="BB736" s="96"/>
      <c r="BC736" s="103"/>
      <c r="BD736" s="32"/>
    </row>
    <row r="737" spans="1:78" s="3" customFormat="1" ht="25.5" customHeight="1" x14ac:dyDescent="0.25">
      <c r="A737" s="96"/>
      <c r="B737" s="97"/>
      <c r="C737" s="97"/>
      <c r="D737" s="98"/>
      <c r="E737" s="98"/>
      <c r="F737" s="98"/>
      <c r="G737" s="98"/>
      <c r="H737" s="98"/>
      <c r="I737" s="96"/>
      <c r="J737" s="99"/>
      <c r="K737" s="99"/>
      <c r="L737" s="99"/>
      <c r="M737" s="96"/>
      <c r="N737" s="96"/>
      <c r="O737" s="96"/>
      <c r="P737" s="99"/>
      <c r="Q737" s="100"/>
      <c r="R737" s="98"/>
      <c r="S737" s="98"/>
      <c r="T737" s="98"/>
      <c r="U737" s="101"/>
      <c r="V737" s="98"/>
      <c r="W737" s="102"/>
      <c r="X737" s="102"/>
      <c r="Y737" s="102"/>
      <c r="Z737" s="96"/>
      <c r="AA737" s="96"/>
      <c r="AB737" s="96"/>
      <c r="AC737" s="96"/>
      <c r="AD737" s="96"/>
      <c r="AE737" s="96"/>
      <c r="AF737" s="96"/>
      <c r="AG737" s="96"/>
      <c r="AH737" s="96"/>
      <c r="AI737" s="96"/>
      <c r="AJ737" s="96"/>
      <c r="AK737" s="103"/>
      <c r="AL737" s="102"/>
      <c r="AM737" s="96"/>
      <c r="AN737" s="96"/>
      <c r="AO737" s="96"/>
      <c r="AP737" s="96"/>
      <c r="AQ737" s="96"/>
      <c r="AR737" s="96"/>
      <c r="AS737" s="96"/>
      <c r="AT737" s="96"/>
      <c r="AU737" s="96"/>
      <c r="AV737" s="103"/>
      <c r="AW737" s="96"/>
      <c r="AX737" s="96"/>
      <c r="AY737" s="103"/>
      <c r="AZ737" s="96"/>
      <c r="BA737" s="96"/>
      <c r="BB737" s="96"/>
      <c r="BC737" s="103"/>
      <c r="BD737" s="32"/>
    </row>
    <row r="738" spans="1:78" s="3" customFormat="1" ht="25.5" customHeight="1" x14ac:dyDescent="0.25">
      <c r="A738" s="96"/>
      <c r="B738" s="97"/>
      <c r="C738" s="97"/>
      <c r="D738" s="98"/>
      <c r="E738" s="98"/>
      <c r="F738" s="98"/>
      <c r="G738" s="98"/>
      <c r="H738" s="98"/>
      <c r="I738" s="96"/>
      <c r="J738" s="99"/>
      <c r="K738" s="99"/>
      <c r="L738" s="99"/>
      <c r="M738" s="96"/>
      <c r="N738" s="96"/>
      <c r="O738" s="96"/>
      <c r="P738" s="99"/>
      <c r="Q738" s="100"/>
      <c r="R738" s="98"/>
      <c r="S738" s="98"/>
      <c r="T738" s="98"/>
      <c r="U738" s="101"/>
      <c r="V738" s="98"/>
      <c r="W738" s="102"/>
      <c r="X738" s="102"/>
      <c r="Y738" s="102"/>
      <c r="Z738" s="96"/>
      <c r="AA738" s="96"/>
      <c r="AB738" s="96"/>
      <c r="AC738" s="96"/>
      <c r="AD738" s="96"/>
      <c r="AE738" s="96"/>
      <c r="AF738" s="96"/>
      <c r="AG738" s="96"/>
      <c r="AH738" s="96"/>
      <c r="AI738" s="96"/>
      <c r="AJ738" s="96"/>
      <c r="AK738" s="103"/>
      <c r="AL738" s="102"/>
      <c r="AM738" s="96"/>
      <c r="AN738" s="96"/>
      <c r="AO738" s="96"/>
      <c r="AP738" s="96"/>
      <c r="AQ738" s="96"/>
      <c r="AR738" s="96"/>
      <c r="AS738" s="96"/>
      <c r="AT738" s="96"/>
      <c r="AU738" s="96"/>
      <c r="AV738" s="103"/>
      <c r="AW738" s="96"/>
      <c r="AX738" s="96"/>
      <c r="AY738" s="103"/>
      <c r="AZ738" s="96"/>
      <c r="BA738" s="96"/>
      <c r="BB738" s="96"/>
      <c r="BC738" s="103"/>
      <c r="BD738" s="32"/>
    </row>
    <row r="739" spans="1:78" s="3" customFormat="1" ht="25.5" customHeight="1" x14ac:dyDescent="0.25">
      <c r="A739" s="96"/>
      <c r="B739" s="97"/>
      <c r="C739" s="97"/>
      <c r="D739" s="98"/>
      <c r="E739" s="98"/>
      <c r="F739" s="98"/>
      <c r="G739" s="98"/>
      <c r="H739" s="98"/>
      <c r="I739" s="96"/>
      <c r="J739" s="99"/>
      <c r="K739" s="99"/>
      <c r="L739" s="99"/>
      <c r="M739" s="96"/>
      <c r="N739" s="96"/>
      <c r="O739" s="96"/>
      <c r="P739" s="99"/>
      <c r="Q739" s="100"/>
      <c r="R739" s="98"/>
      <c r="S739" s="98"/>
      <c r="T739" s="98"/>
      <c r="U739" s="101"/>
      <c r="V739" s="98"/>
      <c r="W739" s="102"/>
      <c r="X739" s="102"/>
      <c r="Y739" s="102"/>
      <c r="Z739" s="96"/>
      <c r="AA739" s="96"/>
      <c r="AB739" s="96"/>
      <c r="AC739" s="96"/>
      <c r="AD739" s="96"/>
      <c r="AE739" s="96"/>
      <c r="AF739" s="96"/>
      <c r="AG739" s="96"/>
      <c r="AH739" s="96"/>
      <c r="AI739" s="96"/>
      <c r="AJ739" s="96"/>
      <c r="AK739" s="103"/>
      <c r="AL739" s="102"/>
      <c r="AM739" s="96"/>
      <c r="AN739" s="96"/>
      <c r="AO739" s="96"/>
      <c r="AP739" s="96"/>
      <c r="AQ739" s="96"/>
      <c r="AR739" s="96"/>
      <c r="AS739" s="96"/>
      <c r="AT739" s="96"/>
      <c r="AU739" s="96"/>
      <c r="AV739" s="103"/>
      <c r="AW739" s="96"/>
      <c r="AX739" s="96"/>
      <c r="AY739" s="103"/>
      <c r="AZ739" s="96"/>
      <c r="BA739" s="96"/>
      <c r="BB739" s="96"/>
      <c r="BC739" s="103"/>
      <c r="BD739" s="32"/>
    </row>
    <row r="740" spans="1:78" s="3" customFormat="1" ht="25.5" customHeight="1" x14ac:dyDescent="0.25">
      <c r="A740" s="96"/>
      <c r="B740" s="97"/>
      <c r="C740" s="97"/>
      <c r="D740" s="98"/>
      <c r="E740" s="98"/>
      <c r="F740" s="98"/>
      <c r="G740" s="98"/>
      <c r="H740" s="98"/>
      <c r="I740" s="96"/>
      <c r="J740" s="99"/>
      <c r="K740" s="99"/>
      <c r="L740" s="99"/>
      <c r="M740" s="96"/>
      <c r="N740" s="96"/>
      <c r="O740" s="96"/>
      <c r="P740" s="99"/>
      <c r="Q740" s="100"/>
      <c r="R740" s="98"/>
      <c r="S740" s="98"/>
      <c r="T740" s="98"/>
      <c r="U740" s="101"/>
      <c r="V740" s="98"/>
      <c r="W740" s="102"/>
      <c r="X740" s="102"/>
      <c r="Y740" s="102"/>
      <c r="Z740" s="96"/>
      <c r="AA740" s="96"/>
      <c r="AB740" s="96"/>
      <c r="AC740" s="96"/>
      <c r="AD740" s="96"/>
      <c r="AE740" s="96"/>
      <c r="AF740" s="96"/>
      <c r="AG740" s="96"/>
      <c r="AH740" s="96"/>
      <c r="AI740" s="96"/>
      <c r="AJ740" s="96"/>
      <c r="AK740" s="103"/>
      <c r="AL740" s="102"/>
      <c r="AM740" s="96"/>
      <c r="AN740" s="96"/>
      <c r="AO740" s="96"/>
      <c r="AP740" s="96"/>
      <c r="AQ740" s="96"/>
      <c r="AR740" s="96"/>
      <c r="AS740" s="96"/>
      <c r="AT740" s="96"/>
      <c r="AU740" s="96"/>
      <c r="AV740" s="103"/>
      <c r="AW740" s="96"/>
      <c r="AX740" s="96"/>
      <c r="AY740" s="103"/>
      <c r="AZ740" s="96"/>
      <c r="BA740" s="96"/>
      <c r="BB740" s="96"/>
      <c r="BC740" s="103"/>
      <c r="BD740" s="32"/>
    </row>
    <row r="741" spans="1:78" s="3" customFormat="1" ht="25.5" customHeight="1" x14ac:dyDescent="0.25">
      <c r="A741" s="96"/>
      <c r="B741" s="97"/>
      <c r="C741" s="97"/>
      <c r="D741" s="98"/>
      <c r="E741" s="98"/>
      <c r="F741" s="98"/>
      <c r="G741" s="98"/>
      <c r="H741" s="98"/>
      <c r="I741" s="96"/>
      <c r="J741" s="99"/>
      <c r="K741" s="99"/>
      <c r="L741" s="99"/>
      <c r="M741" s="96"/>
      <c r="N741" s="96"/>
      <c r="O741" s="96"/>
      <c r="P741" s="99"/>
      <c r="Q741" s="100"/>
      <c r="R741" s="98"/>
      <c r="S741" s="98"/>
      <c r="T741" s="98"/>
      <c r="U741" s="101"/>
      <c r="V741" s="98"/>
      <c r="W741" s="102"/>
      <c r="X741" s="102"/>
      <c r="Y741" s="102"/>
      <c r="Z741" s="96"/>
      <c r="AA741" s="96"/>
      <c r="AB741" s="96"/>
      <c r="AC741" s="96"/>
      <c r="AD741" s="96"/>
      <c r="AE741" s="96"/>
      <c r="AF741" s="96"/>
      <c r="AG741" s="96"/>
      <c r="AH741" s="96"/>
      <c r="AI741" s="96"/>
      <c r="AJ741" s="96"/>
      <c r="AK741" s="103"/>
      <c r="AL741" s="102"/>
      <c r="AM741" s="96"/>
      <c r="AN741" s="96"/>
      <c r="AO741" s="96"/>
      <c r="AP741" s="96"/>
      <c r="AQ741" s="96"/>
      <c r="AR741" s="96"/>
      <c r="AS741" s="96"/>
      <c r="AT741" s="96"/>
      <c r="AU741" s="96"/>
      <c r="AV741" s="103"/>
      <c r="AW741" s="96"/>
      <c r="AX741" s="96"/>
      <c r="AY741" s="103"/>
      <c r="AZ741" s="96"/>
      <c r="BA741" s="96"/>
      <c r="BB741" s="96"/>
      <c r="BC741" s="103"/>
      <c r="BD741" s="32"/>
    </row>
    <row r="742" spans="1:78" s="3" customFormat="1" ht="25.5" customHeight="1" x14ac:dyDescent="0.25">
      <c r="A742" s="96"/>
      <c r="B742" s="97"/>
      <c r="C742" s="97"/>
      <c r="D742" s="98"/>
      <c r="E742" s="98"/>
      <c r="F742" s="98"/>
      <c r="G742" s="98"/>
      <c r="H742" s="98"/>
      <c r="I742" s="96"/>
      <c r="J742" s="99"/>
      <c r="K742" s="99"/>
      <c r="L742" s="99"/>
      <c r="M742" s="96"/>
      <c r="N742" s="96"/>
      <c r="O742" s="96"/>
      <c r="P742" s="99"/>
      <c r="Q742" s="100"/>
      <c r="R742" s="98"/>
      <c r="S742" s="98"/>
      <c r="T742" s="98"/>
      <c r="U742" s="101"/>
      <c r="V742" s="98"/>
      <c r="W742" s="102"/>
      <c r="X742" s="102"/>
      <c r="Y742" s="102"/>
      <c r="Z742" s="96"/>
      <c r="AA742" s="96"/>
      <c r="AB742" s="96"/>
      <c r="AC742" s="96"/>
      <c r="AD742" s="96"/>
      <c r="AE742" s="96"/>
      <c r="AF742" s="96"/>
      <c r="AG742" s="96"/>
      <c r="AH742" s="96"/>
      <c r="AI742" s="96"/>
      <c r="AJ742" s="96"/>
      <c r="AK742" s="103"/>
      <c r="AL742" s="102"/>
      <c r="AM742" s="96"/>
      <c r="AN742" s="96"/>
      <c r="AO742" s="96"/>
      <c r="AP742" s="96"/>
      <c r="AQ742" s="96"/>
      <c r="AR742" s="96"/>
      <c r="AS742" s="96"/>
      <c r="AT742" s="96"/>
      <c r="AU742" s="96"/>
      <c r="AV742" s="103"/>
      <c r="AW742" s="96"/>
      <c r="AX742" s="96"/>
      <c r="AY742" s="103"/>
      <c r="AZ742" s="96"/>
      <c r="BA742" s="96"/>
      <c r="BB742" s="96"/>
      <c r="BC742" s="103"/>
      <c r="BD742" s="43"/>
      <c r="BE742" s="44"/>
      <c r="BF742" s="44"/>
      <c r="BG742" s="44"/>
      <c r="BH742" s="44"/>
      <c r="BI742" s="44"/>
    </row>
    <row r="743" spans="1:78" s="3" customFormat="1" ht="25.5" customHeight="1" x14ac:dyDescent="0.25">
      <c r="A743" s="96"/>
      <c r="B743" s="97"/>
      <c r="C743" s="97"/>
      <c r="D743" s="98"/>
      <c r="E743" s="98"/>
      <c r="F743" s="98"/>
      <c r="G743" s="98"/>
      <c r="H743" s="98"/>
      <c r="I743" s="96"/>
      <c r="J743" s="99"/>
      <c r="K743" s="99"/>
      <c r="L743" s="99"/>
      <c r="M743" s="96"/>
      <c r="N743" s="96"/>
      <c r="O743" s="96"/>
      <c r="P743" s="99"/>
      <c r="Q743" s="100"/>
      <c r="R743" s="98"/>
      <c r="S743" s="98"/>
      <c r="T743" s="98"/>
      <c r="U743" s="101"/>
      <c r="V743" s="98"/>
      <c r="W743" s="102"/>
      <c r="X743" s="102"/>
      <c r="Y743" s="102"/>
      <c r="Z743" s="96"/>
      <c r="AA743" s="96"/>
      <c r="AB743" s="96"/>
      <c r="AC743" s="96"/>
      <c r="AD743" s="96"/>
      <c r="AE743" s="96"/>
      <c r="AF743" s="96"/>
      <c r="AG743" s="96"/>
      <c r="AH743" s="96"/>
      <c r="AI743" s="96"/>
      <c r="AJ743" s="96"/>
      <c r="AK743" s="103"/>
      <c r="AL743" s="102"/>
      <c r="AM743" s="96"/>
      <c r="AN743" s="96"/>
      <c r="AO743" s="96"/>
      <c r="AP743" s="96"/>
      <c r="AQ743" s="96"/>
      <c r="AR743" s="96"/>
      <c r="AS743" s="96"/>
      <c r="AT743" s="96"/>
      <c r="AU743" s="96"/>
      <c r="AV743" s="103"/>
      <c r="AW743" s="96"/>
      <c r="AX743" s="96"/>
      <c r="AY743" s="103"/>
      <c r="AZ743" s="96"/>
      <c r="BA743" s="96"/>
      <c r="BB743" s="96"/>
      <c r="BC743" s="103"/>
      <c r="BD743" s="32"/>
    </row>
    <row r="744" spans="1:78" s="3" customFormat="1" ht="38.25" customHeight="1" x14ac:dyDescent="0.25">
      <c r="A744" s="96"/>
      <c r="B744" s="97"/>
      <c r="C744" s="97"/>
      <c r="D744" s="98"/>
      <c r="E744" s="98"/>
      <c r="F744" s="98"/>
      <c r="G744" s="98"/>
      <c r="H744" s="98"/>
      <c r="I744" s="96"/>
      <c r="J744" s="99"/>
      <c r="K744" s="99"/>
      <c r="L744" s="99"/>
      <c r="M744" s="96"/>
      <c r="N744" s="96"/>
      <c r="O744" s="96"/>
      <c r="P744" s="99"/>
      <c r="Q744" s="100"/>
      <c r="R744" s="98"/>
      <c r="S744" s="98"/>
      <c r="T744" s="98"/>
      <c r="U744" s="101"/>
      <c r="V744" s="98"/>
      <c r="W744" s="102"/>
      <c r="X744" s="102"/>
      <c r="Y744" s="102"/>
      <c r="Z744" s="96"/>
      <c r="AA744" s="96"/>
      <c r="AB744" s="96"/>
      <c r="AC744" s="96"/>
      <c r="AD744" s="96"/>
      <c r="AE744" s="96"/>
      <c r="AF744" s="96"/>
      <c r="AG744" s="96"/>
      <c r="AH744" s="96"/>
      <c r="AI744" s="96"/>
      <c r="AJ744" s="96"/>
      <c r="AK744" s="103"/>
      <c r="AL744" s="102"/>
      <c r="AM744" s="96"/>
      <c r="AN744" s="96"/>
      <c r="AO744" s="96"/>
      <c r="AP744" s="96"/>
      <c r="AQ744" s="96"/>
      <c r="AR744" s="96"/>
      <c r="AS744" s="96"/>
      <c r="AT744" s="96"/>
      <c r="AU744" s="96"/>
      <c r="AV744" s="103"/>
      <c r="AW744" s="96"/>
      <c r="AX744" s="96"/>
      <c r="AY744" s="103"/>
      <c r="AZ744" s="96"/>
      <c r="BA744" s="96"/>
      <c r="BB744" s="96"/>
      <c r="BC744" s="103"/>
      <c r="BD744" s="43"/>
      <c r="BE744" s="44"/>
      <c r="BF744" s="44"/>
      <c r="BG744" s="44"/>
      <c r="BH744" s="44"/>
      <c r="BI744" s="44"/>
    </row>
    <row r="745" spans="1:78" s="3" customFormat="1" x14ac:dyDescent="0.25">
      <c r="A745" s="96"/>
      <c r="B745" s="97"/>
      <c r="C745" s="97"/>
      <c r="D745" s="98"/>
      <c r="E745" s="98"/>
      <c r="F745" s="98"/>
      <c r="G745" s="98"/>
      <c r="H745" s="98"/>
      <c r="I745" s="96"/>
      <c r="J745" s="99"/>
      <c r="K745" s="99"/>
      <c r="L745" s="99"/>
      <c r="M745" s="96"/>
      <c r="N745" s="96"/>
      <c r="O745" s="96"/>
      <c r="P745" s="99"/>
      <c r="Q745" s="100"/>
      <c r="R745" s="98"/>
      <c r="S745" s="98"/>
      <c r="T745" s="98"/>
      <c r="U745" s="101"/>
      <c r="V745" s="98"/>
      <c r="W745" s="102"/>
      <c r="X745" s="102"/>
      <c r="Y745" s="102"/>
      <c r="Z745" s="96"/>
      <c r="AA745" s="96"/>
      <c r="AB745" s="96"/>
      <c r="AC745" s="96"/>
      <c r="AD745" s="96"/>
      <c r="AE745" s="96"/>
      <c r="AF745" s="96"/>
      <c r="AG745" s="96"/>
      <c r="AH745" s="96"/>
      <c r="AI745" s="96"/>
      <c r="AJ745" s="96"/>
      <c r="AK745" s="103"/>
      <c r="AL745" s="102"/>
      <c r="AM745" s="96"/>
      <c r="AN745" s="96"/>
      <c r="AO745" s="96"/>
      <c r="AP745" s="96"/>
      <c r="AQ745" s="96"/>
      <c r="AR745" s="96"/>
      <c r="AS745" s="96"/>
      <c r="AT745" s="96"/>
      <c r="AU745" s="96"/>
      <c r="AV745" s="103"/>
      <c r="AW745" s="96"/>
      <c r="AX745" s="96"/>
      <c r="AY745" s="103"/>
      <c r="AZ745" s="96"/>
      <c r="BA745" s="96"/>
      <c r="BB745" s="96"/>
      <c r="BC745" s="103"/>
      <c r="BD745" s="41"/>
      <c r="BE745" s="12"/>
      <c r="BF745" s="12"/>
      <c r="BG745" s="12"/>
      <c r="BH745" s="12"/>
      <c r="BI745" s="12"/>
    </row>
    <row r="746" spans="1:78" s="3" customFormat="1" ht="25.5" customHeight="1" x14ac:dyDescent="0.25">
      <c r="A746" s="96"/>
      <c r="B746" s="97"/>
      <c r="C746" s="97"/>
      <c r="D746" s="98"/>
      <c r="E746" s="98"/>
      <c r="F746" s="98"/>
      <c r="G746" s="98"/>
      <c r="H746" s="98"/>
      <c r="I746" s="96"/>
      <c r="J746" s="99"/>
      <c r="K746" s="99"/>
      <c r="L746" s="99"/>
      <c r="M746" s="96"/>
      <c r="N746" s="96"/>
      <c r="O746" s="96"/>
      <c r="P746" s="99"/>
      <c r="Q746" s="100"/>
      <c r="R746" s="98"/>
      <c r="S746" s="98"/>
      <c r="T746" s="98"/>
      <c r="U746" s="101"/>
      <c r="V746" s="98"/>
      <c r="W746" s="102"/>
      <c r="X746" s="102"/>
      <c r="Y746" s="102"/>
      <c r="Z746" s="96"/>
      <c r="AA746" s="96"/>
      <c r="AB746" s="96"/>
      <c r="AC746" s="96"/>
      <c r="AD746" s="96"/>
      <c r="AE746" s="96"/>
      <c r="AF746" s="96"/>
      <c r="AG746" s="96"/>
      <c r="AH746" s="96"/>
      <c r="AI746" s="96"/>
      <c r="AJ746" s="96"/>
      <c r="AK746" s="103"/>
      <c r="AL746" s="102"/>
      <c r="AM746" s="96"/>
      <c r="AN746" s="96"/>
      <c r="AO746" s="96"/>
      <c r="AP746" s="96"/>
      <c r="AQ746" s="96"/>
      <c r="AR746" s="96"/>
      <c r="AS746" s="96"/>
      <c r="AT746" s="96"/>
      <c r="AU746" s="96"/>
      <c r="AV746" s="103"/>
      <c r="AW746" s="96"/>
      <c r="AX746" s="96"/>
      <c r="AY746" s="103"/>
      <c r="AZ746" s="96"/>
      <c r="BA746" s="96"/>
      <c r="BB746" s="96"/>
      <c r="BC746" s="103"/>
      <c r="BD746" s="32"/>
    </row>
    <row r="747" spans="1:78" s="12" customFormat="1" x14ac:dyDescent="0.25">
      <c r="A747" s="96"/>
      <c r="B747" s="97"/>
      <c r="C747" s="97"/>
      <c r="D747" s="98"/>
      <c r="E747" s="98"/>
      <c r="F747" s="98"/>
      <c r="G747" s="98"/>
      <c r="H747" s="98"/>
      <c r="I747" s="96"/>
      <c r="J747" s="99"/>
      <c r="K747" s="99"/>
      <c r="L747" s="99"/>
      <c r="M747" s="96"/>
      <c r="N747" s="96"/>
      <c r="O747" s="96"/>
      <c r="P747" s="99"/>
      <c r="Q747" s="100"/>
      <c r="R747" s="98"/>
      <c r="S747" s="98"/>
      <c r="T747" s="98"/>
      <c r="U747" s="101"/>
      <c r="V747" s="98"/>
      <c r="W747" s="102"/>
      <c r="X747" s="102"/>
      <c r="Y747" s="102"/>
      <c r="Z747" s="96"/>
      <c r="AA747" s="96"/>
      <c r="AB747" s="96"/>
      <c r="AC747" s="96"/>
      <c r="AD747" s="96"/>
      <c r="AE747" s="96"/>
      <c r="AF747" s="96"/>
      <c r="AG747" s="96"/>
      <c r="AH747" s="96"/>
      <c r="AI747" s="96"/>
      <c r="AJ747" s="96"/>
      <c r="AK747" s="103"/>
      <c r="AL747" s="102"/>
      <c r="AM747" s="96"/>
      <c r="AN747" s="96"/>
      <c r="AO747" s="96"/>
      <c r="AP747" s="96"/>
      <c r="AQ747" s="96"/>
      <c r="AR747" s="96"/>
      <c r="AS747" s="96"/>
      <c r="AT747" s="96"/>
      <c r="AU747" s="96"/>
      <c r="AV747" s="103"/>
      <c r="AW747" s="96"/>
      <c r="AX747" s="96"/>
      <c r="AY747" s="103"/>
      <c r="AZ747" s="96"/>
      <c r="BA747" s="96"/>
      <c r="BB747" s="96"/>
      <c r="BC747" s="103"/>
      <c r="BD747" s="32"/>
      <c r="BE747" s="3"/>
      <c r="BF747" s="3"/>
      <c r="BG747" s="3"/>
      <c r="BH747" s="3"/>
      <c r="BI747" s="3"/>
      <c r="BJ747" s="3"/>
      <c r="BK747" s="3"/>
      <c r="BL747" s="3"/>
      <c r="BM747" s="3"/>
      <c r="BN747" s="3"/>
      <c r="BO747" s="3"/>
      <c r="BP747" s="3"/>
      <c r="BQ747" s="3"/>
      <c r="BR747" s="3"/>
      <c r="BS747" s="3"/>
      <c r="BT747" s="3"/>
      <c r="BU747" s="3"/>
      <c r="BV747" s="3"/>
      <c r="BW747" s="3"/>
      <c r="BX747" s="3"/>
      <c r="BY747" s="3"/>
      <c r="BZ747" s="3"/>
    </row>
    <row r="748" spans="1:78" s="12" customFormat="1" x14ac:dyDescent="0.25">
      <c r="A748" s="96"/>
      <c r="B748" s="97"/>
      <c r="C748" s="97"/>
      <c r="D748" s="98"/>
      <c r="E748" s="98"/>
      <c r="F748" s="98"/>
      <c r="G748" s="98"/>
      <c r="H748" s="98"/>
      <c r="I748" s="96"/>
      <c r="J748" s="99"/>
      <c r="K748" s="99"/>
      <c r="L748" s="99"/>
      <c r="M748" s="96"/>
      <c r="N748" s="96"/>
      <c r="O748" s="96"/>
      <c r="P748" s="99"/>
      <c r="Q748" s="100"/>
      <c r="R748" s="98"/>
      <c r="S748" s="98"/>
      <c r="T748" s="98"/>
      <c r="U748" s="101"/>
      <c r="V748" s="98"/>
      <c r="W748" s="102"/>
      <c r="X748" s="102"/>
      <c r="Y748" s="102"/>
      <c r="Z748" s="96"/>
      <c r="AA748" s="96"/>
      <c r="AB748" s="96"/>
      <c r="AC748" s="96"/>
      <c r="AD748" s="96"/>
      <c r="AE748" s="96"/>
      <c r="AF748" s="96"/>
      <c r="AG748" s="96"/>
      <c r="AH748" s="96"/>
      <c r="AI748" s="96"/>
      <c r="AJ748" s="96"/>
      <c r="AK748" s="103"/>
      <c r="AL748" s="102"/>
      <c r="AM748" s="96"/>
      <c r="AN748" s="96"/>
      <c r="AO748" s="96"/>
      <c r="AP748" s="96"/>
      <c r="AQ748" s="96"/>
      <c r="AR748" s="96"/>
      <c r="AS748" s="96"/>
      <c r="AT748" s="96"/>
      <c r="AU748" s="96"/>
      <c r="AV748" s="103"/>
      <c r="AW748" s="96"/>
      <c r="AX748" s="96"/>
      <c r="AY748" s="103"/>
      <c r="AZ748" s="96"/>
      <c r="BA748" s="96"/>
      <c r="BB748" s="96"/>
      <c r="BC748" s="103"/>
      <c r="BD748" s="41"/>
      <c r="BJ748" s="3"/>
      <c r="BK748" s="3"/>
      <c r="BL748" s="3"/>
      <c r="BM748" s="3"/>
      <c r="BN748" s="3"/>
      <c r="BO748" s="3"/>
      <c r="BP748" s="3"/>
      <c r="BQ748" s="3"/>
      <c r="BR748" s="3"/>
      <c r="BS748" s="3"/>
      <c r="BT748" s="3"/>
      <c r="BU748" s="3"/>
      <c r="BV748" s="3"/>
      <c r="BW748" s="3"/>
      <c r="BX748" s="3"/>
      <c r="BY748" s="3"/>
      <c r="BZ748" s="3"/>
    </row>
    <row r="749" spans="1:78" s="12" customFormat="1" ht="76.5" customHeight="1" x14ac:dyDescent="0.25">
      <c r="A749" s="96"/>
      <c r="B749" s="97"/>
      <c r="C749" s="97"/>
      <c r="D749" s="98"/>
      <c r="E749" s="98"/>
      <c r="F749" s="98"/>
      <c r="G749" s="98"/>
      <c r="H749" s="98"/>
      <c r="I749" s="96"/>
      <c r="J749" s="99"/>
      <c r="K749" s="99"/>
      <c r="L749" s="99"/>
      <c r="M749" s="96"/>
      <c r="N749" s="96"/>
      <c r="O749" s="96"/>
      <c r="P749" s="99"/>
      <c r="Q749" s="100"/>
      <c r="R749" s="98"/>
      <c r="S749" s="98"/>
      <c r="T749" s="98"/>
      <c r="U749" s="101"/>
      <c r="V749" s="98"/>
      <c r="W749" s="102"/>
      <c r="X749" s="102"/>
      <c r="Y749" s="102"/>
      <c r="Z749" s="96"/>
      <c r="AA749" s="96"/>
      <c r="AB749" s="96"/>
      <c r="AC749" s="96"/>
      <c r="AD749" s="96"/>
      <c r="AE749" s="96"/>
      <c r="AF749" s="96"/>
      <c r="AG749" s="96"/>
      <c r="AH749" s="96"/>
      <c r="AI749" s="96"/>
      <c r="AJ749" s="96"/>
      <c r="AK749" s="103"/>
      <c r="AL749" s="102"/>
      <c r="AM749" s="96"/>
      <c r="AN749" s="96"/>
      <c r="AO749" s="96"/>
      <c r="AP749" s="96"/>
      <c r="AQ749" s="96"/>
      <c r="AR749" s="96"/>
      <c r="AS749" s="96"/>
      <c r="AT749" s="96"/>
      <c r="AU749" s="96"/>
      <c r="AV749" s="103"/>
      <c r="AW749" s="96"/>
      <c r="AX749" s="96"/>
      <c r="AY749" s="103"/>
      <c r="AZ749" s="96"/>
      <c r="BA749" s="96"/>
      <c r="BB749" s="96"/>
      <c r="BC749" s="103"/>
      <c r="BD749" s="32"/>
      <c r="BE749" s="3"/>
      <c r="BF749" s="3"/>
      <c r="BG749" s="3"/>
      <c r="BH749" s="3"/>
      <c r="BI749" s="3"/>
      <c r="BJ749" s="3"/>
      <c r="BK749" s="3"/>
      <c r="BL749" s="3"/>
      <c r="BM749" s="3"/>
      <c r="BN749" s="3"/>
      <c r="BO749" s="3"/>
      <c r="BP749" s="3"/>
      <c r="BQ749" s="3"/>
      <c r="BR749" s="3"/>
      <c r="BS749" s="3"/>
      <c r="BT749" s="3"/>
      <c r="BU749" s="3"/>
      <c r="BV749" s="3"/>
      <c r="BW749" s="3"/>
      <c r="BX749" s="3"/>
      <c r="BY749" s="3"/>
      <c r="BZ749" s="3"/>
    </row>
    <row r="750" spans="1:78" s="12" customFormat="1" x14ac:dyDescent="0.25">
      <c r="A750" s="96"/>
      <c r="B750" s="97"/>
      <c r="C750" s="97"/>
      <c r="D750" s="98"/>
      <c r="E750" s="98"/>
      <c r="F750" s="98"/>
      <c r="G750" s="98"/>
      <c r="H750" s="98"/>
      <c r="I750" s="96"/>
      <c r="J750" s="99"/>
      <c r="K750" s="99"/>
      <c r="L750" s="99"/>
      <c r="M750" s="96"/>
      <c r="N750" s="96"/>
      <c r="O750" s="96"/>
      <c r="P750" s="99"/>
      <c r="Q750" s="100"/>
      <c r="R750" s="98"/>
      <c r="S750" s="98"/>
      <c r="T750" s="98"/>
      <c r="U750" s="101"/>
      <c r="V750" s="98"/>
      <c r="W750" s="102"/>
      <c r="X750" s="102"/>
      <c r="Y750" s="102"/>
      <c r="Z750" s="96"/>
      <c r="AA750" s="96"/>
      <c r="AB750" s="96"/>
      <c r="AC750" s="96"/>
      <c r="AD750" s="96"/>
      <c r="AE750" s="96"/>
      <c r="AF750" s="96"/>
      <c r="AG750" s="96"/>
      <c r="AH750" s="96"/>
      <c r="AI750" s="96"/>
      <c r="AJ750" s="96"/>
      <c r="AK750" s="103"/>
      <c r="AL750" s="102"/>
      <c r="AM750" s="96"/>
      <c r="AN750" s="96"/>
      <c r="AO750" s="96"/>
      <c r="AP750" s="96"/>
      <c r="AQ750" s="96"/>
      <c r="AR750" s="96"/>
      <c r="AS750" s="96"/>
      <c r="AT750" s="96"/>
      <c r="AU750" s="96"/>
      <c r="AV750" s="103"/>
      <c r="AW750" s="96"/>
      <c r="AX750" s="96"/>
      <c r="AY750" s="103"/>
      <c r="AZ750" s="96"/>
      <c r="BA750" s="96"/>
      <c r="BB750" s="96"/>
      <c r="BC750" s="103"/>
      <c r="BD750" s="32"/>
      <c r="BE750" s="3"/>
      <c r="BF750" s="3"/>
      <c r="BG750" s="3"/>
      <c r="BH750" s="3"/>
      <c r="BI750" s="3"/>
      <c r="BJ750" s="3"/>
      <c r="BK750" s="3"/>
      <c r="BL750" s="3"/>
      <c r="BM750" s="3"/>
      <c r="BN750" s="3"/>
      <c r="BO750" s="3"/>
      <c r="BP750" s="3"/>
      <c r="BQ750" s="3"/>
      <c r="BR750" s="3"/>
      <c r="BS750" s="3"/>
      <c r="BT750" s="3"/>
      <c r="BU750" s="3"/>
      <c r="BV750" s="3"/>
      <c r="BW750" s="3"/>
      <c r="BX750" s="3"/>
      <c r="BY750" s="3"/>
      <c r="BZ750" s="3"/>
    </row>
    <row r="751" spans="1:78" s="12" customFormat="1" x14ac:dyDescent="0.25">
      <c r="A751" s="96"/>
      <c r="B751" s="97"/>
      <c r="C751" s="97"/>
      <c r="D751" s="98"/>
      <c r="E751" s="98"/>
      <c r="F751" s="98"/>
      <c r="G751" s="98"/>
      <c r="H751" s="98"/>
      <c r="I751" s="96"/>
      <c r="J751" s="99"/>
      <c r="K751" s="99"/>
      <c r="L751" s="99"/>
      <c r="M751" s="96"/>
      <c r="N751" s="96"/>
      <c r="O751" s="96"/>
      <c r="P751" s="99"/>
      <c r="Q751" s="100"/>
      <c r="R751" s="98"/>
      <c r="S751" s="98"/>
      <c r="T751" s="98"/>
      <c r="U751" s="101"/>
      <c r="V751" s="98"/>
      <c r="W751" s="102"/>
      <c r="X751" s="102"/>
      <c r="Y751" s="102"/>
      <c r="Z751" s="96"/>
      <c r="AA751" s="96"/>
      <c r="AB751" s="96"/>
      <c r="AC751" s="96"/>
      <c r="AD751" s="96"/>
      <c r="AE751" s="96"/>
      <c r="AF751" s="96"/>
      <c r="AG751" s="96"/>
      <c r="AH751" s="96"/>
      <c r="AI751" s="96"/>
      <c r="AJ751" s="96"/>
      <c r="AK751" s="103"/>
      <c r="AL751" s="102"/>
      <c r="AM751" s="96"/>
      <c r="AN751" s="96"/>
      <c r="AO751" s="96"/>
      <c r="AP751" s="96"/>
      <c r="AQ751" s="96"/>
      <c r="AR751" s="96"/>
      <c r="AS751" s="96"/>
      <c r="AT751" s="96"/>
      <c r="AU751" s="96"/>
      <c r="AV751" s="103"/>
      <c r="AW751" s="96"/>
      <c r="AX751" s="96"/>
      <c r="AY751" s="103"/>
      <c r="AZ751" s="96"/>
      <c r="BA751" s="96"/>
      <c r="BB751" s="96"/>
      <c r="BC751" s="103"/>
      <c r="BD751" s="32"/>
      <c r="BE751" s="3"/>
      <c r="BF751" s="3"/>
      <c r="BG751" s="3"/>
      <c r="BH751" s="3"/>
      <c r="BI751" s="3"/>
      <c r="BJ751" s="3"/>
      <c r="BK751" s="3"/>
      <c r="BL751" s="3"/>
      <c r="BM751" s="3"/>
      <c r="BN751" s="3"/>
      <c r="BO751" s="3"/>
      <c r="BP751" s="3"/>
      <c r="BQ751" s="3"/>
      <c r="BR751" s="3"/>
      <c r="BS751" s="3"/>
      <c r="BT751" s="3"/>
      <c r="BU751" s="3"/>
      <c r="BV751" s="3"/>
      <c r="BW751" s="3"/>
      <c r="BX751" s="3"/>
      <c r="BY751" s="3"/>
      <c r="BZ751" s="3"/>
    </row>
    <row r="752" spans="1:78" s="12" customFormat="1" x14ac:dyDescent="0.25">
      <c r="A752" s="96"/>
      <c r="B752" s="97"/>
      <c r="C752" s="97"/>
      <c r="D752" s="98"/>
      <c r="E752" s="98"/>
      <c r="F752" s="98"/>
      <c r="G752" s="98"/>
      <c r="H752" s="98"/>
      <c r="I752" s="96"/>
      <c r="J752" s="99"/>
      <c r="K752" s="99"/>
      <c r="L752" s="99"/>
      <c r="M752" s="96"/>
      <c r="N752" s="96"/>
      <c r="O752" s="96"/>
      <c r="P752" s="99"/>
      <c r="Q752" s="100"/>
      <c r="R752" s="98"/>
      <c r="S752" s="98"/>
      <c r="T752" s="98"/>
      <c r="U752" s="101"/>
      <c r="V752" s="98"/>
      <c r="W752" s="102"/>
      <c r="X752" s="102"/>
      <c r="Y752" s="102"/>
      <c r="Z752" s="96"/>
      <c r="AA752" s="96"/>
      <c r="AB752" s="96"/>
      <c r="AC752" s="96"/>
      <c r="AD752" s="96"/>
      <c r="AE752" s="96"/>
      <c r="AF752" s="96"/>
      <c r="AG752" s="96"/>
      <c r="AH752" s="96"/>
      <c r="AI752" s="96"/>
      <c r="AJ752" s="96"/>
      <c r="AK752" s="103"/>
      <c r="AL752" s="102"/>
      <c r="AM752" s="96"/>
      <c r="AN752" s="96"/>
      <c r="AO752" s="96"/>
      <c r="AP752" s="96"/>
      <c r="AQ752" s="96"/>
      <c r="AR752" s="96"/>
      <c r="AS752" s="96"/>
      <c r="AT752" s="96"/>
      <c r="AU752" s="96"/>
      <c r="AV752" s="103"/>
      <c r="AW752" s="96"/>
      <c r="AX752" s="96"/>
      <c r="AY752" s="103"/>
      <c r="AZ752" s="96"/>
      <c r="BA752" s="96"/>
      <c r="BB752" s="96"/>
      <c r="BC752" s="103"/>
      <c r="BD752" s="32"/>
      <c r="BE752" s="3"/>
      <c r="BF752" s="3"/>
      <c r="BG752" s="3"/>
      <c r="BH752" s="3"/>
      <c r="BI752" s="3"/>
      <c r="BJ752" s="3"/>
      <c r="BK752" s="3"/>
      <c r="BL752" s="3"/>
      <c r="BM752" s="3"/>
      <c r="BN752" s="3"/>
      <c r="BO752" s="3"/>
      <c r="BP752" s="3"/>
      <c r="BQ752" s="3"/>
      <c r="BR752" s="3"/>
      <c r="BS752" s="3"/>
      <c r="BT752" s="3"/>
      <c r="BU752" s="3"/>
      <c r="BV752" s="3"/>
      <c r="BW752" s="3"/>
      <c r="BX752" s="3"/>
      <c r="BY752" s="3"/>
      <c r="BZ752" s="3"/>
    </row>
    <row r="753" spans="1:78" s="12" customFormat="1" x14ac:dyDescent="0.25">
      <c r="A753" s="96"/>
      <c r="B753" s="97"/>
      <c r="C753" s="97"/>
      <c r="D753" s="98"/>
      <c r="E753" s="98"/>
      <c r="F753" s="98"/>
      <c r="G753" s="98"/>
      <c r="H753" s="98"/>
      <c r="I753" s="96"/>
      <c r="J753" s="99"/>
      <c r="K753" s="99"/>
      <c r="L753" s="99"/>
      <c r="M753" s="96"/>
      <c r="N753" s="96"/>
      <c r="O753" s="96"/>
      <c r="P753" s="99"/>
      <c r="Q753" s="100"/>
      <c r="R753" s="98"/>
      <c r="S753" s="98"/>
      <c r="T753" s="98"/>
      <c r="U753" s="101"/>
      <c r="V753" s="98"/>
      <c r="W753" s="102"/>
      <c r="X753" s="102"/>
      <c r="Y753" s="102"/>
      <c r="Z753" s="96"/>
      <c r="AA753" s="96"/>
      <c r="AB753" s="96"/>
      <c r="AC753" s="96"/>
      <c r="AD753" s="96"/>
      <c r="AE753" s="96"/>
      <c r="AF753" s="96"/>
      <c r="AG753" s="96"/>
      <c r="AH753" s="96"/>
      <c r="AI753" s="96"/>
      <c r="AJ753" s="96"/>
      <c r="AK753" s="103"/>
      <c r="AL753" s="102"/>
      <c r="AM753" s="96"/>
      <c r="AN753" s="96"/>
      <c r="AO753" s="96"/>
      <c r="AP753" s="96"/>
      <c r="AQ753" s="96"/>
      <c r="AR753" s="96"/>
      <c r="AS753" s="96"/>
      <c r="AT753" s="96"/>
      <c r="AU753" s="96"/>
      <c r="AV753" s="103"/>
      <c r="AW753" s="96"/>
      <c r="AX753" s="96"/>
      <c r="AY753" s="103"/>
      <c r="AZ753" s="96"/>
      <c r="BA753" s="96"/>
      <c r="BB753" s="96"/>
      <c r="BC753" s="103"/>
      <c r="BD753" s="32"/>
      <c r="BE753" s="3"/>
      <c r="BF753" s="3"/>
      <c r="BG753" s="3"/>
      <c r="BH753" s="3"/>
      <c r="BI753" s="3"/>
      <c r="BJ753" s="3"/>
      <c r="BK753" s="3"/>
      <c r="BL753" s="3"/>
      <c r="BM753" s="3"/>
      <c r="BN753" s="3"/>
      <c r="BO753" s="3"/>
      <c r="BP753" s="3"/>
      <c r="BQ753" s="3"/>
      <c r="BR753" s="3"/>
      <c r="BS753" s="3"/>
      <c r="BT753" s="3"/>
      <c r="BU753" s="3"/>
      <c r="BV753" s="3"/>
      <c r="BW753" s="3"/>
      <c r="BX753" s="3"/>
      <c r="BY753" s="3"/>
      <c r="BZ753" s="3"/>
    </row>
    <row r="754" spans="1:78" s="12" customFormat="1" x14ac:dyDescent="0.25">
      <c r="A754" s="96"/>
      <c r="B754" s="97"/>
      <c r="C754" s="97"/>
      <c r="D754" s="98"/>
      <c r="E754" s="98"/>
      <c r="F754" s="98"/>
      <c r="G754" s="98"/>
      <c r="H754" s="98"/>
      <c r="I754" s="96"/>
      <c r="J754" s="99"/>
      <c r="K754" s="99"/>
      <c r="L754" s="99"/>
      <c r="M754" s="96"/>
      <c r="N754" s="96"/>
      <c r="O754" s="96"/>
      <c r="P754" s="99"/>
      <c r="Q754" s="100"/>
      <c r="R754" s="98"/>
      <c r="S754" s="98"/>
      <c r="T754" s="98"/>
      <c r="U754" s="101"/>
      <c r="V754" s="98"/>
      <c r="W754" s="102"/>
      <c r="X754" s="102"/>
      <c r="Y754" s="102"/>
      <c r="Z754" s="96"/>
      <c r="AA754" s="96"/>
      <c r="AB754" s="96"/>
      <c r="AC754" s="96"/>
      <c r="AD754" s="96"/>
      <c r="AE754" s="96"/>
      <c r="AF754" s="96"/>
      <c r="AG754" s="96"/>
      <c r="AH754" s="96"/>
      <c r="AI754" s="96"/>
      <c r="AJ754" s="96"/>
      <c r="AK754" s="103"/>
      <c r="AL754" s="102"/>
      <c r="AM754" s="96"/>
      <c r="AN754" s="96"/>
      <c r="AO754" s="96"/>
      <c r="AP754" s="96"/>
      <c r="AQ754" s="96"/>
      <c r="AR754" s="96"/>
      <c r="AS754" s="96"/>
      <c r="AT754" s="96"/>
      <c r="AU754" s="96"/>
      <c r="AV754" s="103"/>
      <c r="AW754" s="96"/>
      <c r="AX754" s="96"/>
      <c r="AY754" s="103"/>
      <c r="AZ754" s="96"/>
      <c r="BA754" s="96"/>
      <c r="BB754" s="96"/>
      <c r="BC754" s="103"/>
      <c r="BD754" s="32"/>
      <c r="BE754" s="3"/>
      <c r="BF754" s="3"/>
      <c r="BG754" s="3"/>
      <c r="BH754" s="3"/>
      <c r="BI754" s="3"/>
      <c r="BJ754" s="3"/>
      <c r="BK754" s="3"/>
      <c r="BL754" s="3"/>
      <c r="BM754" s="3"/>
      <c r="BN754" s="3"/>
      <c r="BO754" s="3"/>
      <c r="BP754" s="3"/>
      <c r="BQ754" s="3"/>
      <c r="BR754" s="3"/>
      <c r="BS754" s="3"/>
      <c r="BT754" s="3"/>
      <c r="BU754" s="3"/>
      <c r="BV754" s="3"/>
      <c r="BW754" s="3"/>
      <c r="BX754" s="3"/>
      <c r="BY754" s="3"/>
      <c r="BZ754" s="3"/>
    </row>
    <row r="755" spans="1:78" s="12" customFormat="1" x14ac:dyDescent="0.25">
      <c r="A755" s="96"/>
      <c r="B755" s="97"/>
      <c r="C755" s="97"/>
      <c r="D755" s="98"/>
      <c r="E755" s="98"/>
      <c r="F755" s="98"/>
      <c r="G755" s="98"/>
      <c r="H755" s="98"/>
      <c r="I755" s="96"/>
      <c r="J755" s="99"/>
      <c r="K755" s="99"/>
      <c r="L755" s="99"/>
      <c r="M755" s="96"/>
      <c r="N755" s="96"/>
      <c r="O755" s="96"/>
      <c r="P755" s="99"/>
      <c r="Q755" s="100"/>
      <c r="R755" s="98"/>
      <c r="S755" s="98"/>
      <c r="T755" s="98"/>
      <c r="U755" s="101"/>
      <c r="V755" s="98"/>
      <c r="W755" s="102"/>
      <c r="X755" s="102"/>
      <c r="Y755" s="102"/>
      <c r="Z755" s="96"/>
      <c r="AA755" s="96"/>
      <c r="AB755" s="96"/>
      <c r="AC755" s="96"/>
      <c r="AD755" s="96"/>
      <c r="AE755" s="96"/>
      <c r="AF755" s="96"/>
      <c r="AG755" s="96"/>
      <c r="AH755" s="96"/>
      <c r="AI755" s="96"/>
      <c r="AJ755" s="96"/>
      <c r="AK755" s="103"/>
      <c r="AL755" s="102"/>
      <c r="AM755" s="96"/>
      <c r="AN755" s="96"/>
      <c r="AO755" s="96"/>
      <c r="AP755" s="96"/>
      <c r="AQ755" s="96"/>
      <c r="AR755" s="96"/>
      <c r="AS755" s="96"/>
      <c r="AT755" s="96"/>
      <c r="AU755" s="96"/>
      <c r="AV755" s="103"/>
      <c r="AW755" s="96"/>
      <c r="AX755" s="96"/>
      <c r="AY755" s="103"/>
      <c r="AZ755" s="96"/>
      <c r="BA755" s="96"/>
      <c r="BB755" s="96"/>
      <c r="BC755" s="103"/>
      <c r="BD755" s="32"/>
      <c r="BE755" s="3"/>
      <c r="BF755" s="3"/>
      <c r="BG755" s="3"/>
      <c r="BH755" s="3"/>
      <c r="BI755" s="3"/>
      <c r="BJ755" s="3"/>
      <c r="BK755" s="3"/>
      <c r="BL755" s="3"/>
      <c r="BM755" s="3"/>
      <c r="BN755" s="3"/>
      <c r="BO755" s="3"/>
      <c r="BP755" s="3"/>
      <c r="BQ755" s="3"/>
      <c r="BR755" s="3"/>
      <c r="BS755" s="3"/>
      <c r="BT755" s="3"/>
      <c r="BU755" s="3"/>
      <c r="BV755" s="3"/>
      <c r="BW755" s="3"/>
      <c r="BX755" s="3"/>
      <c r="BY755" s="3"/>
      <c r="BZ755" s="3"/>
    </row>
    <row r="756" spans="1:78" s="12" customFormat="1" x14ac:dyDescent="0.25">
      <c r="A756" s="96"/>
      <c r="B756" s="97"/>
      <c r="C756" s="97"/>
      <c r="D756" s="98"/>
      <c r="E756" s="98"/>
      <c r="F756" s="98"/>
      <c r="G756" s="98"/>
      <c r="H756" s="98"/>
      <c r="I756" s="96"/>
      <c r="J756" s="99"/>
      <c r="K756" s="99"/>
      <c r="L756" s="99"/>
      <c r="M756" s="96"/>
      <c r="N756" s="96"/>
      <c r="O756" s="96"/>
      <c r="P756" s="99"/>
      <c r="Q756" s="100"/>
      <c r="R756" s="98"/>
      <c r="S756" s="98"/>
      <c r="T756" s="98"/>
      <c r="U756" s="101"/>
      <c r="V756" s="98"/>
      <c r="W756" s="102"/>
      <c r="X756" s="102"/>
      <c r="Y756" s="102"/>
      <c r="Z756" s="96"/>
      <c r="AA756" s="96"/>
      <c r="AB756" s="96"/>
      <c r="AC756" s="96"/>
      <c r="AD756" s="96"/>
      <c r="AE756" s="96"/>
      <c r="AF756" s="96"/>
      <c r="AG756" s="96"/>
      <c r="AH756" s="96"/>
      <c r="AI756" s="96"/>
      <c r="AJ756" s="96"/>
      <c r="AK756" s="103"/>
      <c r="AL756" s="102"/>
      <c r="AM756" s="96"/>
      <c r="AN756" s="96"/>
      <c r="AO756" s="96"/>
      <c r="AP756" s="96"/>
      <c r="AQ756" s="96"/>
      <c r="AR756" s="96"/>
      <c r="AS756" s="96"/>
      <c r="AT756" s="96"/>
      <c r="AU756" s="96"/>
      <c r="AV756" s="103"/>
      <c r="AW756" s="96"/>
      <c r="AX756" s="96"/>
      <c r="AY756" s="103"/>
      <c r="AZ756" s="96"/>
      <c r="BA756" s="96"/>
      <c r="BB756" s="96"/>
      <c r="BC756" s="103"/>
      <c r="BD756" s="41"/>
      <c r="BJ756" s="3"/>
      <c r="BK756" s="3"/>
      <c r="BL756" s="3"/>
      <c r="BM756" s="3"/>
      <c r="BN756" s="3"/>
      <c r="BO756" s="3"/>
      <c r="BP756" s="3"/>
      <c r="BQ756" s="3"/>
      <c r="BR756" s="3"/>
      <c r="BS756" s="3"/>
      <c r="BT756" s="3"/>
      <c r="BU756" s="3"/>
      <c r="BV756" s="3"/>
      <c r="BW756" s="3"/>
      <c r="BX756" s="3"/>
      <c r="BY756" s="3"/>
      <c r="BZ756" s="3"/>
    </row>
    <row r="757" spans="1:78" s="4" customFormat="1" ht="25.5" customHeight="1" x14ac:dyDescent="0.25">
      <c r="A757" s="96"/>
      <c r="B757" s="97"/>
      <c r="C757" s="97"/>
      <c r="D757" s="98"/>
      <c r="E757" s="98"/>
      <c r="F757" s="98"/>
      <c r="G757" s="98"/>
      <c r="H757" s="98"/>
      <c r="I757" s="96"/>
      <c r="J757" s="99"/>
      <c r="K757" s="99"/>
      <c r="L757" s="99"/>
      <c r="M757" s="96"/>
      <c r="N757" s="96"/>
      <c r="O757" s="96"/>
      <c r="P757" s="99"/>
      <c r="Q757" s="100"/>
      <c r="R757" s="98"/>
      <c r="S757" s="98"/>
      <c r="T757" s="98"/>
      <c r="U757" s="101"/>
      <c r="V757" s="98"/>
      <c r="W757" s="102"/>
      <c r="X757" s="102"/>
      <c r="Y757" s="102"/>
      <c r="Z757" s="96"/>
      <c r="AA757" s="96"/>
      <c r="AB757" s="96"/>
      <c r="AC757" s="96"/>
      <c r="AD757" s="96"/>
      <c r="AE757" s="96"/>
      <c r="AF757" s="96"/>
      <c r="AG757" s="96"/>
      <c r="AH757" s="96"/>
      <c r="AI757" s="96"/>
      <c r="AJ757" s="96"/>
      <c r="AK757" s="103"/>
      <c r="AL757" s="102"/>
      <c r="AM757" s="96"/>
      <c r="AN757" s="96"/>
      <c r="AO757" s="96"/>
      <c r="AP757" s="96"/>
      <c r="AQ757" s="96"/>
      <c r="AR757" s="96"/>
      <c r="AS757" s="96"/>
      <c r="AT757" s="96"/>
      <c r="AU757" s="96"/>
      <c r="AV757" s="103"/>
      <c r="AW757" s="96"/>
      <c r="AX757" s="96"/>
      <c r="AY757" s="103"/>
      <c r="AZ757" s="96"/>
      <c r="BA757" s="96"/>
      <c r="BB757" s="96"/>
      <c r="BC757" s="103"/>
      <c r="BD757" s="32"/>
      <c r="BE757" s="3"/>
      <c r="BF757" s="3"/>
      <c r="BG757" s="3"/>
      <c r="BH757" s="3"/>
      <c r="BI757" s="3"/>
      <c r="BJ757" s="3"/>
      <c r="BK757" s="3"/>
      <c r="BL757" s="3"/>
      <c r="BM757" s="3"/>
      <c r="BN757" s="3"/>
      <c r="BO757" s="3"/>
      <c r="BP757" s="3"/>
      <c r="BQ757" s="3"/>
      <c r="BR757" s="3"/>
      <c r="BS757" s="3"/>
      <c r="BT757" s="3"/>
      <c r="BU757" s="3"/>
      <c r="BV757" s="3"/>
      <c r="BW757" s="3"/>
      <c r="BX757" s="3"/>
      <c r="BY757" s="3"/>
      <c r="BZ757" s="3"/>
    </row>
    <row r="758" spans="1:78" s="4" customFormat="1" ht="25.5" customHeight="1" x14ac:dyDescent="0.25">
      <c r="A758" s="96"/>
      <c r="B758" s="97"/>
      <c r="C758" s="97"/>
      <c r="D758" s="98"/>
      <c r="E758" s="98"/>
      <c r="F758" s="98"/>
      <c r="G758" s="98"/>
      <c r="H758" s="98"/>
      <c r="I758" s="96"/>
      <c r="J758" s="99"/>
      <c r="K758" s="99"/>
      <c r="L758" s="99"/>
      <c r="M758" s="96"/>
      <c r="N758" s="96"/>
      <c r="O758" s="96"/>
      <c r="P758" s="99"/>
      <c r="Q758" s="100"/>
      <c r="R758" s="98"/>
      <c r="S758" s="98"/>
      <c r="T758" s="98"/>
      <c r="U758" s="101"/>
      <c r="V758" s="98"/>
      <c r="W758" s="102"/>
      <c r="X758" s="102"/>
      <c r="Y758" s="102"/>
      <c r="Z758" s="96"/>
      <c r="AA758" s="96"/>
      <c r="AB758" s="96"/>
      <c r="AC758" s="96"/>
      <c r="AD758" s="96"/>
      <c r="AE758" s="96"/>
      <c r="AF758" s="96"/>
      <c r="AG758" s="96"/>
      <c r="AH758" s="96"/>
      <c r="AI758" s="96"/>
      <c r="AJ758" s="96"/>
      <c r="AK758" s="103"/>
      <c r="AL758" s="102"/>
      <c r="AM758" s="96"/>
      <c r="AN758" s="96"/>
      <c r="AO758" s="96"/>
      <c r="AP758" s="96"/>
      <c r="AQ758" s="96"/>
      <c r="AR758" s="96"/>
      <c r="AS758" s="96"/>
      <c r="AT758" s="96"/>
      <c r="AU758" s="96"/>
      <c r="AV758" s="103"/>
      <c r="AW758" s="96"/>
      <c r="AX758" s="96"/>
      <c r="AY758" s="103"/>
      <c r="AZ758" s="96"/>
      <c r="BA758" s="96"/>
      <c r="BB758" s="96"/>
      <c r="BC758" s="103"/>
      <c r="BD758" s="32"/>
      <c r="BE758" s="3"/>
      <c r="BF758" s="3"/>
      <c r="BG758" s="3"/>
      <c r="BH758" s="3"/>
      <c r="BI758" s="3"/>
      <c r="BJ758" s="3"/>
      <c r="BK758" s="3"/>
      <c r="BL758" s="3"/>
      <c r="BM758" s="3"/>
      <c r="BN758" s="3"/>
      <c r="BO758" s="3"/>
      <c r="BP758" s="3"/>
      <c r="BQ758" s="3"/>
      <c r="BR758" s="3"/>
      <c r="BS758" s="3"/>
      <c r="BT758" s="3"/>
      <c r="BU758" s="3"/>
      <c r="BV758" s="3"/>
      <c r="BW758" s="3"/>
      <c r="BX758" s="3"/>
      <c r="BY758" s="3"/>
      <c r="BZ758" s="3"/>
    </row>
    <row r="759" spans="1:78" s="37" customFormat="1" x14ac:dyDescent="0.25">
      <c r="A759" s="96"/>
      <c r="B759" s="97"/>
      <c r="C759" s="97"/>
      <c r="D759" s="98"/>
      <c r="E759" s="98"/>
      <c r="F759" s="98"/>
      <c r="G759" s="98"/>
      <c r="H759" s="98"/>
      <c r="I759" s="96"/>
      <c r="J759" s="99"/>
      <c r="K759" s="99"/>
      <c r="L759" s="99"/>
      <c r="M759" s="96"/>
      <c r="N759" s="96"/>
      <c r="O759" s="96"/>
      <c r="P759" s="99"/>
      <c r="Q759" s="100"/>
      <c r="R759" s="98"/>
      <c r="S759" s="98"/>
      <c r="T759" s="98"/>
      <c r="U759" s="101"/>
      <c r="V759" s="98"/>
      <c r="W759" s="102"/>
      <c r="X759" s="102"/>
      <c r="Y759" s="102"/>
      <c r="Z759" s="96"/>
      <c r="AA759" s="96"/>
      <c r="AB759" s="96"/>
      <c r="AC759" s="96"/>
      <c r="AD759" s="96"/>
      <c r="AE759" s="96"/>
      <c r="AF759" s="96"/>
      <c r="AG759" s="96"/>
      <c r="AH759" s="96"/>
      <c r="AI759" s="96"/>
      <c r="AJ759" s="96"/>
      <c r="AK759" s="103"/>
      <c r="AL759" s="102"/>
      <c r="AM759" s="96"/>
      <c r="AN759" s="96"/>
      <c r="AO759" s="96"/>
      <c r="AP759" s="96"/>
      <c r="AQ759" s="96"/>
      <c r="AR759" s="96"/>
      <c r="AS759" s="96"/>
      <c r="AT759" s="96"/>
      <c r="AU759" s="96"/>
      <c r="AV759" s="103"/>
      <c r="AW759" s="96"/>
      <c r="AX759" s="96"/>
      <c r="AY759" s="103"/>
      <c r="AZ759" s="96"/>
      <c r="BA759" s="96"/>
      <c r="BB759" s="96"/>
      <c r="BC759" s="103"/>
      <c r="BD759" s="32"/>
      <c r="BE759" s="3"/>
      <c r="BF759" s="3"/>
      <c r="BG759" s="3"/>
      <c r="BH759" s="3"/>
      <c r="BI759" s="3"/>
      <c r="BJ759" s="3"/>
      <c r="BK759" s="3"/>
      <c r="BL759" s="3"/>
      <c r="BM759" s="3"/>
      <c r="BN759" s="3"/>
      <c r="BO759" s="3"/>
      <c r="BP759" s="3"/>
      <c r="BQ759" s="3"/>
      <c r="BR759" s="3"/>
      <c r="BS759" s="3"/>
      <c r="BT759" s="3"/>
      <c r="BU759" s="3"/>
      <c r="BV759" s="3"/>
      <c r="BW759" s="3"/>
      <c r="BX759" s="3"/>
      <c r="BY759" s="3"/>
      <c r="BZ759" s="3"/>
    </row>
    <row r="760" spans="1:78" s="37" customFormat="1" x14ac:dyDescent="0.25">
      <c r="A760" s="96"/>
      <c r="B760" s="97"/>
      <c r="C760" s="97"/>
      <c r="D760" s="98"/>
      <c r="E760" s="98"/>
      <c r="F760" s="98"/>
      <c r="G760" s="98"/>
      <c r="H760" s="98"/>
      <c r="I760" s="96"/>
      <c r="J760" s="99"/>
      <c r="K760" s="99"/>
      <c r="L760" s="99"/>
      <c r="M760" s="96"/>
      <c r="N760" s="96"/>
      <c r="O760" s="96"/>
      <c r="P760" s="99"/>
      <c r="Q760" s="100"/>
      <c r="R760" s="98"/>
      <c r="S760" s="98"/>
      <c r="T760" s="98"/>
      <c r="U760" s="101"/>
      <c r="V760" s="98"/>
      <c r="W760" s="102"/>
      <c r="X760" s="102"/>
      <c r="Y760" s="102"/>
      <c r="Z760" s="96"/>
      <c r="AA760" s="96"/>
      <c r="AB760" s="96"/>
      <c r="AC760" s="96"/>
      <c r="AD760" s="96"/>
      <c r="AE760" s="96"/>
      <c r="AF760" s="96"/>
      <c r="AG760" s="96"/>
      <c r="AH760" s="96"/>
      <c r="AI760" s="96"/>
      <c r="AJ760" s="96"/>
      <c r="AK760" s="103"/>
      <c r="AL760" s="102"/>
      <c r="AM760" s="96"/>
      <c r="AN760" s="96"/>
      <c r="AO760" s="96"/>
      <c r="AP760" s="96"/>
      <c r="AQ760" s="96"/>
      <c r="AR760" s="96"/>
      <c r="AS760" s="96"/>
      <c r="AT760" s="96"/>
      <c r="AU760" s="96"/>
      <c r="AV760" s="103"/>
      <c r="AW760" s="96"/>
      <c r="AX760" s="96"/>
      <c r="AY760" s="103"/>
      <c r="AZ760" s="96"/>
      <c r="BA760" s="96"/>
      <c r="BB760" s="96"/>
      <c r="BC760" s="103"/>
      <c r="BD760" s="32"/>
      <c r="BE760" s="3"/>
      <c r="BF760" s="3"/>
      <c r="BG760" s="3"/>
      <c r="BH760" s="3"/>
      <c r="BI760" s="3"/>
      <c r="BJ760" s="3"/>
      <c r="BK760" s="3"/>
      <c r="BL760" s="3"/>
      <c r="BM760" s="3"/>
      <c r="BN760" s="3"/>
      <c r="BO760" s="3"/>
      <c r="BP760" s="3"/>
      <c r="BQ760" s="3"/>
      <c r="BR760" s="3"/>
      <c r="BS760" s="3"/>
      <c r="BT760" s="3"/>
      <c r="BU760" s="3"/>
      <c r="BV760" s="3"/>
      <c r="BW760" s="3"/>
      <c r="BX760" s="3"/>
      <c r="BY760" s="3"/>
      <c r="BZ760" s="3"/>
    </row>
    <row r="761" spans="1:78" s="37" customFormat="1" x14ac:dyDescent="0.25">
      <c r="A761" s="96"/>
      <c r="B761" s="97"/>
      <c r="C761" s="97"/>
      <c r="D761" s="98"/>
      <c r="E761" s="98"/>
      <c r="F761" s="98"/>
      <c r="G761" s="98"/>
      <c r="H761" s="98"/>
      <c r="I761" s="96"/>
      <c r="J761" s="99"/>
      <c r="K761" s="99"/>
      <c r="L761" s="99"/>
      <c r="M761" s="96"/>
      <c r="N761" s="96"/>
      <c r="O761" s="96"/>
      <c r="P761" s="99"/>
      <c r="Q761" s="100"/>
      <c r="R761" s="98"/>
      <c r="S761" s="98"/>
      <c r="T761" s="98"/>
      <c r="U761" s="101"/>
      <c r="V761" s="98"/>
      <c r="W761" s="102"/>
      <c r="X761" s="102"/>
      <c r="Y761" s="102"/>
      <c r="Z761" s="96"/>
      <c r="AA761" s="96"/>
      <c r="AB761" s="96"/>
      <c r="AC761" s="96"/>
      <c r="AD761" s="96"/>
      <c r="AE761" s="96"/>
      <c r="AF761" s="96"/>
      <c r="AG761" s="96"/>
      <c r="AH761" s="96"/>
      <c r="AI761" s="96"/>
      <c r="AJ761" s="96"/>
      <c r="AK761" s="103"/>
      <c r="AL761" s="102"/>
      <c r="AM761" s="96"/>
      <c r="AN761" s="96"/>
      <c r="AO761" s="96"/>
      <c r="AP761" s="96"/>
      <c r="AQ761" s="96"/>
      <c r="AR761" s="96"/>
      <c r="AS761" s="96"/>
      <c r="AT761" s="96"/>
      <c r="AU761" s="96"/>
      <c r="AV761" s="103"/>
      <c r="AW761" s="96"/>
      <c r="AX761" s="96"/>
      <c r="AY761" s="103"/>
      <c r="AZ761" s="96"/>
      <c r="BA761" s="96"/>
      <c r="BB761" s="96"/>
      <c r="BC761" s="103"/>
      <c r="BD761" s="32"/>
      <c r="BE761" s="3"/>
      <c r="BF761" s="3"/>
      <c r="BG761" s="3"/>
      <c r="BH761" s="3"/>
      <c r="BI761" s="3"/>
      <c r="BJ761" s="3"/>
      <c r="BK761" s="3"/>
      <c r="BL761" s="3"/>
      <c r="BM761" s="3"/>
      <c r="BN761" s="3"/>
      <c r="BO761" s="3"/>
      <c r="BP761" s="3"/>
      <c r="BQ761" s="3"/>
      <c r="BR761" s="3"/>
      <c r="BS761" s="3"/>
      <c r="BT761" s="3"/>
      <c r="BU761" s="3"/>
      <c r="BV761" s="3"/>
      <c r="BW761" s="3"/>
      <c r="BX761" s="3"/>
      <c r="BY761" s="3"/>
      <c r="BZ761" s="3"/>
    </row>
    <row r="762" spans="1:78" s="37" customFormat="1" x14ac:dyDescent="0.25">
      <c r="A762" s="96"/>
      <c r="B762" s="97"/>
      <c r="C762" s="97"/>
      <c r="D762" s="98"/>
      <c r="E762" s="98"/>
      <c r="F762" s="98"/>
      <c r="G762" s="98"/>
      <c r="H762" s="98"/>
      <c r="I762" s="96"/>
      <c r="J762" s="99"/>
      <c r="K762" s="99"/>
      <c r="L762" s="99"/>
      <c r="M762" s="96"/>
      <c r="N762" s="96"/>
      <c r="O762" s="96"/>
      <c r="P762" s="99"/>
      <c r="Q762" s="100"/>
      <c r="R762" s="98"/>
      <c r="S762" s="98"/>
      <c r="T762" s="98"/>
      <c r="U762" s="101"/>
      <c r="V762" s="98"/>
      <c r="W762" s="102"/>
      <c r="X762" s="102"/>
      <c r="Y762" s="102"/>
      <c r="Z762" s="96"/>
      <c r="AA762" s="96"/>
      <c r="AB762" s="96"/>
      <c r="AC762" s="96"/>
      <c r="AD762" s="96"/>
      <c r="AE762" s="96"/>
      <c r="AF762" s="96"/>
      <c r="AG762" s="96"/>
      <c r="AH762" s="96"/>
      <c r="AI762" s="96"/>
      <c r="AJ762" s="96"/>
      <c r="AK762" s="103"/>
      <c r="AL762" s="102"/>
      <c r="AM762" s="96"/>
      <c r="AN762" s="96"/>
      <c r="AO762" s="96"/>
      <c r="AP762" s="96"/>
      <c r="AQ762" s="96"/>
      <c r="AR762" s="96"/>
      <c r="AS762" s="96"/>
      <c r="AT762" s="96"/>
      <c r="AU762" s="96"/>
      <c r="AV762" s="103"/>
      <c r="AW762" s="96"/>
      <c r="AX762" s="96"/>
      <c r="AY762" s="103"/>
      <c r="AZ762" s="96"/>
      <c r="BA762" s="96"/>
      <c r="BB762" s="96"/>
      <c r="BC762" s="103"/>
      <c r="BD762" s="41"/>
      <c r="BE762" s="12"/>
      <c r="BF762" s="12"/>
      <c r="BG762" s="12"/>
      <c r="BH762" s="12"/>
      <c r="BI762" s="12"/>
      <c r="BJ762" s="3"/>
      <c r="BK762" s="3"/>
      <c r="BL762" s="3"/>
      <c r="BM762" s="3"/>
      <c r="BN762" s="3"/>
      <c r="BO762" s="3"/>
      <c r="BP762" s="3"/>
      <c r="BQ762" s="3"/>
      <c r="BR762" s="3"/>
      <c r="BS762" s="3"/>
      <c r="BT762" s="3"/>
      <c r="BU762" s="3"/>
      <c r="BV762" s="3"/>
      <c r="BW762" s="3"/>
      <c r="BX762" s="3"/>
      <c r="BY762" s="3"/>
      <c r="BZ762" s="3"/>
    </row>
    <row r="763" spans="1:78" s="37" customFormat="1" x14ac:dyDescent="0.25">
      <c r="A763" s="96"/>
      <c r="B763" s="97"/>
      <c r="C763" s="97"/>
      <c r="D763" s="98"/>
      <c r="E763" s="98"/>
      <c r="F763" s="98"/>
      <c r="G763" s="98"/>
      <c r="H763" s="98"/>
      <c r="I763" s="96"/>
      <c r="J763" s="99"/>
      <c r="K763" s="99"/>
      <c r="L763" s="99"/>
      <c r="M763" s="96"/>
      <c r="N763" s="96"/>
      <c r="O763" s="96"/>
      <c r="P763" s="99"/>
      <c r="Q763" s="100"/>
      <c r="R763" s="98"/>
      <c r="S763" s="98"/>
      <c r="T763" s="98"/>
      <c r="U763" s="101"/>
      <c r="V763" s="98"/>
      <c r="W763" s="102"/>
      <c r="X763" s="102"/>
      <c r="Y763" s="102"/>
      <c r="Z763" s="96"/>
      <c r="AA763" s="96"/>
      <c r="AB763" s="96"/>
      <c r="AC763" s="96"/>
      <c r="AD763" s="96"/>
      <c r="AE763" s="96"/>
      <c r="AF763" s="96"/>
      <c r="AG763" s="96"/>
      <c r="AH763" s="96"/>
      <c r="AI763" s="96"/>
      <c r="AJ763" s="96"/>
      <c r="AK763" s="103"/>
      <c r="AL763" s="102"/>
      <c r="AM763" s="96"/>
      <c r="AN763" s="96"/>
      <c r="AO763" s="96"/>
      <c r="AP763" s="96"/>
      <c r="AQ763" s="96"/>
      <c r="AR763" s="96"/>
      <c r="AS763" s="96"/>
      <c r="AT763" s="96"/>
      <c r="AU763" s="96"/>
      <c r="AV763" s="103"/>
      <c r="AW763" s="96"/>
      <c r="AX763" s="96"/>
      <c r="AY763" s="103"/>
      <c r="AZ763" s="96"/>
      <c r="BA763" s="96"/>
      <c r="BB763" s="96"/>
      <c r="BC763" s="103"/>
      <c r="BD763" s="32"/>
      <c r="BE763" s="3"/>
      <c r="BF763" s="3"/>
      <c r="BG763" s="3"/>
      <c r="BH763" s="3"/>
      <c r="BI763" s="3"/>
      <c r="BJ763" s="3"/>
      <c r="BK763" s="3"/>
      <c r="BL763" s="3"/>
      <c r="BM763" s="3"/>
      <c r="BN763" s="3"/>
      <c r="BO763" s="3"/>
      <c r="BP763" s="3"/>
      <c r="BQ763" s="3"/>
      <c r="BR763" s="3"/>
      <c r="BS763" s="3"/>
      <c r="BT763" s="3"/>
      <c r="BU763" s="3"/>
      <c r="BV763" s="3"/>
      <c r="BW763" s="3"/>
      <c r="BX763" s="3"/>
      <c r="BY763" s="3"/>
      <c r="BZ763" s="3"/>
    </row>
    <row r="764" spans="1:78" s="37" customFormat="1" x14ac:dyDescent="0.25">
      <c r="A764" s="96"/>
      <c r="B764" s="97"/>
      <c r="C764" s="97"/>
      <c r="D764" s="98"/>
      <c r="E764" s="98"/>
      <c r="F764" s="98"/>
      <c r="G764" s="98"/>
      <c r="H764" s="98"/>
      <c r="I764" s="96"/>
      <c r="J764" s="99"/>
      <c r="K764" s="99"/>
      <c r="L764" s="99"/>
      <c r="M764" s="96"/>
      <c r="N764" s="96"/>
      <c r="O764" s="96"/>
      <c r="P764" s="99"/>
      <c r="Q764" s="100"/>
      <c r="R764" s="98"/>
      <c r="S764" s="98"/>
      <c r="T764" s="98"/>
      <c r="U764" s="101"/>
      <c r="V764" s="98"/>
      <c r="W764" s="102"/>
      <c r="X764" s="102"/>
      <c r="Y764" s="102"/>
      <c r="Z764" s="96"/>
      <c r="AA764" s="96"/>
      <c r="AB764" s="96"/>
      <c r="AC764" s="96"/>
      <c r="AD764" s="96"/>
      <c r="AE764" s="96"/>
      <c r="AF764" s="96"/>
      <c r="AG764" s="96"/>
      <c r="AH764" s="96"/>
      <c r="AI764" s="96"/>
      <c r="AJ764" s="96"/>
      <c r="AK764" s="103"/>
      <c r="AL764" s="102"/>
      <c r="AM764" s="96"/>
      <c r="AN764" s="96"/>
      <c r="AO764" s="96"/>
      <c r="AP764" s="96"/>
      <c r="AQ764" s="96"/>
      <c r="AR764" s="96"/>
      <c r="AS764" s="96"/>
      <c r="AT764" s="96"/>
      <c r="AU764" s="96"/>
      <c r="AV764" s="103"/>
      <c r="AW764" s="96"/>
      <c r="AX764" s="96"/>
      <c r="AY764" s="103"/>
      <c r="AZ764" s="96"/>
      <c r="BA764" s="96"/>
      <c r="BB764" s="96"/>
      <c r="BC764" s="103"/>
      <c r="BD764" s="41"/>
      <c r="BE764" s="12"/>
      <c r="BF764" s="12"/>
      <c r="BG764" s="12"/>
      <c r="BH764" s="12"/>
      <c r="BI764" s="12"/>
      <c r="BJ764" s="3"/>
      <c r="BK764" s="3"/>
      <c r="BL764" s="3"/>
      <c r="BM764" s="3"/>
      <c r="BN764" s="3"/>
      <c r="BO764" s="3"/>
      <c r="BP764" s="3"/>
      <c r="BQ764" s="3"/>
      <c r="BR764" s="3"/>
      <c r="BS764" s="3"/>
      <c r="BT764" s="3"/>
      <c r="BU764" s="3"/>
      <c r="BV764" s="3"/>
      <c r="BW764" s="3"/>
      <c r="BX764" s="3"/>
      <c r="BY764" s="3"/>
      <c r="BZ764" s="3"/>
    </row>
    <row r="765" spans="1:78" s="37" customFormat="1" x14ac:dyDescent="0.25">
      <c r="A765" s="96"/>
      <c r="B765" s="97"/>
      <c r="C765" s="97"/>
      <c r="D765" s="98"/>
      <c r="E765" s="98"/>
      <c r="F765" s="98"/>
      <c r="G765" s="98"/>
      <c r="H765" s="98"/>
      <c r="I765" s="96"/>
      <c r="J765" s="99"/>
      <c r="K765" s="99"/>
      <c r="L765" s="99"/>
      <c r="M765" s="96"/>
      <c r="N765" s="96"/>
      <c r="O765" s="96"/>
      <c r="P765" s="99"/>
      <c r="Q765" s="100"/>
      <c r="R765" s="98"/>
      <c r="S765" s="98"/>
      <c r="T765" s="98"/>
      <c r="U765" s="101"/>
      <c r="V765" s="98"/>
      <c r="W765" s="102"/>
      <c r="X765" s="102"/>
      <c r="Y765" s="102"/>
      <c r="Z765" s="96"/>
      <c r="AA765" s="96"/>
      <c r="AB765" s="96"/>
      <c r="AC765" s="96"/>
      <c r="AD765" s="96"/>
      <c r="AE765" s="96"/>
      <c r="AF765" s="96"/>
      <c r="AG765" s="96"/>
      <c r="AH765" s="96"/>
      <c r="AI765" s="96"/>
      <c r="AJ765" s="96"/>
      <c r="AK765" s="103"/>
      <c r="AL765" s="102"/>
      <c r="AM765" s="96"/>
      <c r="AN765" s="96"/>
      <c r="AO765" s="96"/>
      <c r="AP765" s="96"/>
      <c r="AQ765" s="96"/>
      <c r="AR765" s="96"/>
      <c r="AS765" s="96"/>
      <c r="AT765" s="96"/>
      <c r="AU765" s="96"/>
      <c r="AV765" s="103"/>
      <c r="AW765" s="96"/>
      <c r="AX765" s="96"/>
      <c r="AY765" s="103"/>
      <c r="AZ765" s="96"/>
      <c r="BA765" s="96"/>
      <c r="BB765" s="96"/>
      <c r="BC765" s="103"/>
      <c r="BD765" s="32"/>
      <c r="BE765" s="3"/>
      <c r="BF765" s="3"/>
      <c r="BG765" s="3"/>
      <c r="BH765" s="3"/>
      <c r="BI765" s="3"/>
      <c r="BJ765" s="3"/>
      <c r="BK765" s="3"/>
      <c r="BL765" s="3"/>
      <c r="BM765" s="3"/>
      <c r="BN765" s="3"/>
      <c r="BO765" s="3"/>
      <c r="BP765" s="3"/>
      <c r="BQ765" s="3"/>
      <c r="BR765" s="3"/>
      <c r="BS765" s="3"/>
      <c r="BT765" s="3"/>
      <c r="BU765" s="3"/>
      <c r="BV765" s="3"/>
      <c r="BW765" s="3"/>
      <c r="BX765" s="3"/>
      <c r="BY765" s="3"/>
      <c r="BZ765" s="3"/>
    </row>
    <row r="766" spans="1:78" s="37" customFormat="1" x14ac:dyDescent="0.25">
      <c r="A766" s="96"/>
      <c r="B766" s="97"/>
      <c r="C766" s="97"/>
      <c r="D766" s="98"/>
      <c r="E766" s="98"/>
      <c r="F766" s="98"/>
      <c r="G766" s="98"/>
      <c r="H766" s="98"/>
      <c r="I766" s="96"/>
      <c r="J766" s="99"/>
      <c r="K766" s="99"/>
      <c r="L766" s="99"/>
      <c r="M766" s="96"/>
      <c r="N766" s="96"/>
      <c r="O766" s="96"/>
      <c r="P766" s="99"/>
      <c r="Q766" s="100"/>
      <c r="R766" s="98"/>
      <c r="S766" s="98"/>
      <c r="T766" s="98"/>
      <c r="U766" s="101"/>
      <c r="V766" s="98"/>
      <c r="W766" s="102"/>
      <c r="X766" s="102"/>
      <c r="Y766" s="102"/>
      <c r="Z766" s="96"/>
      <c r="AA766" s="96"/>
      <c r="AB766" s="96"/>
      <c r="AC766" s="96"/>
      <c r="AD766" s="96"/>
      <c r="AE766" s="96"/>
      <c r="AF766" s="96"/>
      <c r="AG766" s="96"/>
      <c r="AH766" s="96"/>
      <c r="AI766" s="96"/>
      <c r="AJ766" s="96"/>
      <c r="AK766" s="103"/>
      <c r="AL766" s="102"/>
      <c r="AM766" s="96"/>
      <c r="AN766" s="96"/>
      <c r="AO766" s="96"/>
      <c r="AP766" s="96"/>
      <c r="AQ766" s="96"/>
      <c r="AR766" s="96"/>
      <c r="AS766" s="96"/>
      <c r="AT766" s="96"/>
      <c r="AU766" s="96"/>
      <c r="AV766" s="103"/>
      <c r="AW766" s="96"/>
      <c r="AX766" s="96"/>
      <c r="AY766" s="103"/>
      <c r="AZ766" s="96"/>
      <c r="BA766" s="96"/>
      <c r="BB766" s="96"/>
      <c r="BC766" s="103"/>
      <c r="BD766" s="41"/>
      <c r="BE766" s="12"/>
      <c r="BF766" s="12"/>
      <c r="BG766" s="12"/>
      <c r="BH766" s="12"/>
      <c r="BI766" s="12"/>
      <c r="BJ766" s="3"/>
      <c r="BK766" s="3"/>
      <c r="BL766" s="3"/>
      <c r="BM766" s="3"/>
      <c r="BN766" s="3"/>
      <c r="BO766" s="3"/>
      <c r="BP766" s="3"/>
      <c r="BQ766" s="3"/>
      <c r="BR766" s="3"/>
      <c r="BS766" s="3"/>
      <c r="BT766" s="3"/>
      <c r="BU766" s="3"/>
      <c r="BV766" s="3"/>
      <c r="BW766" s="3"/>
      <c r="BX766" s="3"/>
      <c r="BY766" s="3"/>
      <c r="BZ766" s="3"/>
    </row>
    <row r="767" spans="1:78" s="4" customFormat="1" x14ac:dyDescent="0.25">
      <c r="A767" s="96"/>
      <c r="B767" s="97"/>
      <c r="C767" s="97"/>
      <c r="D767" s="98"/>
      <c r="E767" s="98"/>
      <c r="F767" s="98"/>
      <c r="G767" s="98"/>
      <c r="H767" s="98"/>
      <c r="I767" s="96"/>
      <c r="J767" s="99"/>
      <c r="K767" s="99"/>
      <c r="L767" s="99"/>
      <c r="M767" s="96"/>
      <c r="N767" s="96"/>
      <c r="O767" s="96"/>
      <c r="P767" s="99"/>
      <c r="Q767" s="100"/>
      <c r="R767" s="98"/>
      <c r="S767" s="98"/>
      <c r="T767" s="98"/>
      <c r="U767" s="101"/>
      <c r="V767" s="98"/>
      <c r="W767" s="102"/>
      <c r="X767" s="102"/>
      <c r="Y767" s="102"/>
      <c r="Z767" s="96"/>
      <c r="AA767" s="96"/>
      <c r="AB767" s="96"/>
      <c r="AC767" s="96"/>
      <c r="AD767" s="96"/>
      <c r="AE767" s="96"/>
      <c r="AF767" s="96"/>
      <c r="AG767" s="96"/>
      <c r="AH767" s="96"/>
      <c r="AI767" s="96"/>
      <c r="AJ767" s="96"/>
      <c r="AK767" s="103"/>
      <c r="AL767" s="102"/>
      <c r="AM767" s="96"/>
      <c r="AN767" s="96"/>
      <c r="AO767" s="96"/>
      <c r="AP767" s="96"/>
      <c r="AQ767" s="96"/>
      <c r="AR767" s="96"/>
      <c r="AS767" s="96"/>
      <c r="AT767" s="96"/>
      <c r="AU767" s="96"/>
      <c r="AV767" s="103"/>
      <c r="AW767" s="96"/>
      <c r="AX767" s="96"/>
      <c r="AY767" s="103"/>
      <c r="AZ767" s="96"/>
      <c r="BA767" s="96"/>
      <c r="BB767" s="96"/>
      <c r="BC767" s="103"/>
      <c r="BD767" s="32"/>
      <c r="BE767" s="3"/>
      <c r="BF767" s="3"/>
      <c r="BG767" s="3"/>
      <c r="BH767" s="3"/>
      <c r="BI767" s="3"/>
      <c r="BJ767" s="3"/>
      <c r="BK767" s="3"/>
      <c r="BL767" s="3"/>
      <c r="BM767" s="3"/>
      <c r="BN767" s="3"/>
      <c r="BO767" s="3"/>
      <c r="BP767" s="3"/>
      <c r="BQ767" s="3"/>
      <c r="BR767" s="3"/>
      <c r="BS767" s="3"/>
      <c r="BT767" s="3"/>
      <c r="BU767" s="3"/>
      <c r="BV767" s="3"/>
      <c r="BW767" s="3"/>
      <c r="BX767" s="3"/>
      <c r="BY767" s="3"/>
      <c r="BZ767" s="3"/>
    </row>
    <row r="768" spans="1:78" s="37" customFormat="1" x14ac:dyDescent="0.25">
      <c r="A768" s="96"/>
      <c r="B768" s="97"/>
      <c r="C768" s="97"/>
      <c r="D768" s="98"/>
      <c r="E768" s="98"/>
      <c r="F768" s="98"/>
      <c r="G768" s="98"/>
      <c r="H768" s="98"/>
      <c r="I768" s="96"/>
      <c r="J768" s="99"/>
      <c r="K768" s="99"/>
      <c r="L768" s="99"/>
      <c r="M768" s="96"/>
      <c r="N768" s="96"/>
      <c r="O768" s="96"/>
      <c r="P768" s="99"/>
      <c r="Q768" s="100"/>
      <c r="R768" s="98"/>
      <c r="S768" s="98"/>
      <c r="T768" s="98"/>
      <c r="U768" s="101"/>
      <c r="V768" s="98"/>
      <c r="W768" s="102"/>
      <c r="X768" s="102"/>
      <c r="Y768" s="102"/>
      <c r="Z768" s="96"/>
      <c r="AA768" s="96"/>
      <c r="AB768" s="96"/>
      <c r="AC768" s="96"/>
      <c r="AD768" s="96"/>
      <c r="AE768" s="96"/>
      <c r="AF768" s="96"/>
      <c r="AG768" s="96"/>
      <c r="AH768" s="96"/>
      <c r="AI768" s="96"/>
      <c r="AJ768" s="96"/>
      <c r="AK768" s="103"/>
      <c r="AL768" s="102"/>
      <c r="AM768" s="96"/>
      <c r="AN768" s="96"/>
      <c r="AO768" s="96"/>
      <c r="AP768" s="96"/>
      <c r="AQ768" s="96"/>
      <c r="AR768" s="96"/>
      <c r="AS768" s="96"/>
      <c r="AT768" s="96"/>
      <c r="AU768" s="96"/>
      <c r="AV768" s="103"/>
      <c r="AW768" s="96"/>
      <c r="AX768" s="96"/>
      <c r="AY768" s="103"/>
      <c r="AZ768" s="96"/>
      <c r="BA768" s="96"/>
      <c r="BB768" s="96"/>
      <c r="BC768" s="103"/>
      <c r="BD768" s="32"/>
      <c r="BE768" s="3"/>
      <c r="BF768" s="3"/>
      <c r="BG768" s="3"/>
      <c r="BH768" s="3"/>
      <c r="BI768" s="3"/>
      <c r="BJ768" s="3"/>
      <c r="BK768" s="3"/>
      <c r="BL768" s="3"/>
      <c r="BM768" s="3"/>
      <c r="BN768" s="3"/>
      <c r="BO768" s="3"/>
      <c r="BP768" s="3"/>
      <c r="BQ768" s="3"/>
      <c r="BR768" s="3"/>
      <c r="BS768" s="3"/>
      <c r="BT768" s="3"/>
      <c r="BU768" s="3"/>
      <c r="BV768" s="3"/>
      <c r="BW768" s="3"/>
      <c r="BX768" s="3"/>
      <c r="BY768" s="3"/>
      <c r="BZ768" s="3"/>
    </row>
    <row r="769" spans="1:78" s="37" customFormat="1" x14ac:dyDescent="0.25">
      <c r="A769" s="96"/>
      <c r="B769" s="97"/>
      <c r="C769" s="97"/>
      <c r="D769" s="98"/>
      <c r="E769" s="98"/>
      <c r="F769" s="98"/>
      <c r="G769" s="98"/>
      <c r="H769" s="98"/>
      <c r="I769" s="96"/>
      <c r="J769" s="99"/>
      <c r="K769" s="99"/>
      <c r="L769" s="99"/>
      <c r="M769" s="96"/>
      <c r="N769" s="96"/>
      <c r="O769" s="96"/>
      <c r="P769" s="99"/>
      <c r="Q769" s="100"/>
      <c r="R769" s="98"/>
      <c r="S769" s="98"/>
      <c r="T769" s="98"/>
      <c r="U769" s="101"/>
      <c r="V769" s="98"/>
      <c r="W769" s="102"/>
      <c r="X769" s="102"/>
      <c r="Y769" s="102"/>
      <c r="Z769" s="96"/>
      <c r="AA769" s="96"/>
      <c r="AB769" s="96"/>
      <c r="AC769" s="96"/>
      <c r="AD769" s="96"/>
      <c r="AE769" s="96"/>
      <c r="AF769" s="96"/>
      <c r="AG769" s="96"/>
      <c r="AH769" s="96"/>
      <c r="AI769" s="96"/>
      <c r="AJ769" s="96"/>
      <c r="AK769" s="103"/>
      <c r="AL769" s="102"/>
      <c r="AM769" s="96"/>
      <c r="AN769" s="96"/>
      <c r="AO769" s="96"/>
      <c r="AP769" s="96"/>
      <c r="AQ769" s="96"/>
      <c r="AR769" s="96"/>
      <c r="AS769" s="96"/>
      <c r="AT769" s="96"/>
      <c r="AU769" s="96"/>
      <c r="AV769" s="103"/>
      <c r="AW769" s="96"/>
      <c r="AX769" s="96"/>
      <c r="AY769" s="103"/>
      <c r="AZ769" s="96"/>
      <c r="BA769" s="96"/>
      <c r="BB769" s="96"/>
      <c r="BC769" s="103"/>
      <c r="BD769" s="41"/>
      <c r="BE769" s="12"/>
      <c r="BF769" s="12"/>
      <c r="BG769" s="12"/>
      <c r="BH769" s="12"/>
      <c r="BI769" s="12"/>
      <c r="BJ769" s="3"/>
      <c r="BK769" s="3"/>
      <c r="BL769" s="3"/>
      <c r="BM769" s="3"/>
      <c r="BN769" s="3"/>
      <c r="BO769" s="3"/>
      <c r="BP769" s="3"/>
      <c r="BQ769" s="3"/>
      <c r="BR769" s="3"/>
      <c r="BS769" s="3"/>
      <c r="BT769" s="3"/>
      <c r="BU769" s="3"/>
      <c r="BV769" s="3"/>
      <c r="BW769" s="3"/>
      <c r="BX769" s="3"/>
      <c r="BY769" s="3"/>
      <c r="BZ769" s="3"/>
    </row>
    <row r="770" spans="1:78" s="37" customFormat="1" x14ac:dyDescent="0.25">
      <c r="A770" s="96"/>
      <c r="B770" s="97"/>
      <c r="C770" s="97"/>
      <c r="D770" s="98"/>
      <c r="E770" s="98"/>
      <c r="F770" s="98"/>
      <c r="G770" s="98"/>
      <c r="H770" s="98"/>
      <c r="I770" s="96"/>
      <c r="J770" s="99"/>
      <c r="K770" s="99"/>
      <c r="L770" s="99"/>
      <c r="M770" s="96"/>
      <c r="N770" s="96"/>
      <c r="O770" s="96"/>
      <c r="P770" s="99"/>
      <c r="Q770" s="100"/>
      <c r="R770" s="98"/>
      <c r="S770" s="98"/>
      <c r="T770" s="98"/>
      <c r="U770" s="101"/>
      <c r="V770" s="98"/>
      <c r="W770" s="102"/>
      <c r="X770" s="102"/>
      <c r="Y770" s="102"/>
      <c r="Z770" s="96"/>
      <c r="AA770" s="96"/>
      <c r="AB770" s="96"/>
      <c r="AC770" s="96"/>
      <c r="AD770" s="96"/>
      <c r="AE770" s="96"/>
      <c r="AF770" s="96"/>
      <c r="AG770" s="96"/>
      <c r="AH770" s="96"/>
      <c r="AI770" s="96"/>
      <c r="AJ770" s="96"/>
      <c r="AK770" s="103"/>
      <c r="AL770" s="102"/>
      <c r="AM770" s="96"/>
      <c r="AN770" s="96"/>
      <c r="AO770" s="96"/>
      <c r="AP770" s="96"/>
      <c r="AQ770" s="96"/>
      <c r="AR770" s="96"/>
      <c r="AS770" s="96"/>
      <c r="AT770" s="96"/>
      <c r="AU770" s="96"/>
      <c r="AV770" s="103"/>
      <c r="AW770" s="96"/>
      <c r="AX770" s="96"/>
      <c r="AY770" s="103"/>
      <c r="AZ770" s="96"/>
      <c r="BA770" s="96"/>
      <c r="BB770" s="96"/>
      <c r="BC770" s="103"/>
      <c r="BD770" s="32"/>
      <c r="BE770" s="3"/>
      <c r="BF770" s="3"/>
      <c r="BG770" s="3"/>
      <c r="BH770" s="3"/>
      <c r="BI770" s="3"/>
      <c r="BJ770" s="3"/>
      <c r="BK770" s="3"/>
      <c r="BL770" s="3"/>
      <c r="BM770" s="3"/>
      <c r="BN770" s="3"/>
      <c r="BO770" s="3"/>
      <c r="BP770" s="3"/>
      <c r="BQ770" s="3"/>
      <c r="BR770" s="3"/>
      <c r="BS770" s="3"/>
      <c r="BT770" s="3"/>
      <c r="BU770" s="3"/>
      <c r="BV770" s="3"/>
      <c r="BW770" s="3"/>
      <c r="BX770" s="3"/>
      <c r="BY770" s="3"/>
      <c r="BZ770" s="3"/>
    </row>
    <row r="771" spans="1:78" s="37" customFormat="1" x14ac:dyDescent="0.25">
      <c r="A771" s="96"/>
      <c r="B771" s="97"/>
      <c r="C771" s="97"/>
      <c r="D771" s="98"/>
      <c r="E771" s="98"/>
      <c r="F771" s="98"/>
      <c r="G771" s="98"/>
      <c r="H771" s="98"/>
      <c r="I771" s="96"/>
      <c r="J771" s="99"/>
      <c r="K771" s="99"/>
      <c r="L771" s="99"/>
      <c r="M771" s="96"/>
      <c r="N771" s="96"/>
      <c r="O771" s="96"/>
      <c r="P771" s="99"/>
      <c r="Q771" s="100"/>
      <c r="R771" s="98"/>
      <c r="S771" s="98"/>
      <c r="T771" s="98"/>
      <c r="U771" s="101"/>
      <c r="V771" s="98"/>
      <c r="W771" s="102"/>
      <c r="X771" s="102"/>
      <c r="Y771" s="102"/>
      <c r="Z771" s="96"/>
      <c r="AA771" s="96"/>
      <c r="AB771" s="96"/>
      <c r="AC771" s="96"/>
      <c r="AD771" s="96"/>
      <c r="AE771" s="96"/>
      <c r="AF771" s="96"/>
      <c r="AG771" s="96"/>
      <c r="AH771" s="96"/>
      <c r="AI771" s="96"/>
      <c r="AJ771" s="96"/>
      <c r="AK771" s="103"/>
      <c r="AL771" s="102"/>
      <c r="AM771" s="96"/>
      <c r="AN771" s="96"/>
      <c r="AO771" s="96"/>
      <c r="AP771" s="96"/>
      <c r="AQ771" s="96"/>
      <c r="AR771" s="96"/>
      <c r="AS771" s="96"/>
      <c r="AT771" s="96"/>
      <c r="AU771" s="96"/>
      <c r="AV771" s="103"/>
      <c r="AW771" s="96"/>
      <c r="AX771" s="96"/>
      <c r="AY771" s="103"/>
      <c r="AZ771" s="96"/>
      <c r="BA771" s="96"/>
      <c r="BB771" s="96"/>
      <c r="BC771" s="103"/>
      <c r="BD771" s="32"/>
      <c r="BE771" s="3"/>
      <c r="BF771" s="3"/>
      <c r="BG771" s="3"/>
      <c r="BH771" s="3"/>
      <c r="BI771" s="3"/>
      <c r="BJ771" s="3"/>
      <c r="BK771" s="3"/>
      <c r="BL771" s="3"/>
      <c r="BM771" s="3"/>
      <c r="BN771" s="3"/>
      <c r="BO771" s="3"/>
      <c r="BP771" s="3"/>
      <c r="BQ771" s="3"/>
      <c r="BR771" s="3"/>
      <c r="BS771" s="3"/>
      <c r="BT771" s="3"/>
      <c r="BU771" s="3"/>
      <c r="BV771" s="3"/>
      <c r="BW771" s="3"/>
      <c r="BX771" s="3"/>
      <c r="BY771" s="3"/>
      <c r="BZ771" s="3"/>
    </row>
    <row r="772" spans="1:78" s="37" customFormat="1" x14ac:dyDescent="0.25">
      <c r="A772" s="96"/>
      <c r="B772" s="97"/>
      <c r="C772" s="97"/>
      <c r="D772" s="98"/>
      <c r="E772" s="98"/>
      <c r="F772" s="98"/>
      <c r="G772" s="98"/>
      <c r="H772" s="98"/>
      <c r="I772" s="96"/>
      <c r="J772" s="99"/>
      <c r="K772" s="99"/>
      <c r="L772" s="99"/>
      <c r="M772" s="96"/>
      <c r="N772" s="96"/>
      <c r="O772" s="96"/>
      <c r="P772" s="99"/>
      <c r="Q772" s="100"/>
      <c r="R772" s="98"/>
      <c r="S772" s="98"/>
      <c r="T772" s="98"/>
      <c r="U772" s="101"/>
      <c r="V772" s="98"/>
      <c r="W772" s="102"/>
      <c r="X772" s="102"/>
      <c r="Y772" s="102"/>
      <c r="Z772" s="96"/>
      <c r="AA772" s="96"/>
      <c r="AB772" s="96"/>
      <c r="AC772" s="96"/>
      <c r="AD772" s="96"/>
      <c r="AE772" s="96"/>
      <c r="AF772" s="96"/>
      <c r="AG772" s="96"/>
      <c r="AH772" s="96"/>
      <c r="AI772" s="96"/>
      <c r="AJ772" s="96"/>
      <c r="AK772" s="103"/>
      <c r="AL772" s="102"/>
      <c r="AM772" s="96"/>
      <c r="AN772" s="96"/>
      <c r="AO772" s="96"/>
      <c r="AP772" s="96"/>
      <c r="AQ772" s="96"/>
      <c r="AR772" s="96"/>
      <c r="AS772" s="96"/>
      <c r="AT772" s="96"/>
      <c r="AU772" s="96"/>
      <c r="AV772" s="103"/>
      <c r="AW772" s="96"/>
      <c r="AX772" s="96"/>
      <c r="AY772" s="103"/>
      <c r="AZ772" s="96"/>
      <c r="BA772" s="96"/>
      <c r="BB772" s="96"/>
      <c r="BC772" s="103"/>
      <c r="BD772" s="32"/>
      <c r="BE772" s="3"/>
      <c r="BF772" s="3"/>
      <c r="BG772" s="3"/>
      <c r="BH772" s="3"/>
      <c r="BI772" s="3"/>
      <c r="BJ772" s="3"/>
      <c r="BK772" s="3"/>
      <c r="BL772" s="3"/>
      <c r="BM772" s="3"/>
      <c r="BN772" s="3"/>
      <c r="BO772" s="3"/>
      <c r="BP772" s="3"/>
      <c r="BQ772" s="3"/>
      <c r="BR772" s="3"/>
      <c r="BS772" s="3"/>
      <c r="BT772" s="3"/>
      <c r="BU772" s="3"/>
      <c r="BV772" s="3"/>
      <c r="BW772" s="3"/>
      <c r="BX772" s="3"/>
      <c r="BY772" s="3"/>
      <c r="BZ772" s="3"/>
    </row>
    <row r="773" spans="1:78" s="37" customFormat="1" x14ac:dyDescent="0.25">
      <c r="A773" s="96"/>
      <c r="B773" s="97"/>
      <c r="C773" s="97"/>
      <c r="D773" s="98"/>
      <c r="E773" s="98"/>
      <c r="F773" s="98"/>
      <c r="G773" s="98"/>
      <c r="H773" s="98"/>
      <c r="I773" s="96"/>
      <c r="J773" s="99"/>
      <c r="K773" s="99"/>
      <c r="L773" s="99"/>
      <c r="M773" s="96"/>
      <c r="N773" s="96"/>
      <c r="O773" s="96"/>
      <c r="P773" s="99"/>
      <c r="Q773" s="100"/>
      <c r="R773" s="98"/>
      <c r="S773" s="98"/>
      <c r="T773" s="98"/>
      <c r="U773" s="101"/>
      <c r="V773" s="98"/>
      <c r="W773" s="102"/>
      <c r="X773" s="102"/>
      <c r="Y773" s="102"/>
      <c r="Z773" s="96"/>
      <c r="AA773" s="96"/>
      <c r="AB773" s="96"/>
      <c r="AC773" s="96"/>
      <c r="AD773" s="96"/>
      <c r="AE773" s="96"/>
      <c r="AF773" s="96"/>
      <c r="AG773" s="96"/>
      <c r="AH773" s="96"/>
      <c r="AI773" s="96"/>
      <c r="AJ773" s="96"/>
      <c r="AK773" s="103"/>
      <c r="AL773" s="102"/>
      <c r="AM773" s="96"/>
      <c r="AN773" s="96"/>
      <c r="AO773" s="96"/>
      <c r="AP773" s="96"/>
      <c r="AQ773" s="96"/>
      <c r="AR773" s="96"/>
      <c r="AS773" s="96"/>
      <c r="AT773" s="96"/>
      <c r="AU773" s="96"/>
      <c r="AV773" s="103"/>
      <c r="AW773" s="96"/>
      <c r="AX773" s="96"/>
      <c r="AY773" s="103"/>
      <c r="AZ773" s="96"/>
      <c r="BA773" s="96"/>
      <c r="BB773" s="96"/>
      <c r="BC773" s="103"/>
      <c r="BD773" s="41"/>
      <c r="BE773" s="12"/>
      <c r="BF773" s="12"/>
      <c r="BG773" s="12"/>
      <c r="BH773" s="12"/>
      <c r="BI773" s="12"/>
      <c r="BJ773" s="3"/>
      <c r="BK773" s="3"/>
      <c r="BL773" s="3"/>
      <c r="BM773" s="3"/>
      <c r="BN773" s="3"/>
      <c r="BO773" s="3"/>
      <c r="BP773" s="3"/>
      <c r="BQ773" s="3"/>
      <c r="BR773" s="3"/>
      <c r="BS773" s="3"/>
      <c r="BT773" s="3"/>
      <c r="BU773" s="3"/>
      <c r="BV773" s="3"/>
      <c r="BW773" s="3"/>
      <c r="BX773" s="3"/>
      <c r="BY773" s="3"/>
      <c r="BZ773" s="3"/>
    </row>
    <row r="774" spans="1:78" s="37" customFormat="1" x14ac:dyDescent="0.25">
      <c r="A774" s="96"/>
      <c r="B774" s="97"/>
      <c r="C774" s="97"/>
      <c r="D774" s="98"/>
      <c r="E774" s="98"/>
      <c r="F774" s="98"/>
      <c r="G774" s="98"/>
      <c r="H774" s="98"/>
      <c r="I774" s="96"/>
      <c r="J774" s="99"/>
      <c r="K774" s="99"/>
      <c r="L774" s="99"/>
      <c r="M774" s="96"/>
      <c r="N774" s="96"/>
      <c r="O774" s="96"/>
      <c r="P774" s="99"/>
      <c r="Q774" s="100"/>
      <c r="R774" s="98"/>
      <c r="S774" s="98"/>
      <c r="T774" s="98"/>
      <c r="U774" s="101"/>
      <c r="V774" s="98"/>
      <c r="W774" s="102"/>
      <c r="X774" s="102"/>
      <c r="Y774" s="102"/>
      <c r="Z774" s="96"/>
      <c r="AA774" s="96"/>
      <c r="AB774" s="96"/>
      <c r="AC774" s="96"/>
      <c r="AD774" s="96"/>
      <c r="AE774" s="96"/>
      <c r="AF774" s="96"/>
      <c r="AG774" s="96"/>
      <c r="AH774" s="96"/>
      <c r="AI774" s="96"/>
      <c r="AJ774" s="96"/>
      <c r="AK774" s="103"/>
      <c r="AL774" s="102"/>
      <c r="AM774" s="96"/>
      <c r="AN774" s="96"/>
      <c r="AO774" s="96"/>
      <c r="AP774" s="96"/>
      <c r="AQ774" s="96"/>
      <c r="AR774" s="96"/>
      <c r="AS774" s="96"/>
      <c r="AT774" s="96"/>
      <c r="AU774" s="96"/>
      <c r="AV774" s="103"/>
      <c r="AW774" s="96"/>
      <c r="AX774" s="96"/>
      <c r="AY774" s="103"/>
      <c r="AZ774" s="96"/>
      <c r="BA774" s="96"/>
      <c r="BB774" s="96"/>
      <c r="BC774" s="103"/>
      <c r="BD774" s="32"/>
      <c r="BE774" s="3"/>
      <c r="BF774" s="3"/>
      <c r="BG774" s="3"/>
      <c r="BH774" s="3"/>
      <c r="BI774" s="3"/>
      <c r="BJ774" s="3"/>
      <c r="BK774" s="3"/>
      <c r="BL774" s="3"/>
      <c r="BM774" s="3"/>
      <c r="BN774" s="3"/>
      <c r="BO774" s="3"/>
      <c r="BP774" s="3"/>
      <c r="BQ774" s="3"/>
      <c r="BR774" s="3"/>
      <c r="BS774" s="3"/>
      <c r="BT774" s="3"/>
      <c r="BU774" s="3"/>
      <c r="BV774" s="3"/>
      <c r="BW774" s="3"/>
      <c r="BX774" s="3"/>
      <c r="BY774" s="3"/>
      <c r="BZ774" s="3"/>
    </row>
    <row r="775" spans="1:78" s="4" customFormat="1" ht="25.5" customHeight="1" x14ac:dyDescent="0.25">
      <c r="A775" s="96"/>
      <c r="B775" s="97"/>
      <c r="C775" s="97"/>
      <c r="D775" s="98"/>
      <c r="E775" s="98"/>
      <c r="F775" s="98"/>
      <c r="G775" s="98"/>
      <c r="H775" s="98"/>
      <c r="I775" s="96"/>
      <c r="J775" s="99"/>
      <c r="K775" s="99"/>
      <c r="L775" s="99"/>
      <c r="M775" s="96"/>
      <c r="N775" s="96"/>
      <c r="O775" s="96"/>
      <c r="P775" s="99"/>
      <c r="Q775" s="100"/>
      <c r="R775" s="98"/>
      <c r="S775" s="98"/>
      <c r="T775" s="98"/>
      <c r="U775" s="101"/>
      <c r="V775" s="98"/>
      <c r="W775" s="102"/>
      <c r="X775" s="102"/>
      <c r="Y775" s="102"/>
      <c r="Z775" s="96"/>
      <c r="AA775" s="96"/>
      <c r="AB775" s="96"/>
      <c r="AC775" s="96"/>
      <c r="AD775" s="96"/>
      <c r="AE775" s="96"/>
      <c r="AF775" s="96"/>
      <c r="AG775" s="96"/>
      <c r="AH775" s="96"/>
      <c r="AI775" s="96"/>
      <c r="AJ775" s="96"/>
      <c r="AK775" s="103"/>
      <c r="AL775" s="102"/>
      <c r="AM775" s="96"/>
      <c r="AN775" s="96"/>
      <c r="AO775" s="96"/>
      <c r="AP775" s="96"/>
      <c r="AQ775" s="96"/>
      <c r="AR775" s="96"/>
      <c r="AS775" s="96"/>
      <c r="AT775" s="96"/>
      <c r="AU775" s="96"/>
      <c r="AV775" s="103"/>
      <c r="AW775" s="96"/>
      <c r="AX775" s="96"/>
      <c r="AY775" s="103"/>
      <c r="AZ775" s="96"/>
      <c r="BA775" s="96"/>
      <c r="BB775" s="96"/>
      <c r="BC775" s="103"/>
      <c r="BD775" s="32"/>
      <c r="BE775" s="3"/>
      <c r="BF775" s="3"/>
      <c r="BG775" s="3"/>
      <c r="BH775" s="3"/>
      <c r="BI775" s="3"/>
      <c r="BJ775" s="3"/>
      <c r="BK775" s="3"/>
      <c r="BL775" s="3"/>
      <c r="BM775" s="3"/>
      <c r="BN775" s="3"/>
      <c r="BO775" s="3"/>
      <c r="BP775" s="3"/>
      <c r="BQ775" s="3"/>
      <c r="BR775" s="3"/>
      <c r="BS775" s="3"/>
      <c r="BT775" s="3"/>
      <c r="BU775" s="3"/>
      <c r="BV775" s="3"/>
      <c r="BW775" s="3"/>
      <c r="BX775" s="3"/>
      <c r="BY775" s="3"/>
      <c r="BZ775" s="3"/>
    </row>
    <row r="776" spans="1:78" s="37" customFormat="1" x14ac:dyDescent="0.25">
      <c r="A776" s="96"/>
      <c r="B776" s="97"/>
      <c r="C776" s="97"/>
      <c r="D776" s="98"/>
      <c r="E776" s="98"/>
      <c r="F776" s="98"/>
      <c r="G776" s="98"/>
      <c r="H776" s="98"/>
      <c r="I776" s="96"/>
      <c r="J776" s="99"/>
      <c r="K776" s="99"/>
      <c r="L776" s="99"/>
      <c r="M776" s="96"/>
      <c r="N776" s="96"/>
      <c r="O776" s="96"/>
      <c r="P776" s="99"/>
      <c r="Q776" s="100"/>
      <c r="R776" s="98"/>
      <c r="S776" s="98"/>
      <c r="T776" s="98"/>
      <c r="U776" s="101"/>
      <c r="V776" s="98"/>
      <c r="W776" s="102"/>
      <c r="X776" s="102"/>
      <c r="Y776" s="102"/>
      <c r="Z776" s="96"/>
      <c r="AA776" s="96"/>
      <c r="AB776" s="96"/>
      <c r="AC776" s="96"/>
      <c r="AD776" s="96"/>
      <c r="AE776" s="96"/>
      <c r="AF776" s="96"/>
      <c r="AG776" s="96"/>
      <c r="AH776" s="96"/>
      <c r="AI776" s="96"/>
      <c r="AJ776" s="96"/>
      <c r="AK776" s="103"/>
      <c r="AL776" s="102"/>
      <c r="AM776" s="96"/>
      <c r="AN776" s="96"/>
      <c r="AO776" s="96"/>
      <c r="AP776" s="96"/>
      <c r="AQ776" s="96"/>
      <c r="AR776" s="96"/>
      <c r="AS776" s="96"/>
      <c r="AT776" s="96"/>
      <c r="AU776" s="96"/>
      <c r="AV776" s="103"/>
      <c r="AW776" s="96"/>
      <c r="AX776" s="96"/>
      <c r="AY776" s="103"/>
      <c r="AZ776" s="96"/>
      <c r="BA776" s="96"/>
      <c r="BB776" s="96"/>
      <c r="BC776" s="103"/>
      <c r="BD776" s="32"/>
      <c r="BE776" s="3"/>
      <c r="BF776" s="3"/>
      <c r="BG776" s="3"/>
      <c r="BH776" s="3"/>
      <c r="BI776" s="3"/>
      <c r="BJ776" s="3"/>
      <c r="BK776" s="3"/>
      <c r="BL776" s="3"/>
      <c r="BM776" s="3"/>
      <c r="BN776" s="3"/>
      <c r="BO776" s="3"/>
      <c r="BP776" s="3"/>
      <c r="BQ776" s="3"/>
      <c r="BR776" s="3"/>
      <c r="BS776" s="3"/>
      <c r="BT776" s="3"/>
      <c r="BU776" s="3"/>
      <c r="BV776" s="3"/>
      <c r="BW776" s="3"/>
      <c r="BX776" s="3"/>
      <c r="BY776" s="3"/>
      <c r="BZ776" s="3"/>
    </row>
    <row r="777" spans="1:78" s="37" customFormat="1" x14ac:dyDescent="0.25">
      <c r="A777" s="96"/>
      <c r="B777" s="97"/>
      <c r="C777" s="97"/>
      <c r="D777" s="98"/>
      <c r="E777" s="98"/>
      <c r="F777" s="98"/>
      <c r="G777" s="98"/>
      <c r="H777" s="98"/>
      <c r="I777" s="96"/>
      <c r="J777" s="99"/>
      <c r="K777" s="99"/>
      <c r="L777" s="99"/>
      <c r="M777" s="96"/>
      <c r="N777" s="96"/>
      <c r="O777" s="96"/>
      <c r="P777" s="99"/>
      <c r="Q777" s="100"/>
      <c r="R777" s="98"/>
      <c r="S777" s="98"/>
      <c r="T777" s="98"/>
      <c r="U777" s="101"/>
      <c r="V777" s="98"/>
      <c r="W777" s="102"/>
      <c r="X777" s="102"/>
      <c r="Y777" s="102"/>
      <c r="Z777" s="96"/>
      <c r="AA777" s="96"/>
      <c r="AB777" s="96"/>
      <c r="AC777" s="96"/>
      <c r="AD777" s="96"/>
      <c r="AE777" s="96"/>
      <c r="AF777" s="96"/>
      <c r="AG777" s="96"/>
      <c r="AH777" s="96"/>
      <c r="AI777" s="96"/>
      <c r="AJ777" s="96"/>
      <c r="AK777" s="103"/>
      <c r="AL777" s="102"/>
      <c r="AM777" s="96"/>
      <c r="AN777" s="96"/>
      <c r="AO777" s="96"/>
      <c r="AP777" s="96"/>
      <c r="AQ777" s="96"/>
      <c r="AR777" s="96"/>
      <c r="AS777" s="96"/>
      <c r="AT777" s="96"/>
      <c r="AU777" s="96"/>
      <c r="AV777" s="103"/>
      <c r="AW777" s="96"/>
      <c r="AX777" s="96"/>
      <c r="AY777" s="103"/>
      <c r="AZ777" s="96"/>
      <c r="BA777" s="96"/>
      <c r="BB777" s="96"/>
      <c r="BC777" s="103"/>
      <c r="BD777" s="32"/>
      <c r="BE777" s="3"/>
      <c r="BF777" s="3"/>
      <c r="BG777" s="3"/>
      <c r="BH777" s="3"/>
      <c r="BI777" s="3"/>
      <c r="BJ777" s="3"/>
      <c r="BK777" s="3"/>
      <c r="BL777" s="3"/>
      <c r="BM777" s="3"/>
      <c r="BN777" s="3"/>
      <c r="BO777" s="3"/>
      <c r="BP777" s="3"/>
      <c r="BQ777" s="3"/>
      <c r="BR777" s="3"/>
      <c r="BS777" s="3"/>
      <c r="BT777" s="3"/>
      <c r="BU777" s="3"/>
      <c r="BV777" s="3"/>
      <c r="BW777" s="3"/>
      <c r="BX777" s="3"/>
      <c r="BY777" s="3"/>
      <c r="BZ777" s="3"/>
    </row>
    <row r="778" spans="1:78" s="37" customFormat="1" x14ac:dyDescent="0.25">
      <c r="A778" s="96"/>
      <c r="B778" s="97"/>
      <c r="C778" s="97"/>
      <c r="D778" s="98"/>
      <c r="E778" s="98"/>
      <c r="F778" s="98"/>
      <c r="G778" s="98"/>
      <c r="H778" s="98"/>
      <c r="I778" s="96"/>
      <c r="J778" s="99"/>
      <c r="K778" s="99"/>
      <c r="L778" s="99"/>
      <c r="M778" s="96"/>
      <c r="N778" s="96"/>
      <c r="O778" s="96"/>
      <c r="P778" s="99"/>
      <c r="Q778" s="100"/>
      <c r="R778" s="98"/>
      <c r="S778" s="98"/>
      <c r="T778" s="98"/>
      <c r="U778" s="101"/>
      <c r="V778" s="98"/>
      <c r="W778" s="102"/>
      <c r="X778" s="102"/>
      <c r="Y778" s="102"/>
      <c r="Z778" s="96"/>
      <c r="AA778" s="96"/>
      <c r="AB778" s="96"/>
      <c r="AC778" s="96"/>
      <c r="AD778" s="96"/>
      <c r="AE778" s="96"/>
      <c r="AF778" s="96"/>
      <c r="AG778" s="96"/>
      <c r="AH778" s="96"/>
      <c r="AI778" s="96"/>
      <c r="AJ778" s="96"/>
      <c r="AK778" s="103"/>
      <c r="AL778" s="102"/>
      <c r="AM778" s="96"/>
      <c r="AN778" s="96"/>
      <c r="AO778" s="96"/>
      <c r="AP778" s="96"/>
      <c r="AQ778" s="96"/>
      <c r="AR778" s="96"/>
      <c r="AS778" s="96"/>
      <c r="AT778" s="96"/>
      <c r="AU778" s="96"/>
      <c r="AV778" s="103"/>
      <c r="AW778" s="96"/>
      <c r="AX778" s="96"/>
      <c r="AY778" s="103"/>
      <c r="AZ778" s="96"/>
      <c r="BA778" s="96"/>
      <c r="BB778" s="96"/>
      <c r="BC778" s="103"/>
      <c r="BD778" s="41"/>
      <c r="BE778" s="12"/>
      <c r="BF778" s="12"/>
      <c r="BG778" s="12"/>
      <c r="BH778" s="12"/>
      <c r="BI778" s="12"/>
      <c r="BJ778" s="32"/>
      <c r="BK778" s="32"/>
      <c r="BL778" s="32"/>
      <c r="BM778" s="32"/>
      <c r="BN778" s="32"/>
      <c r="BO778" s="32"/>
      <c r="BP778" s="32"/>
      <c r="BQ778" s="32"/>
      <c r="BR778" s="32"/>
      <c r="BS778" s="32"/>
      <c r="BT778" s="32"/>
      <c r="BU778" s="32"/>
      <c r="BV778" s="32"/>
      <c r="BW778" s="32"/>
      <c r="BX778" s="32"/>
      <c r="BY778" s="32"/>
      <c r="BZ778" s="32"/>
    </row>
    <row r="779" spans="1:78" s="37" customFormat="1" x14ac:dyDescent="0.25">
      <c r="A779" s="96"/>
      <c r="B779" s="97"/>
      <c r="C779" s="97"/>
      <c r="D779" s="98"/>
      <c r="E779" s="98"/>
      <c r="F779" s="98"/>
      <c r="G779" s="98"/>
      <c r="H779" s="98"/>
      <c r="I779" s="96"/>
      <c r="J779" s="99"/>
      <c r="K779" s="99"/>
      <c r="L779" s="99"/>
      <c r="M779" s="96"/>
      <c r="N779" s="96"/>
      <c r="O779" s="96"/>
      <c r="P779" s="99"/>
      <c r="Q779" s="100"/>
      <c r="R779" s="98"/>
      <c r="S779" s="98"/>
      <c r="T779" s="98"/>
      <c r="U779" s="101"/>
      <c r="V779" s="98"/>
      <c r="W779" s="102"/>
      <c r="X779" s="102"/>
      <c r="Y779" s="102"/>
      <c r="Z779" s="96"/>
      <c r="AA779" s="96"/>
      <c r="AB779" s="96"/>
      <c r="AC779" s="96"/>
      <c r="AD779" s="96"/>
      <c r="AE779" s="96"/>
      <c r="AF779" s="96"/>
      <c r="AG779" s="96"/>
      <c r="AH779" s="96"/>
      <c r="AI779" s="96"/>
      <c r="AJ779" s="96"/>
      <c r="AK779" s="103"/>
      <c r="AL779" s="102"/>
      <c r="AM779" s="96"/>
      <c r="AN779" s="96"/>
      <c r="AO779" s="96"/>
      <c r="AP779" s="96"/>
      <c r="AQ779" s="96"/>
      <c r="AR779" s="96"/>
      <c r="AS779" s="96"/>
      <c r="AT779" s="96"/>
      <c r="AU779" s="96"/>
      <c r="AV779" s="103"/>
      <c r="AW779" s="96"/>
      <c r="AX779" s="96"/>
      <c r="AY779" s="103"/>
      <c r="AZ779" s="96"/>
      <c r="BA779" s="96"/>
      <c r="BB779" s="96"/>
      <c r="BC779" s="103"/>
      <c r="BD779" s="41"/>
      <c r="BE779" s="12"/>
      <c r="BF779" s="12"/>
      <c r="BG779" s="12"/>
      <c r="BH779" s="12"/>
      <c r="BI779" s="12"/>
      <c r="BJ779" s="3"/>
      <c r="BK779" s="3"/>
      <c r="BL779" s="3"/>
      <c r="BM779" s="3"/>
      <c r="BN779" s="3"/>
      <c r="BO779" s="3"/>
      <c r="BP779" s="3"/>
      <c r="BQ779" s="3"/>
      <c r="BR779" s="3"/>
      <c r="BS779" s="3"/>
      <c r="BT779" s="3"/>
      <c r="BU779" s="3"/>
      <c r="BV779" s="3"/>
      <c r="BW779" s="3"/>
      <c r="BX779" s="3"/>
      <c r="BY779" s="3"/>
      <c r="BZ779" s="3"/>
    </row>
    <row r="780" spans="1:78" s="37" customFormat="1" x14ac:dyDescent="0.25">
      <c r="A780" s="96"/>
      <c r="B780" s="97"/>
      <c r="C780" s="97"/>
      <c r="D780" s="98"/>
      <c r="E780" s="98"/>
      <c r="F780" s="98"/>
      <c r="G780" s="98"/>
      <c r="H780" s="98"/>
      <c r="I780" s="96"/>
      <c r="J780" s="99"/>
      <c r="K780" s="99"/>
      <c r="L780" s="99"/>
      <c r="M780" s="96"/>
      <c r="N780" s="96"/>
      <c r="O780" s="96"/>
      <c r="P780" s="99"/>
      <c r="Q780" s="100"/>
      <c r="R780" s="98"/>
      <c r="S780" s="98"/>
      <c r="T780" s="98"/>
      <c r="U780" s="101"/>
      <c r="V780" s="98"/>
      <c r="W780" s="102"/>
      <c r="X780" s="102"/>
      <c r="Y780" s="102"/>
      <c r="Z780" s="96"/>
      <c r="AA780" s="96"/>
      <c r="AB780" s="96"/>
      <c r="AC780" s="96"/>
      <c r="AD780" s="96"/>
      <c r="AE780" s="96"/>
      <c r="AF780" s="96"/>
      <c r="AG780" s="96"/>
      <c r="AH780" s="96"/>
      <c r="AI780" s="96"/>
      <c r="AJ780" s="96"/>
      <c r="AK780" s="103"/>
      <c r="AL780" s="102"/>
      <c r="AM780" s="96"/>
      <c r="AN780" s="96"/>
      <c r="AO780" s="96"/>
      <c r="AP780" s="96"/>
      <c r="AQ780" s="96"/>
      <c r="AR780" s="96"/>
      <c r="AS780" s="96"/>
      <c r="AT780" s="96"/>
      <c r="AU780" s="96"/>
      <c r="AV780" s="103"/>
      <c r="AW780" s="96"/>
      <c r="AX780" s="96"/>
      <c r="AY780" s="103"/>
      <c r="AZ780" s="96"/>
      <c r="BA780" s="96"/>
      <c r="BB780" s="96"/>
      <c r="BC780" s="103"/>
      <c r="BD780" s="41"/>
      <c r="BE780" s="12"/>
      <c r="BF780" s="12"/>
      <c r="BG780" s="12"/>
      <c r="BH780" s="12"/>
      <c r="BI780" s="12"/>
      <c r="BJ780" s="3"/>
      <c r="BK780" s="3"/>
      <c r="BL780" s="3"/>
      <c r="BM780" s="3"/>
      <c r="BN780" s="3"/>
      <c r="BO780" s="3"/>
      <c r="BP780" s="3"/>
      <c r="BQ780" s="3"/>
      <c r="BR780" s="3"/>
      <c r="BS780" s="3"/>
      <c r="BT780" s="3"/>
      <c r="BU780" s="3"/>
      <c r="BV780" s="3"/>
      <c r="BW780" s="3"/>
      <c r="BX780" s="3"/>
      <c r="BY780" s="3"/>
      <c r="BZ780" s="3"/>
    </row>
    <row r="781" spans="1:78" s="37" customFormat="1" x14ac:dyDescent="0.25">
      <c r="A781" s="96"/>
      <c r="B781" s="97"/>
      <c r="C781" s="97"/>
      <c r="D781" s="98"/>
      <c r="E781" s="98"/>
      <c r="F781" s="98"/>
      <c r="G781" s="98"/>
      <c r="H781" s="98"/>
      <c r="I781" s="96"/>
      <c r="J781" s="99"/>
      <c r="K781" s="99"/>
      <c r="L781" s="99"/>
      <c r="M781" s="96"/>
      <c r="N781" s="96"/>
      <c r="O781" s="96"/>
      <c r="P781" s="99"/>
      <c r="Q781" s="100"/>
      <c r="R781" s="98"/>
      <c r="S781" s="98"/>
      <c r="T781" s="98"/>
      <c r="U781" s="101"/>
      <c r="V781" s="98"/>
      <c r="W781" s="102"/>
      <c r="X781" s="102"/>
      <c r="Y781" s="102"/>
      <c r="Z781" s="96"/>
      <c r="AA781" s="96"/>
      <c r="AB781" s="96"/>
      <c r="AC781" s="96"/>
      <c r="AD781" s="96"/>
      <c r="AE781" s="96"/>
      <c r="AF781" s="96"/>
      <c r="AG781" s="96"/>
      <c r="AH781" s="96"/>
      <c r="AI781" s="96"/>
      <c r="AJ781" s="96"/>
      <c r="AK781" s="103"/>
      <c r="AL781" s="102"/>
      <c r="AM781" s="96"/>
      <c r="AN781" s="96"/>
      <c r="AO781" s="96"/>
      <c r="AP781" s="96"/>
      <c r="AQ781" s="96"/>
      <c r="AR781" s="96"/>
      <c r="AS781" s="96"/>
      <c r="AT781" s="96"/>
      <c r="AU781" s="96"/>
      <c r="AV781" s="103"/>
      <c r="AW781" s="96"/>
      <c r="AX781" s="96"/>
      <c r="AY781" s="103"/>
      <c r="AZ781" s="96"/>
      <c r="BA781" s="96"/>
      <c r="BB781" s="96"/>
      <c r="BC781" s="103"/>
      <c r="BD781" s="32"/>
      <c r="BE781" s="3"/>
      <c r="BF781" s="3"/>
      <c r="BG781" s="3"/>
      <c r="BH781" s="3"/>
      <c r="BI781" s="3"/>
      <c r="BJ781" s="3"/>
      <c r="BK781" s="3"/>
      <c r="BL781" s="3"/>
      <c r="BM781" s="3"/>
      <c r="BN781" s="3"/>
      <c r="BO781" s="3"/>
      <c r="BP781" s="3"/>
      <c r="BQ781" s="3"/>
      <c r="BR781" s="3"/>
      <c r="BS781" s="3"/>
      <c r="BT781" s="3"/>
      <c r="BU781" s="3"/>
      <c r="BV781" s="3"/>
      <c r="BW781" s="3"/>
      <c r="BX781" s="3"/>
      <c r="BY781" s="3"/>
      <c r="BZ781" s="3"/>
    </row>
    <row r="782" spans="1:78" s="37" customFormat="1" x14ac:dyDescent="0.25">
      <c r="A782" s="96"/>
      <c r="B782" s="97"/>
      <c r="C782" s="97"/>
      <c r="D782" s="98"/>
      <c r="E782" s="98"/>
      <c r="F782" s="98"/>
      <c r="G782" s="98"/>
      <c r="H782" s="98"/>
      <c r="I782" s="96"/>
      <c r="J782" s="99"/>
      <c r="K782" s="99"/>
      <c r="L782" s="99"/>
      <c r="M782" s="96"/>
      <c r="N782" s="96"/>
      <c r="O782" s="96"/>
      <c r="P782" s="99"/>
      <c r="Q782" s="100"/>
      <c r="R782" s="98"/>
      <c r="S782" s="98"/>
      <c r="T782" s="98"/>
      <c r="U782" s="101"/>
      <c r="V782" s="98"/>
      <c r="W782" s="102"/>
      <c r="X782" s="102"/>
      <c r="Y782" s="102"/>
      <c r="Z782" s="96"/>
      <c r="AA782" s="96"/>
      <c r="AB782" s="96"/>
      <c r="AC782" s="96"/>
      <c r="AD782" s="96"/>
      <c r="AE782" s="96"/>
      <c r="AF782" s="96"/>
      <c r="AG782" s="96"/>
      <c r="AH782" s="96"/>
      <c r="AI782" s="96"/>
      <c r="AJ782" s="96"/>
      <c r="AK782" s="103"/>
      <c r="AL782" s="102"/>
      <c r="AM782" s="96"/>
      <c r="AN782" s="96"/>
      <c r="AO782" s="96"/>
      <c r="AP782" s="96"/>
      <c r="AQ782" s="96"/>
      <c r="AR782" s="96"/>
      <c r="AS782" s="96"/>
      <c r="AT782" s="96"/>
      <c r="AU782" s="96"/>
      <c r="AV782" s="103"/>
      <c r="AW782" s="96"/>
      <c r="AX782" s="96"/>
      <c r="AY782" s="103"/>
      <c r="AZ782" s="96"/>
      <c r="BA782" s="96"/>
      <c r="BB782" s="96"/>
      <c r="BC782" s="103"/>
      <c r="BD782" s="41"/>
      <c r="BE782" s="12"/>
      <c r="BF782" s="12"/>
      <c r="BG782" s="12"/>
      <c r="BH782" s="12"/>
      <c r="BI782" s="12"/>
      <c r="BJ782" s="42"/>
      <c r="BK782" s="42"/>
      <c r="BL782" s="42"/>
      <c r="BM782" s="42"/>
      <c r="BN782" s="42"/>
      <c r="BO782" s="42"/>
      <c r="BP782" s="42"/>
      <c r="BQ782" s="42"/>
      <c r="BR782" s="42"/>
      <c r="BS782" s="42"/>
      <c r="BT782" s="42"/>
      <c r="BU782" s="42"/>
      <c r="BV782" s="42"/>
      <c r="BW782" s="42"/>
      <c r="BX782" s="42"/>
      <c r="BY782" s="42"/>
      <c r="BZ782" s="42"/>
    </row>
    <row r="783" spans="1:78" s="37" customFormat="1" x14ac:dyDescent="0.25">
      <c r="A783" s="96"/>
      <c r="B783" s="97"/>
      <c r="C783" s="97"/>
      <c r="D783" s="98"/>
      <c r="E783" s="98"/>
      <c r="F783" s="98"/>
      <c r="G783" s="98"/>
      <c r="H783" s="98"/>
      <c r="I783" s="96"/>
      <c r="J783" s="99"/>
      <c r="K783" s="99"/>
      <c r="L783" s="99"/>
      <c r="M783" s="96"/>
      <c r="N783" s="96"/>
      <c r="O783" s="96"/>
      <c r="P783" s="99"/>
      <c r="Q783" s="100"/>
      <c r="R783" s="98"/>
      <c r="S783" s="98"/>
      <c r="T783" s="98"/>
      <c r="U783" s="101"/>
      <c r="V783" s="98"/>
      <c r="W783" s="102"/>
      <c r="X783" s="102"/>
      <c r="Y783" s="102"/>
      <c r="Z783" s="96"/>
      <c r="AA783" s="96"/>
      <c r="AB783" s="96"/>
      <c r="AC783" s="96"/>
      <c r="AD783" s="96"/>
      <c r="AE783" s="96"/>
      <c r="AF783" s="96"/>
      <c r="AG783" s="96"/>
      <c r="AH783" s="96"/>
      <c r="AI783" s="96"/>
      <c r="AJ783" s="96"/>
      <c r="AK783" s="103"/>
      <c r="AL783" s="102"/>
      <c r="AM783" s="96"/>
      <c r="AN783" s="96"/>
      <c r="AO783" s="96"/>
      <c r="AP783" s="96"/>
      <c r="AQ783" s="96"/>
      <c r="AR783" s="96"/>
      <c r="AS783" s="96"/>
      <c r="AT783" s="96"/>
      <c r="AU783" s="96"/>
      <c r="AV783" s="103"/>
      <c r="AW783" s="96"/>
      <c r="AX783" s="96"/>
      <c r="AY783" s="103"/>
      <c r="AZ783" s="96"/>
      <c r="BA783" s="96"/>
      <c r="BB783" s="96"/>
      <c r="BC783" s="103"/>
      <c r="BD783" s="40"/>
      <c r="BE783" s="4"/>
      <c r="BF783" s="4"/>
      <c r="BG783" s="4"/>
      <c r="BH783" s="4"/>
      <c r="BI783" s="4"/>
      <c r="BJ783" s="3"/>
      <c r="BK783" s="3"/>
      <c r="BL783" s="3"/>
      <c r="BM783" s="3"/>
      <c r="BN783" s="3"/>
      <c r="BO783" s="3"/>
      <c r="BP783" s="3"/>
      <c r="BQ783" s="3"/>
      <c r="BR783" s="3"/>
      <c r="BS783" s="3"/>
      <c r="BT783" s="3"/>
      <c r="BU783" s="3"/>
      <c r="BV783" s="3"/>
      <c r="BW783" s="3"/>
      <c r="BX783" s="3"/>
      <c r="BY783" s="3"/>
      <c r="BZ783" s="3"/>
    </row>
    <row r="784" spans="1:78" s="37" customFormat="1" x14ac:dyDescent="0.25">
      <c r="A784" s="96"/>
      <c r="B784" s="97"/>
      <c r="C784" s="97"/>
      <c r="D784" s="98"/>
      <c r="E784" s="98"/>
      <c r="F784" s="98"/>
      <c r="G784" s="98"/>
      <c r="H784" s="98"/>
      <c r="I784" s="96"/>
      <c r="J784" s="99"/>
      <c r="K784" s="99"/>
      <c r="L784" s="99"/>
      <c r="M784" s="96"/>
      <c r="N784" s="96"/>
      <c r="O784" s="96"/>
      <c r="P784" s="99"/>
      <c r="Q784" s="100"/>
      <c r="R784" s="98"/>
      <c r="S784" s="98"/>
      <c r="T784" s="98"/>
      <c r="U784" s="101"/>
      <c r="V784" s="98"/>
      <c r="W784" s="102"/>
      <c r="X784" s="102"/>
      <c r="Y784" s="102"/>
      <c r="Z784" s="96"/>
      <c r="AA784" s="96"/>
      <c r="AB784" s="96"/>
      <c r="AC784" s="96"/>
      <c r="AD784" s="96"/>
      <c r="AE784" s="96"/>
      <c r="AF784" s="96"/>
      <c r="AG784" s="96"/>
      <c r="AH784" s="96"/>
      <c r="AI784" s="96"/>
      <c r="AJ784" s="96"/>
      <c r="AK784" s="103"/>
      <c r="AL784" s="102"/>
      <c r="AM784" s="96"/>
      <c r="AN784" s="96"/>
      <c r="AO784" s="96"/>
      <c r="AP784" s="96"/>
      <c r="AQ784" s="96"/>
      <c r="AR784" s="96"/>
      <c r="AS784" s="96"/>
      <c r="AT784" s="96"/>
      <c r="AU784" s="96"/>
      <c r="AV784" s="103"/>
      <c r="AW784" s="96"/>
      <c r="AX784" s="96"/>
      <c r="AY784" s="103"/>
      <c r="AZ784" s="96"/>
      <c r="BA784" s="96"/>
      <c r="BB784" s="96"/>
      <c r="BC784" s="103"/>
      <c r="BD784" s="41"/>
      <c r="BE784" s="12"/>
      <c r="BF784" s="12"/>
      <c r="BG784" s="12"/>
      <c r="BH784" s="12"/>
      <c r="BI784" s="12"/>
      <c r="BJ784" s="3"/>
      <c r="BK784" s="3"/>
      <c r="BL784" s="3"/>
      <c r="BM784" s="3"/>
      <c r="BN784" s="3"/>
      <c r="BO784" s="3"/>
      <c r="BP784" s="3"/>
      <c r="BQ784" s="3"/>
      <c r="BR784" s="3"/>
      <c r="BS784" s="3"/>
      <c r="BT784" s="3"/>
      <c r="BU784" s="3"/>
      <c r="BV784" s="3"/>
      <c r="BW784" s="3"/>
      <c r="BX784" s="3"/>
      <c r="BY784" s="3"/>
      <c r="BZ784" s="3"/>
    </row>
    <row r="785" spans="1:78" s="37" customFormat="1" x14ac:dyDescent="0.25">
      <c r="A785" s="96"/>
      <c r="B785" s="97"/>
      <c r="C785" s="97"/>
      <c r="D785" s="98"/>
      <c r="E785" s="98"/>
      <c r="F785" s="98"/>
      <c r="G785" s="98"/>
      <c r="H785" s="98"/>
      <c r="I785" s="96"/>
      <c r="J785" s="99"/>
      <c r="K785" s="99"/>
      <c r="L785" s="99"/>
      <c r="M785" s="96"/>
      <c r="N785" s="96"/>
      <c r="O785" s="96"/>
      <c r="P785" s="99"/>
      <c r="Q785" s="100"/>
      <c r="R785" s="98"/>
      <c r="S785" s="98"/>
      <c r="T785" s="98"/>
      <c r="U785" s="101"/>
      <c r="V785" s="98"/>
      <c r="W785" s="102"/>
      <c r="X785" s="102"/>
      <c r="Y785" s="102"/>
      <c r="Z785" s="96"/>
      <c r="AA785" s="96"/>
      <c r="AB785" s="96"/>
      <c r="AC785" s="96"/>
      <c r="AD785" s="96"/>
      <c r="AE785" s="96"/>
      <c r="AF785" s="96"/>
      <c r="AG785" s="96"/>
      <c r="AH785" s="96"/>
      <c r="AI785" s="96"/>
      <c r="AJ785" s="96"/>
      <c r="AK785" s="103"/>
      <c r="AL785" s="102"/>
      <c r="AM785" s="96"/>
      <c r="AN785" s="96"/>
      <c r="AO785" s="96"/>
      <c r="AP785" s="96"/>
      <c r="AQ785" s="96"/>
      <c r="AR785" s="96"/>
      <c r="AS785" s="96"/>
      <c r="AT785" s="96"/>
      <c r="AU785" s="96"/>
      <c r="AV785" s="103"/>
      <c r="AW785" s="96"/>
      <c r="AX785" s="96"/>
      <c r="AY785" s="103"/>
      <c r="AZ785" s="96"/>
      <c r="BA785" s="96"/>
      <c r="BB785" s="96"/>
      <c r="BC785" s="103"/>
      <c r="BD785" s="32"/>
      <c r="BE785" s="3"/>
      <c r="BF785" s="3"/>
      <c r="BG785" s="3"/>
      <c r="BH785" s="3"/>
      <c r="BI785" s="3"/>
      <c r="BJ785" s="3"/>
      <c r="BK785" s="3"/>
      <c r="BL785" s="3"/>
      <c r="BM785" s="3"/>
      <c r="BN785" s="3"/>
      <c r="BO785" s="3"/>
      <c r="BP785" s="3"/>
      <c r="BQ785" s="3"/>
      <c r="BR785" s="3"/>
      <c r="BS785" s="3"/>
      <c r="BT785" s="3"/>
      <c r="BU785" s="3"/>
      <c r="BV785" s="3"/>
      <c r="BW785" s="3"/>
      <c r="BX785" s="3"/>
      <c r="BY785" s="3"/>
      <c r="BZ785" s="3"/>
    </row>
    <row r="786" spans="1:78" s="37" customFormat="1" x14ac:dyDescent="0.25">
      <c r="A786" s="96"/>
      <c r="B786" s="97"/>
      <c r="C786" s="97"/>
      <c r="D786" s="98"/>
      <c r="E786" s="98"/>
      <c r="F786" s="98"/>
      <c r="G786" s="98"/>
      <c r="H786" s="98"/>
      <c r="I786" s="96"/>
      <c r="J786" s="99"/>
      <c r="K786" s="99"/>
      <c r="L786" s="99"/>
      <c r="M786" s="96"/>
      <c r="N786" s="96"/>
      <c r="O786" s="96"/>
      <c r="P786" s="99"/>
      <c r="Q786" s="100"/>
      <c r="R786" s="98"/>
      <c r="S786" s="98"/>
      <c r="T786" s="98"/>
      <c r="U786" s="101"/>
      <c r="V786" s="98"/>
      <c r="W786" s="102"/>
      <c r="X786" s="102"/>
      <c r="Y786" s="102"/>
      <c r="Z786" s="96"/>
      <c r="AA786" s="96"/>
      <c r="AB786" s="96"/>
      <c r="AC786" s="96"/>
      <c r="AD786" s="96"/>
      <c r="AE786" s="96"/>
      <c r="AF786" s="96"/>
      <c r="AG786" s="96"/>
      <c r="AH786" s="96"/>
      <c r="AI786" s="96"/>
      <c r="AJ786" s="96"/>
      <c r="AK786" s="103"/>
      <c r="AL786" s="102"/>
      <c r="AM786" s="96"/>
      <c r="AN786" s="96"/>
      <c r="AO786" s="96"/>
      <c r="AP786" s="96"/>
      <c r="AQ786" s="96"/>
      <c r="AR786" s="96"/>
      <c r="AS786" s="96"/>
      <c r="AT786" s="96"/>
      <c r="AU786" s="96"/>
      <c r="AV786" s="103"/>
      <c r="AW786" s="96"/>
      <c r="AX786" s="96"/>
      <c r="AY786" s="103"/>
      <c r="AZ786" s="96"/>
      <c r="BA786" s="96"/>
      <c r="BB786" s="96"/>
      <c r="BC786" s="103"/>
      <c r="BD786" s="32"/>
      <c r="BE786" s="3"/>
      <c r="BF786" s="3"/>
      <c r="BG786" s="3"/>
      <c r="BH786" s="3"/>
      <c r="BI786" s="3"/>
      <c r="BJ786" s="3"/>
      <c r="BK786" s="3"/>
      <c r="BL786" s="3"/>
      <c r="BM786" s="3"/>
      <c r="BN786" s="3"/>
      <c r="BO786" s="3"/>
      <c r="BP786" s="3"/>
      <c r="BQ786" s="3"/>
      <c r="BR786" s="3"/>
      <c r="BS786" s="3"/>
      <c r="BT786" s="3"/>
      <c r="BU786" s="3"/>
      <c r="BV786" s="3"/>
      <c r="BW786" s="3"/>
      <c r="BX786" s="3"/>
      <c r="BY786" s="3"/>
      <c r="BZ786" s="3"/>
    </row>
    <row r="787" spans="1:78" s="37" customFormat="1" x14ac:dyDescent="0.25">
      <c r="A787" s="96"/>
      <c r="B787" s="97"/>
      <c r="C787" s="97"/>
      <c r="D787" s="98"/>
      <c r="E787" s="98"/>
      <c r="F787" s="98"/>
      <c r="G787" s="98"/>
      <c r="H787" s="98"/>
      <c r="I787" s="96"/>
      <c r="J787" s="99"/>
      <c r="K787" s="99"/>
      <c r="L787" s="99"/>
      <c r="M787" s="96"/>
      <c r="N787" s="96"/>
      <c r="O787" s="96"/>
      <c r="P787" s="99"/>
      <c r="Q787" s="100"/>
      <c r="R787" s="98"/>
      <c r="S787" s="98"/>
      <c r="T787" s="98"/>
      <c r="U787" s="101"/>
      <c r="V787" s="98"/>
      <c r="W787" s="102"/>
      <c r="X787" s="102"/>
      <c r="Y787" s="102"/>
      <c r="Z787" s="96"/>
      <c r="AA787" s="96"/>
      <c r="AB787" s="96"/>
      <c r="AC787" s="96"/>
      <c r="AD787" s="96"/>
      <c r="AE787" s="96"/>
      <c r="AF787" s="96"/>
      <c r="AG787" s="96"/>
      <c r="AH787" s="96"/>
      <c r="AI787" s="96"/>
      <c r="AJ787" s="96"/>
      <c r="AK787" s="103"/>
      <c r="AL787" s="102"/>
      <c r="AM787" s="96"/>
      <c r="AN787" s="96"/>
      <c r="AO787" s="96"/>
      <c r="AP787" s="96"/>
      <c r="AQ787" s="96"/>
      <c r="AR787" s="96"/>
      <c r="AS787" s="96"/>
      <c r="AT787" s="96"/>
      <c r="AU787" s="96"/>
      <c r="AV787" s="103"/>
      <c r="AW787" s="96"/>
      <c r="AX787" s="96"/>
      <c r="AY787" s="103"/>
      <c r="AZ787" s="96"/>
      <c r="BA787" s="96"/>
      <c r="BB787" s="96"/>
      <c r="BC787" s="103"/>
      <c r="BD787" s="32"/>
      <c r="BE787" s="3"/>
      <c r="BF787" s="3"/>
      <c r="BG787" s="3"/>
      <c r="BH787" s="3"/>
      <c r="BI787" s="3"/>
      <c r="BJ787" s="3"/>
      <c r="BK787" s="3"/>
      <c r="BL787" s="3"/>
      <c r="BM787" s="3"/>
      <c r="BN787" s="3"/>
      <c r="BO787" s="3"/>
      <c r="BP787" s="3"/>
      <c r="BQ787" s="3"/>
      <c r="BR787" s="3"/>
      <c r="BS787" s="3"/>
      <c r="BT787" s="3"/>
      <c r="BU787" s="3"/>
      <c r="BV787" s="3"/>
      <c r="BW787" s="3"/>
      <c r="BX787" s="3"/>
      <c r="BY787" s="3"/>
      <c r="BZ787" s="3"/>
    </row>
    <row r="788" spans="1:78" s="37" customFormat="1" x14ac:dyDescent="0.25">
      <c r="A788" s="96"/>
      <c r="B788" s="97"/>
      <c r="C788" s="97"/>
      <c r="D788" s="98"/>
      <c r="E788" s="98"/>
      <c r="F788" s="98"/>
      <c r="G788" s="98"/>
      <c r="H788" s="98"/>
      <c r="I788" s="96"/>
      <c r="J788" s="99"/>
      <c r="K788" s="99"/>
      <c r="L788" s="99"/>
      <c r="M788" s="96"/>
      <c r="N788" s="96"/>
      <c r="O788" s="96"/>
      <c r="P788" s="99"/>
      <c r="Q788" s="100"/>
      <c r="R788" s="98"/>
      <c r="S788" s="98"/>
      <c r="T788" s="98"/>
      <c r="U788" s="101"/>
      <c r="V788" s="98"/>
      <c r="W788" s="102"/>
      <c r="X788" s="102"/>
      <c r="Y788" s="102"/>
      <c r="Z788" s="96"/>
      <c r="AA788" s="96"/>
      <c r="AB788" s="96"/>
      <c r="AC788" s="96"/>
      <c r="AD788" s="96"/>
      <c r="AE788" s="96"/>
      <c r="AF788" s="96"/>
      <c r="AG788" s="96"/>
      <c r="AH788" s="96"/>
      <c r="AI788" s="96"/>
      <c r="AJ788" s="96"/>
      <c r="AK788" s="103"/>
      <c r="AL788" s="102"/>
      <c r="AM788" s="96"/>
      <c r="AN788" s="96"/>
      <c r="AO788" s="96"/>
      <c r="AP788" s="96"/>
      <c r="AQ788" s="96"/>
      <c r="AR788" s="96"/>
      <c r="AS788" s="96"/>
      <c r="AT788" s="96"/>
      <c r="AU788" s="96"/>
      <c r="AV788" s="103"/>
      <c r="AW788" s="96"/>
      <c r="AX788" s="96"/>
      <c r="AY788" s="103"/>
      <c r="AZ788" s="96"/>
      <c r="BA788" s="96"/>
      <c r="BB788" s="96"/>
      <c r="BC788" s="103"/>
      <c r="BD788" s="32"/>
      <c r="BE788" s="3"/>
      <c r="BF788" s="3"/>
      <c r="BG788" s="3"/>
      <c r="BH788" s="3"/>
      <c r="BI788" s="3"/>
      <c r="BJ788" s="3"/>
      <c r="BK788" s="3"/>
      <c r="BL788" s="3"/>
      <c r="BM788" s="3"/>
      <c r="BN788" s="3"/>
      <c r="BO788" s="3"/>
      <c r="BP788" s="3"/>
      <c r="BQ788" s="3"/>
      <c r="BR788" s="3"/>
      <c r="BS788" s="3"/>
      <c r="BT788" s="3"/>
      <c r="BU788" s="3"/>
      <c r="BV788" s="3"/>
      <c r="BW788" s="3"/>
      <c r="BX788" s="3"/>
      <c r="BY788" s="3"/>
      <c r="BZ788" s="3"/>
    </row>
    <row r="789" spans="1:78" s="37" customFormat="1" x14ac:dyDescent="0.25">
      <c r="A789" s="96"/>
      <c r="B789" s="97"/>
      <c r="C789" s="97"/>
      <c r="D789" s="98"/>
      <c r="E789" s="98"/>
      <c r="F789" s="98"/>
      <c r="G789" s="98"/>
      <c r="H789" s="98"/>
      <c r="I789" s="96"/>
      <c r="J789" s="99"/>
      <c r="K789" s="99"/>
      <c r="L789" s="99"/>
      <c r="M789" s="96"/>
      <c r="N789" s="96"/>
      <c r="O789" s="96"/>
      <c r="P789" s="99"/>
      <c r="Q789" s="100"/>
      <c r="R789" s="98"/>
      <c r="S789" s="98"/>
      <c r="T789" s="98"/>
      <c r="U789" s="101"/>
      <c r="V789" s="98"/>
      <c r="W789" s="102"/>
      <c r="X789" s="102"/>
      <c r="Y789" s="102"/>
      <c r="Z789" s="96"/>
      <c r="AA789" s="96"/>
      <c r="AB789" s="96"/>
      <c r="AC789" s="96"/>
      <c r="AD789" s="96"/>
      <c r="AE789" s="96"/>
      <c r="AF789" s="96"/>
      <c r="AG789" s="96"/>
      <c r="AH789" s="96"/>
      <c r="AI789" s="96"/>
      <c r="AJ789" s="96"/>
      <c r="AK789" s="103"/>
      <c r="AL789" s="102"/>
      <c r="AM789" s="96"/>
      <c r="AN789" s="96"/>
      <c r="AO789" s="96"/>
      <c r="AP789" s="96"/>
      <c r="AQ789" s="96"/>
      <c r="AR789" s="96"/>
      <c r="AS789" s="96"/>
      <c r="AT789" s="96"/>
      <c r="AU789" s="96"/>
      <c r="AV789" s="103"/>
      <c r="AW789" s="96"/>
      <c r="AX789" s="96"/>
      <c r="AY789" s="103"/>
      <c r="AZ789" s="96"/>
      <c r="BA789" s="96"/>
      <c r="BB789" s="96"/>
      <c r="BC789" s="103"/>
      <c r="BD789" s="32"/>
      <c r="BE789" s="3"/>
      <c r="BF789" s="3"/>
      <c r="BG789" s="3"/>
      <c r="BH789" s="3"/>
      <c r="BI789" s="3"/>
      <c r="BJ789" s="3"/>
      <c r="BK789" s="3"/>
      <c r="BL789" s="3"/>
      <c r="BM789" s="3"/>
      <c r="BN789" s="3"/>
      <c r="BO789" s="3"/>
      <c r="BP789" s="3"/>
      <c r="BQ789" s="3"/>
      <c r="BR789" s="3"/>
      <c r="BS789" s="3"/>
      <c r="BT789" s="3"/>
      <c r="BU789" s="3"/>
      <c r="BV789" s="3"/>
      <c r="BW789" s="3"/>
      <c r="BX789" s="3"/>
      <c r="BY789" s="3"/>
      <c r="BZ789" s="3"/>
    </row>
    <row r="790" spans="1:78" s="37" customFormat="1" x14ac:dyDescent="0.25">
      <c r="A790" s="96"/>
      <c r="B790" s="97"/>
      <c r="C790" s="97"/>
      <c r="D790" s="98"/>
      <c r="E790" s="98"/>
      <c r="F790" s="98"/>
      <c r="G790" s="98"/>
      <c r="H790" s="98"/>
      <c r="I790" s="96"/>
      <c r="J790" s="99"/>
      <c r="K790" s="99"/>
      <c r="L790" s="99"/>
      <c r="M790" s="96"/>
      <c r="N790" s="96"/>
      <c r="O790" s="96"/>
      <c r="P790" s="99"/>
      <c r="Q790" s="100"/>
      <c r="R790" s="98"/>
      <c r="S790" s="98"/>
      <c r="T790" s="98"/>
      <c r="U790" s="101"/>
      <c r="V790" s="98"/>
      <c r="W790" s="102"/>
      <c r="X790" s="102"/>
      <c r="Y790" s="102"/>
      <c r="Z790" s="96"/>
      <c r="AA790" s="96"/>
      <c r="AB790" s="96"/>
      <c r="AC790" s="96"/>
      <c r="AD790" s="96"/>
      <c r="AE790" s="96"/>
      <c r="AF790" s="96"/>
      <c r="AG790" s="96"/>
      <c r="AH790" s="96"/>
      <c r="AI790" s="96"/>
      <c r="AJ790" s="96"/>
      <c r="AK790" s="103"/>
      <c r="AL790" s="102"/>
      <c r="AM790" s="96"/>
      <c r="AN790" s="96"/>
      <c r="AO790" s="96"/>
      <c r="AP790" s="96"/>
      <c r="AQ790" s="96"/>
      <c r="AR790" s="96"/>
      <c r="AS790" s="96"/>
      <c r="AT790" s="96"/>
      <c r="AU790" s="96"/>
      <c r="AV790" s="103"/>
      <c r="AW790" s="96"/>
      <c r="AX790" s="96"/>
      <c r="AY790" s="103"/>
      <c r="AZ790" s="96"/>
      <c r="BA790" s="96"/>
      <c r="BB790" s="96"/>
      <c r="BC790" s="103"/>
      <c r="BD790" s="41"/>
      <c r="BE790" s="12"/>
      <c r="BF790" s="12"/>
      <c r="BG790" s="12"/>
      <c r="BH790" s="12"/>
      <c r="BI790" s="12"/>
      <c r="BJ790" s="3"/>
      <c r="BK790" s="3"/>
      <c r="BL790" s="3"/>
      <c r="BM790" s="3"/>
      <c r="BN790" s="3"/>
      <c r="BO790" s="3"/>
      <c r="BP790" s="3"/>
      <c r="BQ790" s="3"/>
      <c r="BR790" s="3"/>
      <c r="BS790" s="3"/>
      <c r="BT790" s="3"/>
      <c r="BU790" s="3"/>
      <c r="BV790" s="3"/>
      <c r="BW790" s="3"/>
      <c r="BX790" s="3"/>
      <c r="BY790" s="3"/>
      <c r="BZ790" s="3"/>
    </row>
    <row r="791" spans="1:78" s="37" customFormat="1" x14ac:dyDescent="0.25">
      <c r="A791" s="96"/>
      <c r="B791" s="97"/>
      <c r="C791" s="97"/>
      <c r="D791" s="98"/>
      <c r="E791" s="98"/>
      <c r="F791" s="98"/>
      <c r="G791" s="98"/>
      <c r="H791" s="98"/>
      <c r="I791" s="96"/>
      <c r="J791" s="99"/>
      <c r="K791" s="99"/>
      <c r="L791" s="99"/>
      <c r="M791" s="96"/>
      <c r="N791" s="96"/>
      <c r="O791" s="96"/>
      <c r="P791" s="99"/>
      <c r="Q791" s="100"/>
      <c r="R791" s="98"/>
      <c r="S791" s="98"/>
      <c r="T791" s="98"/>
      <c r="U791" s="101"/>
      <c r="V791" s="98"/>
      <c r="W791" s="102"/>
      <c r="X791" s="102"/>
      <c r="Y791" s="102"/>
      <c r="Z791" s="96"/>
      <c r="AA791" s="96"/>
      <c r="AB791" s="96"/>
      <c r="AC791" s="96"/>
      <c r="AD791" s="96"/>
      <c r="AE791" s="96"/>
      <c r="AF791" s="96"/>
      <c r="AG791" s="96"/>
      <c r="AH791" s="96"/>
      <c r="AI791" s="96"/>
      <c r="AJ791" s="96"/>
      <c r="AK791" s="103"/>
      <c r="AL791" s="102"/>
      <c r="AM791" s="96"/>
      <c r="AN791" s="96"/>
      <c r="AO791" s="96"/>
      <c r="AP791" s="96"/>
      <c r="AQ791" s="96"/>
      <c r="AR791" s="96"/>
      <c r="AS791" s="96"/>
      <c r="AT791" s="96"/>
      <c r="AU791" s="96"/>
      <c r="AV791" s="103"/>
      <c r="AW791" s="96"/>
      <c r="AX791" s="96"/>
      <c r="AY791" s="103"/>
      <c r="AZ791" s="96"/>
      <c r="BA791" s="96"/>
      <c r="BB791" s="96"/>
      <c r="BC791" s="103"/>
      <c r="BD791" s="32"/>
      <c r="BE791" s="3"/>
      <c r="BF791" s="3"/>
      <c r="BG791" s="3"/>
      <c r="BH791" s="3"/>
      <c r="BI791" s="3"/>
      <c r="BJ791" s="3"/>
      <c r="BK791" s="3"/>
      <c r="BL791" s="3"/>
      <c r="BM791" s="3"/>
      <c r="BN791" s="3"/>
      <c r="BO791" s="3"/>
      <c r="BP791" s="3"/>
      <c r="BQ791" s="3"/>
      <c r="BR791" s="3"/>
      <c r="BS791" s="3"/>
      <c r="BT791" s="3"/>
      <c r="BU791" s="3"/>
      <c r="BV791" s="3"/>
      <c r="BW791" s="3"/>
      <c r="BX791" s="3"/>
      <c r="BY791" s="3"/>
      <c r="BZ791" s="3"/>
    </row>
    <row r="792" spans="1:78" s="37" customFormat="1" x14ac:dyDescent="0.25">
      <c r="A792" s="96"/>
      <c r="B792" s="97"/>
      <c r="C792" s="97"/>
      <c r="D792" s="98"/>
      <c r="E792" s="98"/>
      <c r="F792" s="98"/>
      <c r="G792" s="98"/>
      <c r="H792" s="98"/>
      <c r="I792" s="96"/>
      <c r="J792" s="99"/>
      <c r="K792" s="99"/>
      <c r="L792" s="99"/>
      <c r="M792" s="96"/>
      <c r="N792" s="96"/>
      <c r="O792" s="96"/>
      <c r="P792" s="99"/>
      <c r="Q792" s="100"/>
      <c r="R792" s="98"/>
      <c r="S792" s="98"/>
      <c r="T792" s="98"/>
      <c r="U792" s="101"/>
      <c r="V792" s="98"/>
      <c r="W792" s="102"/>
      <c r="X792" s="102"/>
      <c r="Y792" s="102"/>
      <c r="Z792" s="96"/>
      <c r="AA792" s="96"/>
      <c r="AB792" s="96"/>
      <c r="AC792" s="96"/>
      <c r="AD792" s="96"/>
      <c r="AE792" s="96"/>
      <c r="AF792" s="96"/>
      <c r="AG792" s="96"/>
      <c r="AH792" s="96"/>
      <c r="AI792" s="96"/>
      <c r="AJ792" s="96"/>
      <c r="AK792" s="103"/>
      <c r="AL792" s="102"/>
      <c r="AM792" s="96"/>
      <c r="AN792" s="96"/>
      <c r="AO792" s="96"/>
      <c r="AP792" s="96"/>
      <c r="AQ792" s="96"/>
      <c r="AR792" s="96"/>
      <c r="AS792" s="96"/>
      <c r="AT792" s="96"/>
      <c r="AU792" s="96"/>
      <c r="AV792" s="103"/>
      <c r="AW792" s="96"/>
      <c r="AX792" s="96"/>
      <c r="AY792" s="103"/>
      <c r="AZ792" s="96"/>
      <c r="BA792" s="96"/>
      <c r="BB792" s="96"/>
      <c r="BC792" s="103"/>
      <c r="BD792" s="41"/>
      <c r="BE792" s="12"/>
      <c r="BF792" s="12"/>
      <c r="BG792" s="12"/>
      <c r="BH792" s="12"/>
      <c r="BI792" s="12"/>
      <c r="BJ792" s="3"/>
      <c r="BK792" s="3"/>
      <c r="BL792" s="3"/>
      <c r="BM792" s="3"/>
      <c r="BN792" s="3"/>
      <c r="BO792" s="3"/>
      <c r="BP792" s="3"/>
      <c r="BQ792" s="3"/>
      <c r="BR792" s="3"/>
      <c r="BS792" s="3"/>
      <c r="BT792" s="3"/>
      <c r="BU792" s="3"/>
      <c r="BV792" s="3"/>
      <c r="BW792" s="3"/>
      <c r="BX792" s="3"/>
      <c r="BY792" s="3"/>
      <c r="BZ792" s="3"/>
    </row>
    <row r="793" spans="1:78" s="37" customFormat="1" x14ac:dyDescent="0.25">
      <c r="A793" s="96"/>
      <c r="B793" s="97"/>
      <c r="C793" s="97"/>
      <c r="D793" s="98"/>
      <c r="E793" s="98"/>
      <c r="F793" s="98"/>
      <c r="G793" s="98"/>
      <c r="H793" s="98"/>
      <c r="I793" s="96"/>
      <c r="J793" s="99"/>
      <c r="K793" s="99"/>
      <c r="L793" s="99"/>
      <c r="M793" s="96"/>
      <c r="N793" s="96"/>
      <c r="O793" s="96"/>
      <c r="P793" s="99"/>
      <c r="Q793" s="100"/>
      <c r="R793" s="98"/>
      <c r="S793" s="98"/>
      <c r="T793" s="98"/>
      <c r="U793" s="101"/>
      <c r="V793" s="98"/>
      <c r="W793" s="102"/>
      <c r="X793" s="102"/>
      <c r="Y793" s="102"/>
      <c r="Z793" s="96"/>
      <c r="AA793" s="96"/>
      <c r="AB793" s="96"/>
      <c r="AC793" s="96"/>
      <c r="AD793" s="96"/>
      <c r="AE793" s="96"/>
      <c r="AF793" s="96"/>
      <c r="AG793" s="96"/>
      <c r="AH793" s="96"/>
      <c r="AI793" s="96"/>
      <c r="AJ793" s="96"/>
      <c r="AK793" s="103"/>
      <c r="AL793" s="102"/>
      <c r="AM793" s="96"/>
      <c r="AN793" s="96"/>
      <c r="AO793" s="96"/>
      <c r="AP793" s="96"/>
      <c r="AQ793" s="96"/>
      <c r="AR793" s="96"/>
      <c r="AS793" s="96"/>
      <c r="AT793" s="96"/>
      <c r="AU793" s="96"/>
      <c r="AV793" s="103"/>
      <c r="AW793" s="96"/>
      <c r="AX793" s="96"/>
      <c r="AY793" s="103"/>
      <c r="AZ793" s="96"/>
      <c r="BA793" s="96"/>
      <c r="BB793" s="96"/>
      <c r="BC793" s="103"/>
      <c r="BD793" s="32"/>
      <c r="BE793" s="3"/>
      <c r="BF793" s="3"/>
      <c r="BG793" s="3"/>
      <c r="BH793" s="3"/>
      <c r="BI793" s="3"/>
      <c r="BJ793" s="3"/>
      <c r="BK793" s="3"/>
      <c r="BL793" s="3"/>
      <c r="BM793" s="3"/>
      <c r="BN793" s="3"/>
      <c r="BO793" s="3"/>
      <c r="BP793" s="3"/>
      <c r="BQ793" s="3"/>
      <c r="BR793" s="3"/>
      <c r="BS793" s="3"/>
      <c r="BT793" s="3"/>
      <c r="BU793" s="3"/>
      <c r="BV793" s="3"/>
      <c r="BW793" s="3"/>
      <c r="BX793" s="3"/>
      <c r="BY793" s="3"/>
      <c r="BZ793" s="3"/>
    </row>
    <row r="794" spans="1:78" s="37" customFormat="1" x14ac:dyDescent="0.25">
      <c r="A794" s="96"/>
      <c r="B794" s="97"/>
      <c r="C794" s="97"/>
      <c r="D794" s="98"/>
      <c r="E794" s="98"/>
      <c r="F794" s="98"/>
      <c r="G794" s="98"/>
      <c r="H794" s="98"/>
      <c r="I794" s="96"/>
      <c r="J794" s="99"/>
      <c r="K794" s="99"/>
      <c r="L794" s="99"/>
      <c r="M794" s="96"/>
      <c r="N794" s="96"/>
      <c r="O794" s="96"/>
      <c r="P794" s="99"/>
      <c r="Q794" s="100"/>
      <c r="R794" s="98"/>
      <c r="S794" s="98"/>
      <c r="T794" s="98"/>
      <c r="U794" s="101"/>
      <c r="V794" s="98"/>
      <c r="W794" s="102"/>
      <c r="X794" s="102"/>
      <c r="Y794" s="102"/>
      <c r="Z794" s="96"/>
      <c r="AA794" s="96"/>
      <c r="AB794" s="96"/>
      <c r="AC794" s="96"/>
      <c r="AD794" s="96"/>
      <c r="AE794" s="96"/>
      <c r="AF794" s="96"/>
      <c r="AG794" s="96"/>
      <c r="AH794" s="96"/>
      <c r="AI794" s="96"/>
      <c r="AJ794" s="96"/>
      <c r="AK794" s="103"/>
      <c r="AL794" s="102"/>
      <c r="AM794" s="96"/>
      <c r="AN794" s="96"/>
      <c r="AO794" s="96"/>
      <c r="AP794" s="96"/>
      <c r="AQ794" s="96"/>
      <c r="AR794" s="96"/>
      <c r="AS794" s="96"/>
      <c r="AT794" s="96"/>
      <c r="AU794" s="96"/>
      <c r="AV794" s="103"/>
      <c r="AW794" s="96"/>
      <c r="AX794" s="96"/>
      <c r="AY794" s="103"/>
      <c r="AZ794" s="96"/>
      <c r="BA794" s="96"/>
      <c r="BB794" s="96"/>
      <c r="BC794" s="103"/>
      <c r="BD794" s="32"/>
      <c r="BE794" s="3"/>
      <c r="BF794" s="3"/>
      <c r="BG794" s="3"/>
      <c r="BH794" s="3"/>
      <c r="BI794" s="3"/>
      <c r="BJ794" s="3"/>
      <c r="BK794" s="3"/>
      <c r="BL794" s="3"/>
      <c r="BM794" s="3"/>
      <c r="BN794" s="3"/>
      <c r="BO794" s="3"/>
      <c r="BP794" s="3"/>
      <c r="BQ794" s="3"/>
      <c r="BR794" s="3"/>
      <c r="BS794" s="3"/>
      <c r="BT794" s="3"/>
      <c r="BU794" s="3"/>
      <c r="BV794" s="3"/>
      <c r="BW794" s="3"/>
      <c r="BX794" s="3"/>
      <c r="BY794" s="3"/>
      <c r="BZ794" s="3"/>
    </row>
    <row r="795" spans="1:78" s="37" customFormat="1" x14ac:dyDescent="0.25">
      <c r="A795" s="96"/>
      <c r="B795" s="97"/>
      <c r="C795" s="97"/>
      <c r="D795" s="98"/>
      <c r="E795" s="98"/>
      <c r="F795" s="98"/>
      <c r="G795" s="98"/>
      <c r="H795" s="98"/>
      <c r="I795" s="96"/>
      <c r="J795" s="99"/>
      <c r="K795" s="99"/>
      <c r="L795" s="99"/>
      <c r="M795" s="96"/>
      <c r="N795" s="96"/>
      <c r="O795" s="96"/>
      <c r="P795" s="99"/>
      <c r="Q795" s="100"/>
      <c r="R795" s="98"/>
      <c r="S795" s="98"/>
      <c r="T795" s="98"/>
      <c r="U795" s="101"/>
      <c r="V795" s="98"/>
      <c r="W795" s="102"/>
      <c r="X795" s="102"/>
      <c r="Y795" s="102"/>
      <c r="Z795" s="96"/>
      <c r="AA795" s="96"/>
      <c r="AB795" s="96"/>
      <c r="AC795" s="96"/>
      <c r="AD795" s="96"/>
      <c r="AE795" s="96"/>
      <c r="AF795" s="96"/>
      <c r="AG795" s="96"/>
      <c r="AH795" s="96"/>
      <c r="AI795" s="96"/>
      <c r="AJ795" s="96"/>
      <c r="AK795" s="103"/>
      <c r="AL795" s="102"/>
      <c r="AM795" s="96"/>
      <c r="AN795" s="96"/>
      <c r="AO795" s="96"/>
      <c r="AP795" s="96"/>
      <c r="AQ795" s="96"/>
      <c r="AR795" s="96"/>
      <c r="AS795" s="96"/>
      <c r="AT795" s="96"/>
      <c r="AU795" s="96"/>
      <c r="AV795" s="103"/>
      <c r="AW795" s="96"/>
      <c r="AX795" s="96"/>
      <c r="AY795" s="103"/>
      <c r="AZ795" s="96"/>
      <c r="BA795" s="96"/>
      <c r="BB795" s="96"/>
      <c r="BC795" s="103"/>
      <c r="BD795" s="41"/>
      <c r="BE795" s="12"/>
      <c r="BF795" s="12"/>
      <c r="BG795" s="12"/>
      <c r="BH795" s="12"/>
      <c r="BI795" s="12"/>
      <c r="BJ795" s="3"/>
      <c r="BK795" s="3"/>
      <c r="BL795" s="3"/>
      <c r="BM795" s="3"/>
      <c r="BN795" s="3"/>
      <c r="BO795" s="3"/>
      <c r="BP795" s="3"/>
      <c r="BQ795" s="3"/>
      <c r="BR795" s="3"/>
      <c r="BS795" s="3"/>
      <c r="BT795" s="3"/>
      <c r="BU795" s="3"/>
      <c r="BV795" s="3"/>
      <c r="BW795" s="3"/>
      <c r="BX795" s="3"/>
      <c r="BY795" s="3"/>
      <c r="BZ795" s="3"/>
    </row>
    <row r="796" spans="1:78" s="37" customFormat="1" x14ac:dyDescent="0.25">
      <c r="A796" s="96"/>
      <c r="B796" s="97"/>
      <c r="C796" s="97"/>
      <c r="D796" s="98"/>
      <c r="E796" s="98"/>
      <c r="F796" s="98"/>
      <c r="G796" s="98"/>
      <c r="H796" s="98"/>
      <c r="I796" s="96"/>
      <c r="J796" s="99"/>
      <c r="K796" s="99"/>
      <c r="L796" s="99"/>
      <c r="M796" s="96"/>
      <c r="N796" s="96"/>
      <c r="O796" s="96"/>
      <c r="P796" s="99"/>
      <c r="Q796" s="100"/>
      <c r="R796" s="98"/>
      <c r="S796" s="98"/>
      <c r="T796" s="98"/>
      <c r="U796" s="101"/>
      <c r="V796" s="98"/>
      <c r="W796" s="102"/>
      <c r="X796" s="102"/>
      <c r="Y796" s="102"/>
      <c r="Z796" s="96"/>
      <c r="AA796" s="96"/>
      <c r="AB796" s="96"/>
      <c r="AC796" s="96"/>
      <c r="AD796" s="96"/>
      <c r="AE796" s="96"/>
      <c r="AF796" s="96"/>
      <c r="AG796" s="96"/>
      <c r="AH796" s="96"/>
      <c r="AI796" s="96"/>
      <c r="AJ796" s="96"/>
      <c r="AK796" s="103"/>
      <c r="AL796" s="102"/>
      <c r="AM796" s="96"/>
      <c r="AN796" s="96"/>
      <c r="AO796" s="96"/>
      <c r="AP796" s="96"/>
      <c r="AQ796" s="96"/>
      <c r="AR796" s="96"/>
      <c r="AS796" s="96"/>
      <c r="AT796" s="96"/>
      <c r="AU796" s="96"/>
      <c r="AV796" s="103"/>
      <c r="AW796" s="96"/>
      <c r="AX796" s="96"/>
      <c r="AY796" s="103"/>
      <c r="AZ796" s="96"/>
      <c r="BA796" s="96"/>
      <c r="BB796" s="96"/>
      <c r="BC796" s="103"/>
      <c r="BD796" s="32"/>
      <c r="BE796" s="3"/>
      <c r="BF796" s="3"/>
      <c r="BG796" s="3"/>
      <c r="BH796" s="3"/>
      <c r="BI796" s="3"/>
      <c r="BJ796" s="3"/>
      <c r="BK796" s="3"/>
      <c r="BL796" s="3"/>
      <c r="BM796" s="3"/>
      <c r="BN796" s="3"/>
      <c r="BO796" s="3"/>
      <c r="BP796" s="3"/>
      <c r="BQ796" s="3"/>
      <c r="BR796" s="3"/>
      <c r="BS796" s="3"/>
      <c r="BT796" s="3"/>
      <c r="BU796" s="3"/>
      <c r="BV796" s="3"/>
      <c r="BW796" s="3"/>
      <c r="BX796" s="3"/>
      <c r="BY796" s="3"/>
      <c r="BZ796" s="3"/>
    </row>
    <row r="797" spans="1:78" s="37" customFormat="1" x14ac:dyDescent="0.25">
      <c r="A797" s="96"/>
      <c r="B797" s="97"/>
      <c r="C797" s="97"/>
      <c r="D797" s="98"/>
      <c r="E797" s="98"/>
      <c r="F797" s="98"/>
      <c r="G797" s="98"/>
      <c r="H797" s="98"/>
      <c r="I797" s="96"/>
      <c r="J797" s="99"/>
      <c r="K797" s="99"/>
      <c r="L797" s="99"/>
      <c r="M797" s="96"/>
      <c r="N797" s="96"/>
      <c r="O797" s="96"/>
      <c r="P797" s="99"/>
      <c r="Q797" s="100"/>
      <c r="R797" s="98"/>
      <c r="S797" s="98"/>
      <c r="T797" s="98"/>
      <c r="U797" s="101"/>
      <c r="V797" s="98"/>
      <c r="W797" s="102"/>
      <c r="X797" s="102"/>
      <c r="Y797" s="102"/>
      <c r="Z797" s="96"/>
      <c r="AA797" s="96"/>
      <c r="AB797" s="96"/>
      <c r="AC797" s="96"/>
      <c r="AD797" s="96"/>
      <c r="AE797" s="96"/>
      <c r="AF797" s="96"/>
      <c r="AG797" s="96"/>
      <c r="AH797" s="96"/>
      <c r="AI797" s="96"/>
      <c r="AJ797" s="96"/>
      <c r="AK797" s="103"/>
      <c r="AL797" s="102"/>
      <c r="AM797" s="96"/>
      <c r="AN797" s="96"/>
      <c r="AO797" s="96"/>
      <c r="AP797" s="96"/>
      <c r="AQ797" s="96"/>
      <c r="AR797" s="96"/>
      <c r="AS797" s="96"/>
      <c r="AT797" s="96"/>
      <c r="AU797" s="96"/>
      <c r="AV797" s="103"/>
      <c r="AW797" s="96"/>
      <c r="AX797" s="96"/>
      <c r="AY797" s="103"/>
      <c r="AZ797" s="96"/>
      <c r="BA797" s="96"/>
      <c r="BB797" s="96"/>
      <c r="BC797" s="103"/>
      <c r="BD797" s="40"/>
      <c r="BE797" s="4"/>
      <c r="BF797" s="4"/>
      <c r="BG797" s="4"/>
      <c r="BH797" s="4"/>
      <c r="BI797" s="4"/>
      <c r="BJ797" s="3"/>
      <c r="BK797" s="3"/>
      <c r="BL797" s="3"/>
      <c r="BM797" s="3"/>
      <c r="BN797" s="3"/>
      <c r="BO797" s="3"/>
      <c r="BP797" s="3"/>
      <c r="BQ797" s="3"/>
      <c r="BR797" s="3"/>
      <c r="BS797" s="3"/>
      <c r="BT797" s="3"/>
      <c r="BU797" s="3"/>
      <c r="BV797" s="3"/>
      <c r="BW797" s="3"/>
      <c r="BX797" s="3"/>
      <c r="BY797" s="3"/>
      <c r="BZ797" s="3"/>
    </row>
    <row r="798" spans="1:78" s="37" customFormat="1" x14ac:dyDescent="0.25">
      <c r="A798" s="96"/>
      <c r="B798" s="97"/>
      <c r="C798" s="97"/>
      <c r="D798" s="98"/>
      <c r="E798" s="98"/>
      <c r="F798" s="98"/>
      <c r="G798" s="98"/>
      <c r="H798" s="98"/>
      <c r="I798" s="96"/>
      <c r="J798" s="99"/>
      <c r="K798" s="99"/>
      <c r="L798" s="99"/>
      <c r="M798" s="96"/>
      <c r="N798" s="96"/>
      <c r="O798" s="96"/>
      <c r="P798" s="99"/>
      <c r="Q798" s="100"/>
      <c r="R798" s="98"/>
      <c r="S798" s="98"/>
      <c r="T798" s="98"/>
      <c r="U798" s="101"/>
      <c r="V798" s="98"/>
      <c r="W798" s="102"/>
      <c r="X798" s="102"/>
      <c r="Y798" s="102"/>
      <c r="Z798" s="96"/>
      <c r="AA798" s="96"/>
      <c r="AB798" s="96"/>
      <c r="AC798" s="96"/>
      <c r="AD798" s="96"/>
      <c r="AE798" s="96"/>
      <c r="AF798" s="96"/>
      <c r="AG798" s="96"/>
      <c r="AH798" s="96"/>
      <c r="AI798" s="96"/>
      <c r="AJ798" s="96"/>
      <c r="AK798" s="103"/>
      <c r="AL798" s="102"/>
      <c r="AM798" s="96"/>
      <c r="AN798" s="96"/>
      <c r="AO798" s="96"/>
      <c r="AP798" s="96"/>
      <c r="AQ798" s="96"/>
      <c r="AR798" s="96"/>
      <c r="AS798" s="96"/>
      <c r="AT798" s="96"/>
      <c r="AU798" s="96"/>
      <c r="AV798" s="103"/>
      <c r="AW798" s="96"/>
      <c r="AX798" s="96"/>
      <c r="AY798" s="103"/>
      <c r="AZ798" s="96"/>
      <c r="BA798" s="96"/>
      <c r="BB798" s="96"/>
      <c r="BC798" s="103"/>
      <c r="BD798" s="32"/>
      <c r="BE798" s="3"/>
      <c r="BF798" s="3"/>
      <c r="BG798" s="3"/>
      <c r="BH798" s="3"/>
      <c r="BI798" s="3"/>
      <c r="BJ798" s="3"/>
      <c r="BK798" s="3"/>
      <c r="BL798" s="3"/>
      <c r="BM798" s="3"/>
      <c r="BN798" s="3"/>
      <c r="BO798" s="3"/>
      <c r="BP798" s="3"/>
      <c r="BQ798" s="3"/>
      <c r="BR798" s="3"/>
      <c r="BS798" s="3"/>
      <c r="BT798" s="3"/>
      <c r="BU798" s="3"/>
      <c r="BV798" s="3"/>
      <c r="BW798" s="3"/>
      <c r="BX798" s="3"/>
      <c r="BY798" s="3"/>
      <c r="BZ798" s="3"/>
    </row>
    <row r="799" spans="1:78" s="37" customFormat="1" x14ac:dyDescent="0.25">
      <c r="A799" s="96"/>
      <c r="B799" s="97"/>
      <c r="C799" s="97"/>
      <c r="D799" s="98"/>
      <c r="E799" s="98"/>
      <c r="F799" s="98"/>
      <c r="G799" s="98"/>
      <c r="H799" s="98"/>
      <c r="I799" s="96"/>
      <c r="J799" s="99"/>
      <c r="K799" s="99"/>
      <c r="L799" s="99"/>
      <c r="M799" s="96"/>
      <c r="N799" s="96"/>
      <c r="O799" s="96"/>
      <c r="P799" s="99"/>
      <c r="Q799" s="100"/>
      <c r="R799" s="98"/>
      <c r="S799" s="98"/>
      <c r="T799" s="98"/>
      <c r="U799" s="101"/>
      <c r="V799" s="98"/>
      <c r="W799" s="102"/>
      <c r="X799" s="102"/>
      <c r="Y799" s="102"/>
      <c r="Z799" s="96"/>
      <c r="AA799" s="96"/>
      <c r="AB799" s="96"/>
      <c r="AC799" s="96"/>
      <c r="AD799" s="96"/>
      <c r="AE799" s="96"/>
      <c r="AF799" s="96"/>
      <c r="AG799" s="96"/>
      <c r="AH799" s="96"/>
      <c r="AI799" s="96"/>
      <c r="AJ799" s="96"/>
      <c r="AK799" s="103"/>
      <c r="AL799" s="102"/>
      <c r="AM799" s="96"/>
      <c r="AN799" s="96"/>
      <c r="AO799" s="96"/>
      <c r="AP799" s="96"/>
      <c r="AQ799" s="96"/>
      <c r="AR799" s="96"/>
      <c r="AS799" s="96"/>
      <c r="AT799" s="96"/>
      <c r="AU799" s="96"/>
      <c r="AV799" s="103"/>
      <c r="AW799" s="96"/>
      <c r="AX799" s="96"/>
      <c r="AY799" s="103"/>
      <c r="AZ799" s="96"/>
      <c r="BA799" s="96"/>
      <c r="BB799" s="96"/>
      <c r="BC799" s="103"/>
      <c r="BD799" s="41"/>
      <c r="BE799" s="12"/>
      <c r="BF799" s="12"/>
      <c r="BG799" s="12"/>
      <c r="BH799" s="12"/>
      <c r="BI799" s="12"/>
      <c r="BJ799" s="3"/>
      <c r="BK799" s="3"/>
      <c r="BL799" s="3"/>
      <c r="BM799" s="3"/>
      <c r="BN799" s="3"/>
      <c r="BO799" s="3"/>
      <c r="BP799" s="3"/>
      <c r="BQ799" s="3"/>
      <c r="BR799" s="3"/>
      <c r="BS799" s="3"/>
      <c r="BT799" s="3"/>
      <c r="BU799" s="3"/>
      <c r="BV799" s="3"/>
      <c r="BW799" s="3"/>
      <c r="BX799" s="3"/>
      <c r="BY799" s="3"/>
      <c r="BZ799" s="3"/>
    </row>
    <row r="800" spans="1:78" s="37" customFormat="1" x14ac:dyDescent="0.25">
      <c r="A800" s="96"/>
      <c r="B800" s="97"/>
      <c r="C800" s="97"/>
      <c r="D800" s="98"/>
      <c r="E800" s="98"/>
      <c r="F800" s="98"/>
      <c r="G800" s="98"/>
      <c r="H800" s="98"/>
      <c r="I800" s="96"/>
      <c r="J800" s="99"/>
      <c r="K800" s="99"/>
      <c r="L800" s="99"/>
      <c r="M800" s="96"/>
      <c r="N800" s="96"/>
      <c r="O800" s="96"/>
      <c r="P800" s="99"/>
      <c r="Q800" s="100"/>
      <c r="R800" s="98"/>
      <c r="S800" s="98"/>
      <c r="T800" s="98"/>
      <c r="U800" s="101"/>
      <c r="V800" s="98"/>
      <c r="W800" s="102"/>
      <c r="X800" s="102"/>
      <c r="Y800" s="102"/>
      <c r="Z800" s="96"/>
      <c r="AA800" s="96"/>
      <c r="AB800" s="96"/>
      <c r="AC800" s="96"/>
      <c r="AD800" s="96"/>
      <c r="AE800" s="96"/>
      <c r="AF800" s="96"/>
      <c r="AG800" s="96"/>
      <c r="AH800" s="96"/>
      <c r="AI800" s="96"/>
      <c r="AJ800" s="96"/>
      <c r="AK800" s="103"/>
      <c r="AL800" s="102"/>
      <c r="AM800" s="96"/>
      <c r="AN800" s="96"/>
      <c r="AO800" s="96"/>
      <c r="AP800" s="96"/>
      <c r="AQ800" s="96"/>
      <c r="AR800" s="96"/>
      <c r="AS800" s="96"/>
      <c r="AT800" s="96"/>
      <c r="AU800" s="96"/>
      <c r="AV800" s="103"/>
      <c r="AW800" s="96"/>
      <c r="AX800" s="96"/>
      <c r="AY800" s="103"/>
      <c r="AZ800" s="96"/>
      <c r="BA800" s="96"/>
      <c r="BB800" s="96"/>
      <c r="BC800" s="103"/>
      <c r="BD800" s="32"/>
      <c r="BE800" s="3"/>
      <c r="BF800" s="3"/>
      <c r="BG800" s="3"/>
      <c r="BH800" s="3"/>
      <c r="BI800" s="3"/>
      <c r="BJ800" s="3"/>
      <c r="BK800" s="3"/>
      <c r="BL800" s="3"/>
      <c r="BM800" s="3"/>
      <c r="BN800" s="3"/>
      <c r="BO800" s="3"/>
      <c r="BP800" s="3"/>
      <c r="BQ800" s="3"/>
      <c r="BR800" s="3"/>
      <c r="BS800" s="3"/>
      <c r="BT800" s="3"/>
      <c r="BU800" s="3"/>
      <c r="BV800" s="3"/>
      <c r="BW800" s="3"/>
      <c r="BX800" s="3"/>
      <c r="BY800" s="3"/>
      <c r="BZ800" s="3"/>
    </row>
    <row r="801" spans="1:78" s="37" customFormat="1" x14ac:dyDescent="0.25">
      <c r="A801" s="96"/>
      <c r="B801" s="97"/>
      <c r="C801" s="97"/>
      <c r="D801" s="98"/>
      <c r="E801" s="98"/>
      <c r="F801" s="98"/>
      <c r="G801" s="98"/>
      <c r="H801" s="98"/>
      <c r="I801" s="96"/>
      <c r="J801" s="99"/>
      <c r="K801" s="99"/>
      <c r="L801" s="99"/>
      <c r="M801" s="96"/>
      <c r="N801" s="96"/>
      <c r="O801" s="96"/>
      <c r="P801" s="99"/>
      <c r="Q801" s="100"/>
      <c r="R801" s="98"/>
      <c r="S801" s="98"/>
      <c r="T801" s="98"/>
      <c r="U801" s="101"/>
      <c r="V801" s="98"/>
      <c r="W801" s="102"/>
      <c r="X801" s="102"/>
      <c r="Y801" s="102"/>
      <c r="Z801" s="96"/>
      <c r="AA801" s="96"/>
      <c r="AB801" s="96"/>
      <c r="AC801" s="96"/>
      <c r="AD801" s="96"/>
      <c r="AE801" s="96"/>
      <c r="AF801" s="96"/>
      <c r="AG801" s="96"/>
      <c r="AH801" s="96"/>
      <c r="AI801" s="96"/>
      <c r="AJ801" s="96"/>
      <c r="AK801" s="103"/>
      <c r="AL801" s="102"/>
      <c r="AM801" s="96"/>
      <c r="AN801" s="96"/>
      <c r="AO801" s="96"/>
      <c r="AP801" s="96"/>
      <c r="AQ801" s="96"/>
      <c r="AR801" s="96"/>
      <c r="AS801" s="96"/>
      <c r="AT801" s="96"/>
      <c r="AU801" s="96"/>
      <c r="AV801" s="103"/>
      <c r="AW801" s="96"/>
      <c r="AX801" s="96"/>
      <c r="AY801" s="103"/>
      <c r="AZ801" s="96"/>
      <c r="BA801" s="96"/>
      <c r="BB801" s="96"/>
      <c r="BC801" s="103"/>
      <c r="BD801" s="32"/>
      <c r="BE801" s="3"/>
      <c r="BF801" s="3"/>
      <c r="BG801" s="3"/>
      <c r="BH801" s="3"/>
      <c r="BI801" s="3"/>
      <c r="BJ801" s="3"/>
      <c r="BK801" s="3"/>
      <c r="BL801" s="3"/>
      <c r="BM801" s="3"/>
      <c r="BN801" s="3"/>
      <c r="BO801" s="3"/>
      <c r="BP801" s="3"/>
      <c r="BQ801" s="3"/>
      <c r="BR801" s="3"/>
      <c r="BS801" s="3"/>
      <c r="BT801" s="3"/>
      <c r="BU801" s="3"/>
      <c r="BV801" s="3"/>
      <c r="BW801" s="3"/>
      <c r="BX801" s="3"/>
      <c r="BY801" s="3"/>
      <c r="BZ801" s="3"/>
    </row>
    <row r="802" spans="1:78" s="37" customFormat="1" x14ac:dyDescent="0.25">
      <c r="A802" s="96"/>
      <c r="B802" s="97"/>
      <c r="C802" s="97"/>
      <c r="D802" s="98"/>
      <c r="E802" s="98"/>
      <c r="F802" s="98"/>
      <c r="G802" s="98"/>
      <c r="H802" s="98"/>
      <c r="I802" s="96"/>
      <c r="J802" s="99"/>
      <c r="K802" s="99"/>
      <c r="L802" s="99"/>
      <c r="M802" s="96"/>
      <c r="N802" s="96"/>
      <c r="O802" s="96"/>
      <c r="P802" s="99"/>
      <c r="Q802" s="100"/>
      <c r="R802" s="98"/>
      <c r="S802" s="98"/>
      <c r="T802" s="98"/>
      <c r="U802" s="101"/>
      <c r="V802" s="98"/>
      <c r="W802" s="102"/>
      <c r="X802" s="102"/>
      <c r="Y802" s="102"/>
      <c r="Z802" s="96"/>
      <c r="AA802" s="96"/>
      <c r="AB802" s="96"/>
      <c r="AC802" s="96"/>
      <c r="AD802" s="96"/>
      <c r="AE802" s="96"/>
      <c r="AF802" s="96"/>
      <c r="AG802" s="96"/>
      <c r="AH802" s="96"/>
      <c r="AI802" s="96"/>
      <c r="AJ802" s="96"/>
      <c r="AK802" s="103"/>
      <c r="AL802" s="102"/>
      <c r="AM802" s="96"/>
      <c r="AN802" s="96"/>
      <c r="AO802" s="96"/>
      <c r="AP802" s="96"/>
      <c r="AQ802" s="96"/>
      <c r="AR802" s="96"/>
      <c r="AS802" s="96"/>
      <c r="AT802" s="96"/>
      <c r="AU802" s="96"/>
      <c r="AV802" s="103"/>
      <c r="AW802" s="96"/>
      <c r="AX802" s="96"/>
      <c r="AY802" s="103"/>
      <c r="AZ802" s="96"/>
      <c r="BA802" s="96"/>
      <c r="BB802" s="96"/>
      <c r="BC802" s="103"/>
      <c r="BD802" s="32"/>
      <c r="BE802" s="3"/>
      <c r="BF802" s="3"/>
      <c r="BG802" s="3"/>
      <c r="BH802" s="3"/>
      <c r="BI802" s="3"/>
      <c r="BJ802" s="3"/>
      <c r="BK802" s="3"/>
      <c r="BL802" s="3"/>
      <c r="BM802" s="3"/>
      <c r="BN802" s="3"/>
      <c r="BO802" s="3"/>
      <c r="BP802" s="3"/>
      <c r="BQ802" s="3"/>
      <c r="BR802" s="3"/>
      <c r="BS802" s="3"/>
      <c r="BT802" s="3"/>
      <c r="BU802" s="3"/>
      <c r="BV802" s="3"/>
      <c r="BW802" s="3"/>
      <c r="BX802" s="3"/>
      <c r="BY802" s="3"/>
      <c r="BZ802" s="3"/>
    </row>
    <row r="803" spans="1:78" s="37" customFormat="1" x14ac:dyDescent="0.25">
      <c r="A803" s="96"/>
      <c r="B803" s="97"/>
      <c r="C803" s="97"/>
      <c r="D803" s="98"/>
      <c r="E803" s="98"/>
      <c r="F803" s="98"/>
      <c r="G803" s="98"/>
      <c r="H803" s="98"/>
      <c r="I803" s="96"/>
      <c r="J803" s="99"/>
      <c r="K803" s="99"/>
      <c r="L803" s="99"/>
      <c r="M803" s="96"/>
      <c r="N803" s="96"/>
      <c r="O803" s="96"/>
      <c r="P803" s="99"/>
      <c r="Q803" s="100"/>
      <c r="R803" s="98"/>
      <c r="S803" s="98"/>
      <c r="T803" s="98"/>
      <c r="U803" s="101"/>
      <c r="V803" s="98"/>
      <c r="W803" s="102"/>
      <c r="X803" s="102"/>
      <c r="Y803" s="102"/>
      <c r="Z803" s="96"/>
      <c r="AA803" s="96"/>
      <c r="AB803" s="96"/>
      <c r="AC803" s="96"/>
      <c r="AD803" s="96"/>
      <c r="AE803" s="96"/>
      <c r="AF803" s="96"/>
      <c r="AG803" s="96"/>
      <c r="AH803" s="96"/>
      <c r="AI803" s="96"/>
      <c r="AJ803" s="96"/>
      <c r="AK803" s="103"/>
      <c r="AL803" s="102"/>
      <c r="AM803" s="96"/>
      <c r="AN803" s="96"/>
      <c r="AO803" s="96"/>
      <c r="AP803" s="96"/>
      <c r="AQ803" s="96"/>
      <c r="AR803" s="96"/>
      <c r="AS803" s="96"/>
      <c r="AT803" s="96"/>
      <c r="AU803" s="96"/>
      <c r="AV803" s="103"/>
      <c r="AW803" s="96"/>
      <c r="AX803" s="96"/>
      <c r="AY803" s="103"/>
      <c r="AZ803" s="96"/>
      <c r="BA803" s="96"/>
      <c r="BB803" s="96"/>
      <c r="BC803" s="103"/>
      <c r="BD803" s="40"/>
      <c r="BE803" s="4"/>
      <c r="BF803" s="4"/>
      <c r="BG803" s="4"/>
      <c r="BH803" s="4"/>
      <c r="BI803" s="4"/>
      <c r="BJ803" s="3"/>
      <c r="BK803" s="3"/>
      <c r="BL803" s="3"/>
      <c r="BM803" s="3"/>
      <c r="BN803" s="3"/>
      <c r="BO803" s="3"/>
      <c r="BP803" s="3"/>
      <c r="BQ803" s="3"/>
      <c r="BR803" s="3"/>
      <c r="BS803" s="3"/>
      <c r="BT803" s="3"/>
      <c r="BU803" s="3"/>
      <c r="BV803" s="3"/>
      <c r="BW803" s="3"/>
      <c r="BX803" s="3"/>
      <c r="BY803" s="3"/>
      <c r="BZ803" s="3"/>
    </row>
    <row r="804" spans="1:78" s="37" customFormat="1" x14ac:dyDescent="0.25">
      <c r="A804" s="96"/>
      <c r="B804" s="97"/>
      <c r="C804" s="97"/>
      <c r="D804" s="98"/>
      <c r="E804" s="98"/>
      <c r="F804" s="98"/>
      <c r="G804" s="98"/>
      <c r="H804" s="98"/>
      <c r="I804" s="96"/>
      <c r="J804" s="99"/>
      <c r="K804" s="99"/>
      <c r="L804" s="99"/>
      <c r="M804" s="96"/>
      <c r="N804" s="96"/>
      <c r="O804" s="96"/>
      <c r="P804" s="99"/>
      <c r="Q804" s="100"/>
      <c r="R804" s="98"/>
      <c r="S804" s="98"/>
      <c r="T804" s="98"/>
      <c r="U804" s="101"/>
      <c r="V804" s="98"/>
      <c r="W804" s="102"/>
      <c r="X804" s="102"/>
      <c r="Y804" s="102"/>
      <c r="Z804" s="96"/>
      <c r="AA804" s="96"/>
      <c r="AB804" s="96"/>
      <c r="AC804" s="96"/>
      <c r="AD804" s="96"/>
      <c r="AE804" s="96"/>
      <c r="AF804" s="96"/>
      <c r="AG804" s="96"/>
      <c r="AH804" s="96"/>
      <c r="AI804" s="96"/>
      <c r="AJ804" s="96"/>
      <c r="AK804" s="103"/>
      <c r="AL804" s="102"/>
      <c r="AM804" s="96"/>
      <c r="AN804" s="96"/>
      <c r="AO804" s="96"/>
      <c r="AP804" s="96"/>
      <c r="AQ804" s="96"/>
      <c r="AR804" s="96"/>
      <c r="AS804" s="96"/>
      <c r="AT804" s="96"/>
      <c r="AU804" s="96"/>
      <c r="AV804" s="103"/>
      <c r="AW804" s="96"/>
      <c r="AX804" s="96"/>
      <c r="AY804" s="103"/>
      <c r="AZ804" s="96"/>
      <c r="BA804" s="96"/>
      <c r="BB804" s="96"/>
      <c r="BC804" s="103"/>
      <c r="BD804" s="41"/>
      <c r="BE804" s="12"/>
      <c r="BF804" s="12"/>
      <c r="BG804" s="12"/>
      <c r="BH804" s="12"/>
      <c r="BI804" s="12"/>
      <c r="BJ804" s="3"/>
      <c r="BK804" s="3"/>
      <c r="BL804" s="3"/>
      <c r="BM804" s="3"/>
      <c r="BN804" s="3"/>
      <c r="BO804" s="3"/>
      <c r="BP804" s="3"/>
      <c r="BQ804" s="3"/>
      <c r="BR804" s="3"/>
      <c r="BS804" s="3"/>
      <c r="BT804" s="3"/>
      <c r="BU804" s="3"/>
      <c r="BV804" s="3"/>
      <c r="BW804" s="3"/>
      <c r="BX804" s="3"/>
      <c r="BY804" s="3"/>
      <c r="BZ804" s="3"/>
    </row>
    <row r="805" spans="1:78" s="37" customFormat="1" x14ac:dyDescent="0.25">
      <c r="A805" s="96"/>
      <c r="B805" s="97"/>
      <c r="C805" s="97"/>
      <c r="D805" s="98"/>
      <c r="E805" s="98"/>
      <c r="F805" s="98"/>
      <c r="G805" s="98"/>
      <c r="H805" s="98"/>
      <c r="I805" s="96"/>
      <c r="J805" s="99"/>
      <c r="K805" s="99"/>
      <c r="L805" s="99"/>
      <c r="M805" s="96"/>
      <c r="N805" s="96"/>
      <c r="O805" s="96"/>
      <c r="P805" s="99"/>
      <c r="Q805" s="100"/>
      <c r="R805" s="98"/>
      <c r="S805" s="98"/>
      <c r="T805" s="98"/>
      <c r="U805" s="101"/>
      <c r="V805" s="98"/>
      <c r="W805" s="102"/>
      <c r="X805" s="102"/>
      <c r="Y805" s="102"/>
      <c r="Z805" s="96"/>
      <c r="AA805" s="96"/>
      <c r="AB805" s="96"/>
      <c r="AC805" s="96"/>
      <c r="AD805" s="96"/>
      <c r="AE805" s="96"/>
      <c r="AF805" s="96"/>
      <c r="AG805" s="96"/>
      <c r="AH805" s="96"/>
      <c r="AI805" s="96"/>
      <c r="AJ805" s="96"/>
      <c r="AK805" s="103"/>
      <c r="AL805" s="102"/>
      <c r="AM805" s="96"/>
      <c r="AN805" s="96"/>
      <c r="AO805" s="96"/>
      <c r="AP805" s="96"/>
      <c r="AQ805" s="96"/>
      <c r="AR805" s="96"/>
      <c r="AS805" s="96"/>
      <c r="AT805" s="96"/>
      <c r="AU805" s="96"/>
      <c r="AV805" s="103"/>
      <c r="AW805" s="96"/>
      <c r="AX805" s="96"/>
      <c r="AY805" s="103"/>
      <c r="AZ805" s="96"/>
      <c r="BA805" s="96"/>
      <c r="BB805" s="96"/>
      <c r="BC805" s="103"/>
      <c r="BD805" s="41"/>
      <c r="BE805" s="12"/>
      <c r="BF805" s="12"/>
      <c r="BG805" s="12"/>
      <c r="BH805" s="12"/>
      <c r="BI805" s="12"/>
      <c r="BJ805" s="3"/>
      <c r="BK805" s="3"/>
      <c r="BL805" s="3"/>
      <c r="BM805" s="3"/>
      <c r="BN805" s="3"/>
      <c r="BO805" s="3"/>
      <c r="BP805" s="3"/>
      <c r="BQ805" s="3"/>
      <c r="BR805" s="3"/>
      <c r="BS805" s="3"/>
      <c r="BT805" s="3"/>
      <c r="BU805" s="3"/>
      <c r="BV805" s="3"/>
      <c r="BW805" s="3"/>
      <c r="BX805" s="3"/>
      <c r="BY805" s="3"/>
      <c r="BZ805" s="3"/>
    </row>
    <row r="806" spans="1:78" s="37" customFormat="1" x14ac:dyDescent="0.25">
      <c r="A806" s="96"/>
      <c r="B806" s="97"/>
      <c r="C806" s="97"/>
      <c r="D806" s="98"/>
      <c r="E806" s="98"/>
      <c r="F806" s="98"/>
      <c r="G806" s="98"/>
      <c r="H806" s="98"/>
      <c r="I806" s="96"/>
      <c r="J806" s="99"/>
      <c r="K806" s="99"/>
      <c r="L806" s="99"/>
      <c r="M806" s="96"/>
      <c r="N806" s="96"/>
      <c r="O806" s="96"/>
      <c r="P806" s="99"/>
      <c r="Q806" s="100"/>
      <c r="R806" s="98"/>
      <c r="S806" s="98"/>
      <c r="T806" s="98"/>
      <c r="U806" s="101"/>
      <c r="V806" s="98"/>
      <c r="W806" s="102"/>
      <c r="X806" s="102"/>
      <c r="Y806" s="102"/>
      <c r="Z806" s="96"/>
      <c r="AA806" s="96"/>
      <c r="AB806" s="96"/>
      <c r="AC806" s="96"/>
      <c r="AD806" s="96"/>
      <c r="AE806" s="96"/>
      <c r="AF806" s="96"/>
      <c r="AG806" s="96"/>
      <c r="AH806" s="96"/>
      <c r="AI806" s="96"/>
      <c r="AJ806" s="96"/>
      <c r="AK806" s="103"/>
      <c r="AL806" s="102"/>
      <c r="AM806" s="96"/>
      <c r="AN806" s="96"/>
      <c r="AO806" s="96"/>
      <c r="AP806" s="96"/>
      <c r="AQ806" s="96"/>
      <c r="AR806" s="96"/>
      <c r="AS806" s="96"/>
      <c r="AT806" s="96"/>
      <c r="AU806" s="96"/>
      <c r="AV806" s="103"/>
      <c r="AW806" s="96"/>
      <c r="AX806" s="96"/>
      <c r="AY806" s="103"/>
      <c r="AZ806" s="96"/>
      <c r="BA806" s="96"/>
      <c r="BB806" s="96"/>
      <c r="BC806" s="103"/>
      <c r="BD806" s="32"/>
      <c r="BE806" s="3"/>
      <c r="BF806" s="3"/>
      <c r="BG806" s="3"/>
      <c r="BH806" s="3"/>
      <c r="BI806" s="3"/>
      <c r="BJ806" s="3"/>
      <c r="BK806" s="3"/>
      <c r="BL806" s="3"/>
      <c r="BM806" s="3"/>
      <c r="BN806" s="3"/>
      <c r="BO806" s="3"/>
      <c r="BP806" s="3"/>
      <c r="BQ806" s="3"/>
      <c r="BR806" s="3"/>
      <c r="BS806" s="3"/>
      <c r="BT806" s="3"/>
      <c r="BU806" s="3"/>
      <c r="BV806" s="3"/>
      <c r="BW806" s="3"/>
      <c r="BX806" s="3"/>
      <c r="BY806" s="3"/>
      <c r="BZ806" s="3"/>
    </row>
    <row r="807" spans="1:78" s="37" customFormat="1" x14ac:dyDescent="0.25">
      <c r="A807" s="96"/>
      <c r="B807" s="97"/>
      <c r="C807" s="97"/>
      <c r="D807" s="98"/>
      <c r="E807" s="98"/>
      <c r="F807" s="98"/>
      <c r="G807" s="98"/>
      <c r="H807" s="98"/>
      <c r="I807" s="96"/>
      <c r="J807" s="99"/>
      <c r="K807" s="99"/>
      <c r="L807" s="99"/>
      <c r="M807" s="96"/>
      <c r="N807" s="96"/>
      <c r="O807" s="96"/>
      <c r="P807" s="99"/>
      <c r="Q807" s="100"/>
      <c r="R807" s="98"/>
      <c r="S807" s="98"/>
      <c r="T807" s="98"/>
      <c r="U807" s="101"/>
      <c r="V807" s="98"/>
      <c r="W807" s="102"/>
      <c r="X807" s="102"/>
      <c r="Y807" s="102"/>
      <c r="Z807" s="96"/>
      <c r="AA807" s="96"/>
      <c r="AB807" s="96"/>
      <c r="AC807" s="96"/>
      <c r="AD807" s="96"/>
      <c r="AE807" s="96"/>
      <c r="AF807" s="96"/>
      <c r="AG807" s="96"/>
      <c r="AH807" s="96"/>
      <c r="AI807" s="96"/>
      <c r="AJ807" s="96"/>
      <c r="AK807" s="103"/>
      <c r="AL807" s="102"/>
      <c r="AM807" s="96"/>
      <c r="AN807" s="96"/>
      <c r="AO807" s="96"/>
      <c r="AP807" s="96"/>
      <c r="AQ807" s="96"/>
      <c r="AR807" s="96"/>
      <c r="AS807" s="96"/>
      <c r="AT807" s="96"/>
      <c r="AU807" s="96"/>
      <c r="AV807" s="103"/>
      <c r="AW807" s="96"/>
      <c r="AX807" s="96"/>
      <c r="AY807" s="103"/>
      <c r="AZ807" s="96"/>
      <c r="BA807" s="96"/>
      <c r="BB807" s="96"/>
      <c r="BC807" s="103"/>
      <c r="BD807" s="32"/>
      <c r="BE807" s="3"/>
      <c r="BF807" s="3"/>
      <c r="BG807" s="3"/>
      <c r="BH807" s="3"/>
      <c r="BI807" s="3"/>
      <c r="BJ807" s="3"/>
      <c r="BK807" s="3"/>
      <c r="BL807" s="3"/>
      <c r="BM807" s="3"/>
      <c r="BN807" s="3"/>
      <c r="BO807" s="3"/>
      <c r="BP807" s="3"/>
      <c r="BQ807" s="3"/>
      <c r="BR807" s="3"/>
      <c r="BS807" s="3"/>
      <c r="BT807" s="3"/>
      <c r="BU807" s="3"/>
      <c r="BV807" s="3"/>
      <c r="BW807" s="3"/>
      <c r="BX807" s="3"/>
      <c r="BY807" s="3"/>
      <c r="BZ807" s="3"/>
    </row>
    <row r="808" spans="1:78" s="37" customFormat="1" x14ac:dyDescent="0.25">
      <c r="A808" s="96"/>
      <c r="B808" s="97"/>
      <c r="C808" s="97"/>
      <c r="D808" s="98"/>
      <c r="E808" s="98"/>
      <c r="F808" s="98"/>
      <c r="G808" s="98"/>
      <c r="H808" s="98"/>
      <c r="I808" s="96"/>
      <c r="J808" s="99"/>
      <c r="K808" s="99"/>
      <c r="L808" s="99"/>
      <c r="M808" s="96"/>
      <c r="N808" s="96"/>
      <c r="O808" s="96"/>
      <c r="P808" s="99"/>
      <c r="Q808" s="100"/>
      <c r="R808" s="98"/>
      <c r="S808" s="98"/>
      <c r="T808" s="98"/>
      <c r="U808" s="101"/>
      <c r="V808" s="98"/>
      <c r="W808" s="102"/>
      <c r="X808" s="102"/>
      <c r="Y808" s="102"/>
      <c r="Z808" s="96"/>
      <c r="AA808" s="96"/>
      <c r="AB808" s="96"/>
      <c r="AC808" s="96"/>
      <c r="AD808" s="96"/>
      <c r="AE808" s="96"/>
      <c r="AF808" s="96"/>
      <c r="AG808" s="96"/>
      <c r="AH808" s="96"/>
      <c r="AI808" s="96"/>
      <c r="AJ808" s="96"/>
      <c r="AK808" s="103"/>
      <c r="AL808" s="102"/>
      <c r="AM808" s="96"/>
      <c r="AN808" s="96"/>
      <c r="AO808" s="96"/>
      <c r="AP808" s="96"/>
      <c r="AQ808" s="96"/>
      <c r="AR808" s="96"/>
      <c r="AS808" s="96"/>
      <c r="AT808" s="96"/>
      <c r="AU808" s="96"/>
      <c r="AV808" s="103"/>
      <c r="AW808" s="96"/>
      <c r="AX808" s="96"/>
      <c r="AY808" s="103"/>
      <c r="AZ808" s="96"/>
      <c r="BA808" s="96"/>
      <c r="BB808" s="96"/>
      <c r="BC808" s="103"/>
      <c r="BD808" s="32"/>
      <c r="BE808" s="3"/>
      <c r="BF808" s="3"/>
      <c r="BG808" s="3"/>
      <c r="BH808" s="3"/>
      <c r="BI808" s="3"/>
      <c r="BJ808" s="3"/>
      <c r="BK808" s="3"/>
      <c r="BL808" s="3"/>
      <c r="BM808" s="3"/>
      <c r="BN808" s="3"/>
      <c r="BO808" s="3"/>
      <c r="BP808" s="3"/>
      <c r="BQ808" s="3"/>
      <c r="BR808" s="3"/>
      <c r="BS808" s="3"/>
      <c r="BT808" s="3"/>
      <c r="BU808" s="3"/>
      <c r="BV808" s="3"/>
      <c r="BW808" s="3"/>
      <c r="BX808" s="3"/>
      <c r="BY808" s="3"/>
      <c r="BZ808" s="3"/>
    </row>
    <row r="809" spans="1:78" s="37" customFormat="1" x14ac:dyDescent="0.25">
      <c r="A809" s="96"/>
      <c r="B809" s="97"/>
      <c r="C809" s="97"/>
      <c r="D809" s="98"/>
      <c r="E809" s="98"/>
      <c r="F809" s="98"/>
      <c r="G809" s="98"/>
      <c r="H809" s="98"/>
      <c r="I809" s="96"/>
      <c r="J809" s="99"/>
      <c r="K809" s="99"/>
      <c r="L809" s="99"/>
      <c r="M809" s="96"/>
      <c r="N809" s="96"/>
      <c r="O809" s="96"/>
      <c r="P809" s="99"/>
      <c r="Q809" s="100"/>
      <c r="R809" s="98"/>
      <c r="S809" s="98"/>
      <c r="T809" s="98"/>
      <c r="U809" s="101"/>
      <c r="V809" s="98"/>
      <c r="W809" s="102"/>
      <c r="X809" s="102"/>
      <c r="Y809" s="102"/>
      <c r="Z809" s="96"/>
      <c r="AA809" s="96"/>
      <c r="AB809" s="96"/>
      <c r="AC809" s="96"/>
      <c r="AD809" s="96"/>
      <c r="AE809" s="96"/>
      <c r="AF809" s="96"/>
      <c r="AG809" s="96"/>
      <c r="AH809" s="96"/>
      <c r="AI809" s="96"/>
      <c r="AJ809" s="96"/>
      <c r="AK809" s="103"/>
      <c r="AL809" s="102"/>
      <c r="AM809" s="96"/>
      <c r="AN809" s="96"/>
      <c r="AO809" s="96"/>
      <c r="AP809" s="96"/>
      <c r="AQ809" s="96"/>
      <c r="AR809" s="96"/>
      <c r="AS809" s="96"/>
      <c r="AT809" s="96"/>
      <c r="AU809" s="96"/>
      <c r="AV809" s="103"/>
      <c r="AW809" s="96"/>
      <c r="AX809" s="96"/>
      <c r="AY809" s="103"/>
      <c r="AZ809" s="96"/>
      <c r="BA809" s="96"/>
      <c r="BB809" s="96"/>
      <c r="BC809" s="103"/>
      <c r="BD809" s="41"/>
      <c r="BE809" s="12"/>
      <c r="BF809" s="12"/>
      <c r="BG809" s="12"/>
      <c r="BH809" s="12"/>
      <c r="BI809" s="12"/>
      <c r="BJ809" s="3"/>
      <c r="BK809" s="3"/>
      <c r="BL809" s="3"/>
      <c r="BM809" s="3"/>
      <c r="BN809" s="3"/>
      <c r="BO809" s="3"/>
      <c r="BP809" s="3"/>
      <c r="BQ809" s="3"/>
      <c r="BR809" s="3"/>
      <c r="BS809" s="3"/>
      <c r="BT809" s="3"/>
      <c r="BU809" s="3"/>
      <c r="BV809" s="3"/>
      <c r="BW809" s="3"/>
      <c r="BX809" s="3"/>
      <c r="BY809" s="3"/>
      <c r="BZ809" s="3"/>
    </row>
    <row r="810" spans="1:78" s="37" customFormat="1" x14ac:dyDescent="0.25">
      <c r="A810" s="96"/>
      <c r="B810" s="97"/>
      <c r="C810" s="97"/>
      <c r="D810" s="98"/>
      <c r="E810" s="98"/>
      <c r="F810" s="98"/>
      <c r="G810" s="98"/>
      <c r="H810" s="98"/>
      <c r="I810" s="96"/>
      <c r="J810" s="99"/>
      <c r="K810" s="99"/>
      <c r="L810" s="99"/>
      <c r="M810" s="96"/>
      <c r="N810" s="96"/>
      <c r="O810" s="96"/>
      <c r="P810" s="99"/>
      <c r="Q810" s="100"/>
      <c r="R810" s="98"/>
      <c r="S810" s="98"/>
      <c r="T810" s="98"/>
      <c r="U810" s="101"/>
      <c r="V810" s="98"/>
      <c r="W810" s="102"/>
      <c r="X810" s="102"/>
      <c r="Y810" s="102"/>
      <c r="Z810" s="96"/>
      <c r="AA810" s="96"/>
      <c r="AB810" s="96"/>
      <c r="AC810" s="96"/>
      <c r="AD810" s="96"/>
      <c r="AE810" s="96"/>
      <c r="AF810" s="96"/>
      <c r="AG810" s="96"/>
      <c r="AH810" s="96"/>
      <c r="AI810" s="96"/>
      <c r="AJ810" s="96"/>
      <c r="AK810" s="103"/>
      <c r="AL810" s="102"/>
      <c r="AM810" s="96"/>
      <c r="AN810" s="96"/>
      <c r="AO810" s="96"/>
      <c r="AP810" s="96"/>
      <c r="AQ810" s="96"/>
      <c r="AR810" s="96"/>
      <c r="AS810" s="96"/>
      <c r="AT810" s="96"/>
      <c r="AU810" s="96"/>
      <c r="AV810" s="103"/>
      <c r="AW810" s="96"/>
      <c r="AX810" s="96"/>
      <c r="AY810" s="103"/>
      <c r="AZ810" s="96"/>
      <c r="BA810" s="96"/>
      <c r="BB810" s="96"/>
      <c r="BC810" s="103"/>
      <c r="BD810" s="41"/>
      <c r="BE810" s="12"/>
      <c r="BF810" s="12"/>
      <c r="BG810" s="12"/>
      <c r="BH810" s="12"/>
      <c r="BI810" s="12"/>
      <c r="BJ810" s="3"/>
      <c r="BK810" s="3"/>
      <c r="BL810" s="3"/>
      <c r="BM810" s="3"/>
      <c r="BN810" s="3"/>
      <c r="BO810" s="3"/>
      <c r="BP810" s="3"/>
      <c r="BQ810" s="3"/>
      <c r="BR810" s="3"/>
      <c r="BS810" s="3"/>
      <c r="BT810" s="3"/>
      <c r="BU810" s="3"/>
      <c r="BV810" s="3"/>
      <c r="BW810" s="3"/>
      <c r="BX810" s="3"/>
      <c r="BY810" s="3"/>
      <c r="BZ810" s="3"/>
    </row>
    <row r="811" spans="1:78" s="37" customFormat="1" x14ac:dyDescent="0.25">
      <c r="A811" s="96"/>
      <c r="B811" s="97"/>
      <c r="C811" s="97"/>
      <c r="D811" s="98"/>
      <c r="E811" s="98"/>
      <c r="F811" s="98"/>
      <c r="G811" s="98"/>
      <c r="H811" s="98"/>
      <c r="I811" s="96"/>
      <c r="J811" s="99"/>
      <c r="K811" s="99"/>
      <c r="L811" s="99"/>
      <c r="M811" s="96"/>
      <c r="N811" s="96"/>
      <c r="O811" s="96"/>
      <c r="P811" s="99"/>
      <c r="Q811" s="100"/>
      <c r="R811" s="98"/>
      <c r="S811" s="98"/>
      <c r="T811" s="98"/>
      <c r="U811" s="101"/>
      <c r="V811" s="98"/>
      <c r="W811" s="102"/>
      <c r="X811" s="102"/>
      <c r="Y811" s="102"/>
      <c r="Z811" s="96"/>
      <c r="AA811" s="96"/>
      <c r="AB811" s="96"/>
      <c r="AC811" s="96"/>
      <c r="AD811" s="96"/>
      <c r="AE811" s="96"/>
      <c r="AF811" s="96"/>
      <c r="AG811" s="96"/>
      <c r="AH811" s="96"/>
      <c r="AI811" s="96"/>
      <c r="AJ811" s="96"/>
      <c r="AK811" s="103"/>
      <c r="AL811" s="102"/>
      <c r="AM811" s="96"/>
      <c r="AN811" s="96"/>
      <c r="AO811" s="96"/>
      <c r="AP811" s="96"/>
      <c r="AQ811" s="96"/>
      <c r="AR811" s="96"/>
      <c r="AS811" s="96"/>
      <c r="AT811" s="96"/>
      <c r="AU811" s="96"/>
      <c r="AV811" s="103"/>
      <c r="AW811" s="96"/>
      <c r="AX811" s="96"/>
      <c r="AY811" s="103"/>
      <c r="AZ811" s="96"/>
      <c r="BA811" s="96"/>
      <c r="BB811" s="96"/>
      <c r="BC811" s="103"/>
      <c r="BD811" s="41"/>
      <c r="BE811" s="12"/>
      <c r="BF811" s="12"/>
      <c r="BG811" s="12"/>
      <c r="BH811" s="12"/>
      <c r="BI811" s="12"/>
      <c r="BJ811" s="3"/>
      <c r="BK811" s="3"/>
      <c r="BL811" s="3"/>
      <c r="BM811" s="3"/>
      <c r="BN811" s="3"/>
      <c r="BO811" s="3"/>
      <c r="BP811" s="3"/>
      <c r="BQ811" s="3"/>
      <c r="BR811" s="3"/>
      <c r="BS811" s="3"/>
      <c r="BT811" s="3"/>
      <c r="BU811" s="3"/>
      <c r="BV811" s="3"/>
      <c r="BW811" s="3"/>
      <c r="BX811" s="3"/>
      <c r="BY811" s="3"/>
      <c r="BZ811" s="3"/>
    </row>
    <row r="812" spans="1:78" s="4" customFormat="1" ht="25.5" customHeight="1" x14ac:dyDescent="0.25">
      <c r="A812" s="96"/>
      <c r="B812" s="97"/>
      <c r="C812" s="97"/>
      <c r="D812" s="98"/>
      <c r="E812" s="98"/>
      <c r="F812" s="98"/>
      <c r="G812" s="98"/>
      <c r="H812" s="98"/>
      <c r="I812" s="96"/>
      <c r="J812" s="99"/>
      <c r="K812" s="99"/>
      <c r="L812" s="99"/>
      <c r="M812" s="96"/>
      <c r="N812" s="96"/>
      <c r="O812" s="96"/>
      <c r="P812" s="99"/>
      <c r="Q812" s="100"/>
      <c r="R812" s="98"/>
      <c r="S812" s="98"/>
      <c r="T812" s="98"/>
      <c r="U812" s="101"/>
      <c r="V812" s="98"/>
      <c r="W812" s="102"/>
      <c r="X812" s="102"/>
      <c r="Y812" s="102"/>
      <c r="Z812" s="96"/>
      <c r="AA812" s="96"/>
      <c r="AB812" s="96"/>
      <c r="AC812" s="96"/>
      <c r="AD812" s="96"/>
      <c r="AE812" s="96"/>
      <c r="AF812" s="96"/>
      <c r="AG812" s="96"/>
      <c r="AH812" s="96"/>
      <c r="AI812" s="96"/>
      <c r="AJ812" s="96"/>
      <c r="AK812" s="103"/>
      <c r="AL812" s="102"/>
      <c r="AM812" s="96"/>
      <c r="AN812" s="96"/>
      <c r="AO812" s="96"/>
      <c r="AP812" s="96"/>
      <c r="AQ812" s="96"/>
      <c r="AR812" s="96"/>
      <c r="AS812" s="96"/>
      <c r="AT812" s="96"/>
      <c r="AU812" s="96"/>
      <c r="AV812" s="103"/>
      <c r="AW812" s="96"/>
      <c r="AX812" s="96"/>
      <c r="AY812" s="103"/>
      <c r="AZ812" s="96"/>
      <c r="BA812" s="96"/>
      <c r="BB812" s="96"/>
      <c r="BC812" s="103"/>
      <c r="BD812" s="32"/>
      <c r="BE812" s="3"/>
      <c r="BF812" s="3"/>
      <c r="BG812" s="3"/>
      <c r="BH812" s="3"/>
      <c r="BI812" s="3"/>
      <c r="BJ812" s="3"/>
      <c r="BK812" s="3"/>
      <c r="BL812" s="3"/>
      <c r="BM812" s="3"/>
      <c r="BN812" s="3"/>
      <c r="BO812" s="3"/>
      <c r="BP812" s="3"/>
      <c r="BQ812" s="3"/>
      <c r="BR812" s="3"/>
      <c r="BS812" s="3"/>
      <c r="BT812" s="3"/>
      <c r="BU812" s="3"/>
      <c r="BV812" s="3"/>
      <c r="BW812" s="3"/>
      <c r="BX812" s="3"/>
      <c r="BY812" s="3"/>
      <c r="BZ812" s="3"/>
    </row>
    <row r="813" spans="1:78" s="4" customFormat="1" ht="25.5" customHeight="1" x14ac:dyDescent="0.25">
      <c r="A813" s="96"/>
      <c r="B813" s="97"/>
      <c r="C813" s="97"/>
      <c r="D813" s="98"/>
      <c r="E813" s="98"/>
      <c r="F813" s="98"/>
      <c r="G813" s="98"/>
      <c r="H813" s="98"/>
      <c r="I813" s="96"/>
      <c r="J813" s="99"/>
      <c r="K813" s="99"/>
      <c r="L813" s="99"/>
      <c r="M813" s="96"/>
      <c r="N813" s="96"/>
      <c r="O813" s="96"/>
      <c r="P813" s="99"/>
      <c r="Q813" s="100"/>
      <c r="R813" s="98"/>
      <c r="S813" s="98"/>
      <c r="T813" s="98"/>
      <c r="U813" s="101"/>
      <c r="V813" s="98"/>
      <c r="W813" s="102"/>
      <c r="X813" s="102"/>
      <c r="Y813" s="102"/>
      <c r="Z813" s="96"/>
      <c r="AA813" s="96"/>
      <c r="AB813" s="96"/>
      <c r="AC813" s="96"/>
      <c r="AD813" s="96"/>
      <c r="AE813" s="96"/>
      <c r="AF813" s="96"/>
      <c r="AG813" s="96"/>
      <c r="AH813" s="96"/>
      <c r="AI813" s="96"/>
      <c r="AJ813" s="96"/>
      <c r="AK813" s="103"/>
      <c r="AL813" s="102"/>
      <c r="AM813" s="96"/>
      <c r="AN813" s="96"/>
      <c r="AO813" s="96"/>
      <c r="AP813" s="96"/>
      <c r="AQ813" s="96"/>
      <c r="AR813" s="96"/>
      <c r="AS813" s="96"/>
      <c r="AT813" s="96"/>
      <c r="AU813" s="96"/>
      <c r="AV813" s="103"/>
      <c r="AW813" s="96"/>
      <c r="AX813" s="96"/>
      <c r="AY813" s="103"/>
      <c r="AZ813" s="96"/>
      <c r="BA813" s="96"/>
      <c r="BB813" s="96"/>
      <c r="BC813" s="103"/>
      <c r="BD813" s="32"/>
      <c r="BE813" s="3"/>
      <c r="BF813" s="3"/>
      <c r="BG813" s="3"/>
      <c r="BH813" s="3"/>
      <c r="BI813" s="3"/>
      <c r="BJ813" s="3"/>
      <c r="BK813" s="3"/>
      <c r="BL813" s="3"/>
      <c r="BM813" s="3"/>
      <c r="BN813" s="3"/>
      <c r="BO813" s="3"/>
      <c r="BP813" s="3"/>
      <c r="BQ813" s="3"/>
      <c r="BR813" s="3"/>
      <c r="BS813" s="3"/>
      <c r="BT813" s="3"/>
      <c r="BU813" s="3"/>
      <c r="BV813" s="3"/>
      <c r="BW813" s="3"/>
      <c r="BX813" s="3"/>
      <c r="BY813" s="3"/>
      <c r="BZ813" s="3"/>
    </row>
    <row r="814" spans="1:78" s="4" customFormat="1" ht="25.5" customHeight="1" x14ac:dyDescent="0.25">
      <c r="A814" s="96"/>
      <c r="B814" s="97"/>
      <c r="C814" s="97"/>
      <c r="D814" s="98"/>
      <c r="E814" s="98"/>
      <c r="F814" s="98"/>
      <c r="G814" s="98"/>
      <c r="H814" s="98"/>
      <c r="I814" s="96"/>
      <c r="J814" s="99"/>
      <c r="K814" s="99"/>
      <c r="L814" s="99"/>
      <c r="M814" s="96"/>
      <c r="N814" s="96"/>
      <c r="O814" s="96"/>
      <c r="P814" s="99"/>
      <c r="Q814" s="100"/>
      <c r="R814" s="98"/>
      <c r="S814" s="98"/>
      <c r="T814" s="98"/>
      <c r="U814" s="101"/>
      <c r="V814" s="98"/>
      <c r="W814" s="102"/>
      <c r="X814" s="102"/>
      <c r="Y814" s="102"/>
      <c r="Z814" s="96"/>
      <c r="AA814" s="96"/>
      <c r="AB814" s="96"/>
      <c r="AC814" s="96"/>
      <c r="AD814" s="96"/>
      <c r="AE814" s="96"/>
      <c r="AF814" s="96"/>
      <c r="AG814" s="96"/>
      <c r="AH814" s="96"/>
      <c r="AI814" s="96"/>
      <c r="AJ814" s="96"/>
      <c r="AK814" s="103"/>
      <c r="AL814" s="102"/>
      <c r="AM814" s="96"/>
      <c r="AN814" s="96"/>
      <c r="AO814" s="96"/>
      <c r="AP814" s="96"/>
      <c r="AQ814" s="96"/>
      <c r="AR814" s="96"/>
      <c r="AS814" s="96"/>
      <c r="AT814" s="96"/>
      <c r="AU814" s="96"/>
      <c r="AV814" s="103"/>
      <c r="AW814" s="96"/>
      <c r="AX814" s="96"/>
      <c r="AY814" s="103"/>
      <c r="AZ814" s="96"/>
      <c r="BA814" s="96"/>
      <c r="BB814" s="96"/>
      <c r="BC814" s="103"/>
      <c r="BD814" s="32"/>
      <c r="BE814" s="3"/>
      <c r="BF814" s="3"/>
      <c r="BG814" s="3"/>
      <c r="BH814" s="3"/>
      <c r="BI814" s="3"/>
      <c r="BJ814" s="3"/>
      <c r="BK814" s="3"/>
      <c r="BL814" s="3"/>
      <c r="BM814" s="3"/>
      <c r="BN814" s="3"/>
      <c r="BO814" s="3"/>
      <c r="BP814" s="3"/>
      <c r="BQ814" s="3"/>
      <c r="BR814" s="3"/>
      <c r="BS814" s="3"/>
      <c r="BT814" s="3"/>
      <c r="BU814" s="3"/>
      <c r="BV814" s="3"/>
      <c r="BW814" s="3"/>
      <c r="BX814" s="3"/>
      <c r="BY814" s="3"/>
      <c r="BZ814" s="3"/>
    </row>
    <row r="815" spans="1:78" s="4" customFormat="1" x14ac:dyDescent="0.25">
      <c r="A815" s="96"/>
      <c r="B815" s="97"/>
      <c r="C815" s="97"/>
      <c r="D815" s="98"/>
      <c r="E815" s="98"/>
      <c r="F815" s="98"/>
      <c r="G815" s="98"/>
      <c r="H815" s="98"/>
      <c r="I815" s="96"/>
      <c r="J815" s="99"/>
      <c r="K815" s="99"/>
      <c r="L815" s="99"/>
      <c r="M815" s="96"/>
      <c r="N815" s="96"/>
      <c r="O815" s="96"/>
      <c r="P815" s="99"/>
      <c r="Q815" s="100"/>
      <c r="R815" s="98"/>
      <c r="S815" s="98"/>
      <c r="T815" s="98"/>
      <c r="U815" s="101"/>
      <c r="V815" s="98"/>
      <c r="W815" s="102"/>
      <c r="X815" s="102"/>
      <c r="Y815" s="102"/>
      <c r="Z815" s="96"/>
      <c r="AA815" s="96"/>
      <c r="AB815" s="96"/>
      <c r="AC815" s="96"/>
      <c r="AD815" s="96"/>
      <c r="AE815" s="96"/>
      <c r="AF815" s="96"/>
      <c r="AG815" s="96"/>
      <c r="AH815" s="96"/>
      <c r="AI815" s="96"/>
      <c r="AJ815" s="96"/>
      <c r="AK815" s="103"/>
      <c r="AL815" s="102"/>
      <c r="AM815" s="96"/>
      <c r="AN815" s="96"/>
      <c r="AO815" s="96"/>
      <c r="AP815" s="96"/>
      <c r="AQ815" s="96"/>
      <c r="AR815" s="96"/>
      <c r="AS815" s="96"/>
      <c r="AT815" s="96"/>
      <c r="AU815" s="96"/>
      <c r="AV815" s="103"/>
      <c r="AW815" s="96"/>
      <c r="AX815" s="96"/>
      <c r="AY815" s="103"/>
      <c r="AZ815" s="96"/>
      <c r="BA815" s="96"/>
      <c r="BB815" s="96"/>
      <c r="BC815" s="103"/>
      <c r="BD815" s="40"/>
      <c r="BJ815" s="3"/>
      <c r="BK815" s="3"/>
      <c r="BL815" s="3"/>
      <c r="BM815" s="3"/>
      <c r="BN815" s="3"/>
      <c r="BO815" s="3"/>
      <c r="BP815" s="3"/>
      <c r="BQ815" s="3"/>
      <c r="BR815" s="3"/>
      <c r="BS815" s="3"/>
      <c r="BT815" s="3"/>
      <c r="BU815" s="3"/>
      <c r="BV815" s="3"/>
      <c r="BW815" s="3"/>
      <c r="BX815" s="3"/>
      <c r="BY815" s="3"/>
      <c r="BZ815" s="3"/>
    </row>
    <row r="816" spans="1:78" s="4" customFormat="1" ht="25.5" customHeight="1" x14ac:dyDescent="0.25">
      <c r="A816" s="96"/>
      <c r="B816" s="97"/>
      <c r="C816" s="97"/>
      <c r="D816" s="98"/>
      <c r="E816" s="98"/>
      <c r="F816" s="98"/>
      <c r="G816" s="98"/>
      <c r="H816" s="98"/>
      <c r="I816" s="96"/>
      <c r="J816" s="99"/>
      <c r="K816" s="99"/>
      <c r="L816" s="99"/>
      <c r="M816" s="96"/>
      <c r="N816" s="96"/>
      <c r="O816" s="96"/>
      <c r="P816" s="99"/>
      <c r="Q816" s="100"/>
      <c r="R816" s="98"/>
      <c r="S816" s="98"/>
      <c r="T816" s="98"/>
      <c r="U816" s="101"/>
      <c r="V816" s="98"/>
      <c r="W816" s="102"/>
      <c r="X816" s="102"/>
      <c r="Y816" s="102"/>
      <c r="Z816" s="96"/>
      <c r="AA816" s="96"/>
      <c r="AB816" s="96"/>
      <c r="AC816" s="96"/>
      <c r="AD816" s="96"/>
      <c r="AE816" s="96"/>
      <c r="AF816" s="96"/>
      <c r="AG816" s="96"/>
      <c r="AH816" s="96"/>
      <c r="AI816" s="96"/>
      <c r="AJ816" s="96"/>
      <c r="AK816" s="103"/>
      <c r="AL816" s="102"/>
      <c r="AM816" s="96"/>
      <c r="AN816" s="96"/>
      <c r="AO816" s="96"/>
      <c r="AP816" s="96"/>
      <c r="AQ816" s="96"/>
      <c r="AR816" s="96"/>
      <c r="AS816" s="96"/>
      <c r="AT816" s="96"/>
      <c r="AU816" s="96"/>
      <c r="AV816" s="103"/>
      <c r="AW816" s="96"/>
      <c r="AX816" s="96"/>
      <c r="AY816" s="103"/>
      <c r="AZ816" s="96"/>
      <c r="BA816" s="96"/>
      <c r="BB816" s="96"/>
      <c r="BC816" s="103"/>
      <c r="BD816" s="32"/>
      <c r="BE816" s="3"/>
      <c r="BF816" s="3"/>
      <c r="BG816" s="3"/>
      <c r="BH816" s="3"/>
      <c r="BI816" s="3"/>
      <c r="BJ816" s="3"/>
      <c r="BK816" s="3"/>
      <c r="BL816" s="3"/>
      <c r="BM816" s="3"/>
      <c r="BN816" s="3"/>
      <c r="BO816" s="3"/>
      <c r="BP816" s="3"/>
      <c r="BQ816" s="3"/>
      <c r="BR816" s="3"/>
      <c r="BS816" s="3"/>
      <c r="BT816" s="3"/>
      <c r="BU816" s="3"/>
      <c r="BV816" s="3"/>
      <c r="BW816" s="3"/>
      <c r="BX816" s="3"/>
      <c r="BY816" s="3"/>
      <c r="BZ816" s="3"/>
    </row>
    <row r="817" spans="1:78" s="4" customFormat="1" x14ac:dyDescent="0.25">
      <c r="A817" s="96"/>
      <c r="B817" s="97"/>
      <c r="C817" s="97"/>
      <c r="D817" s="98"/>
      <c r="E817" s="98"/>
      <c r="F817" s="98"/>
      <c r="G817" s="98"/>
      <c r="H817" s="98"/>
      <c r="I817" s="96"/>
      <c r="J817" s="99"/>
      <c r="K817" s="99"/>
      <c r="L817" s="99"/>
      <c r="M817" s="96"/>
      <c r="N817" s="96"/>
      <c r="O817" s="96"/>
      <c r="P817" s="99"/>
      <c r="Q817" s="100"/>
      <c r="R817" s="98"/>
      <c r="S817" s="98"/>
      <c r="T817" s="98"/>
      <c r="U817" s="101"/>
      <c r="V817" s="98"/>
      <c r="W817" s="102"/>
      <c r="X817" s="102"/>
      <c r="Y817" s="102"/>
      <c r="Z817" s="96"/>
      <c r="AA817" s="96"/>
      <c r="AB817" s="96"/>
      <c r="AC817" s="96"/>
      <c r="AD817" s="96"/>
      <c r="AE817" s="96"/>
      <c r="AF817" s="96"/>
      <c r="AG817" s="96"/>
      <c r="AH817" s="96"/>
      <c r="AI817" s="96"/>
      <c r="AJ817" s="96"/>
      <c r="AK817" s="103"/>
      <c r="AL817" s="102"/>
      <c r="AM817" s="96"/>
      <c r="AN817" s="96"/>
      <c r="AO817" s="96"/>
      <c r="AP817" s="96"/>
      <c r="AQ817" s="96"/>
      <c r="AR817" s="96"/>
      <c r="AS817" s="96"/>
      <c r="AT817" s="96"/>
      <c r="AU817" s="96"/>
      <c r="AV817" s="103"/>
      <c r="AW817" s="96"/>
      <c r="AX817" s="96"/>
      <c r="AY817" s="103"/>
      <c r="AZ817" s="96"/>
      <c r="BA817" s="96"/>
      <c r="BB817" s="96"/>
      <c r="BC817" s="103"/>
      <c r="BD817" s="41"/>
      <c r="BE817" s="12"/>
      <c r="BF817" s="12"/>
      <c r="BG817" s="12"/>
      <c r="BH817" s="12"/>
      <c r="BI817" s="12"/>
      <c r="BJ817" s="3"/>
      <c r="BK817" s="3"/>
      <c r="BL817" s="3"/>
      <c r="BM817" s="3"/>
      <c r="BN817" s="3"/>
      <c r="BO817" s="3"/>
      <c r="BP817" s="3"/>
      <c r="BQ817" s="3"/>
      <c r="BR817" s="3"/>
      <c r="BS817" s="3"/>
      <c r="BT817" s="3"/>
      <c r="BU817" s="3"/>
      <c r="BV817" s="3"/>
      <c r="BW817" s="3"/>
      <c r="BX817" s="3"/>
      <c r="BY817" s="3"/>
      <c r="BZ817" s="3"/>
    </row>
    <row r="818" spans="1:78" s="4" customFormat="1" x14ac:dyDescent="0.25">
      <c r="A818" s="96"/>
      <c r="B818" s="97"/>
      <c r="C818" s="97"/>
      <c r="D818" s="98"/>
      <c r="E818" s="98"/>
      <c r="F818" s="98"/>
      <c r="G818" s="98"/>
      <c r="H818" s="98"/>
      <c r="I818" s="96"/>
      <c r="J818" s="99"/>
      <c r="K818" s="99"/>
      <c r="L818" s="99"/>
      <c r="M818" s="96"/>
      <c r="N818" s="96"/>
      <c r="O818" s="96"/>
      <c r="P818" s="99"/>
      <c r="Q818" s="100"/>
      <c r="R818" s="98"/>
      <c r="S818" s="98"/>
      <c r="T818" s="98"/>
      <c r="U818" s="101"/>
      <c r="V818" s="98"/>
      <c r="W818" s="102"/>
      <c r="X818" s="102"/>
      <c r="Y818" s="102"/>
      <c r="Z818" s="96"/>
      <c r="AA818" s="96"/>
      <c r="AB818" s="96"/>
      <c r="AC818" s="96"/>
      <c r="AD818" s="96"/>
      <c r="AE818" s="96"/>
      <c r="AF818" s="96"/>
      <c r="AG818" s="96"/>
      <c r="AH818" s="96"/>
      <c r="AI818" s="96"/>
      <c r="AJ818" s="96"/>
      <c r="AK818" s="103"/>
      <c r="AL818" s="102"/>
      <c r="AM818" s="96"/>
      <c r="AN818" s="96"/>
      <c r="AO818" s="96"/>
      <c r="AP818" s="96"/>
      <c r="AQ818" s="96"/>
      <c r="AR818" s="96"/>
      <c r="AS818" s="96"/>
      <c r="AT818" s="96"/>
      <c r="AU818" s="96"/>
      <c r="AV818" s="103"/>
      <c r="AW818" s="96"/>
      <c r="AX818" s="96"/>
      <c r="AY818" s="103"/>
      <c r="AZ818" s="96"/>
      <c r="BA818" s="96"/>
      <c r="BB818" s="96"/>
      <c r="BC818" s="103"/>
      <c r="BD818" s="41"/>
      <c r="BE818" s="12"/>
      <c r="BF818" s="12"/>
      <c r="BG818" s="12"/>
      <c r="BH818" s="12"/>
      <c r="BI818" s="12"/>
      <c r="BJ818" s="3"/>
      <c r="BK818" s="3"/>
      <c r="BL818" s="3"/>
      <c r="BM818" s="3"/>
      <c r="BN818" s="3"/>
      <c r="BO818" s="3"/>
      <c r="BP818" s="3"/>
      <c r="BQ818" s="3"/>
      <c r="BR818" s="3"/>
      <c r="BS818" s="3"/>
      <c r="BT818" s="3"/>
      <c r="BU818" s="3"/>
      <c r="BV818" s="3"/>
      <c r="BW818" s="3"/>
      <c r="BX818" s="3"/>
      <c r="BY818" s="3"/>
      <c r="BZ818" s="3"/>
    </row>
    <row r="819" spans="1:78" s="4" customFormat="1" x14ac:dyDescent="0.25">
      <c r="A819" s="96"/>
      <c r="B819" s="97"/>
      <c r="C819" s="97"/>
      <c r="D819" s="98"/>
      <c r="E819" s="98"/>
      <c r="F819" s="98"/>
      <c r="G819" s="98"/>
      <c r="H819" s="98"/>
      <c r="I819" s="96"/>
      <c r="J819" s="99"/>
      <c r="K819" s="99"/>
      <c r="L819" s="99"/>
      <c r="M819" s="96"/>
      <c r="N819" s="96"/>
      <c r="O819" s="96"/>
      <c r="P819" s="99"/>
      <c r="Q819" s="100"/>
      <c r="R819" s="98"/>
      <c r="S819" s="98"/>
      <c r="T819" s="98"/>
      <c r="U819" s="101"/>
      <c r="V819" s="98"/>
      <c r="W819" s="102"/>
      <c r="X819" s="102"/>
      <c r="Y819" s="102"/>
      <c r="Z819" s="96"/>
      <c r="AA819" s="96"/>
      <c r="AB819" s="96"/>
      <c r="AC819" s="96"/>
      <c r="AD819" s="96"/>
      <c r="AE819" s="96"/>
      <c r="AF819" s="96"/>
      <c r="AG819" s="96"/>
      <c r="AH819" s="96"/>
      <c r="AI819" s="96"/>
      <c r="AJ819" s="96"/>
      <c r="AK819" s="103"/>
      <c r="AL819" s="102"/>
      <c r="AM819" s="96"/>
      <c r="AN819" s="96"/>
      <c r="AO819" s="96"/>
      <c r="AP819" s="96"/>
      <c r="AQ819" s="96"/>
      <c r="AR819" s="96"/>
      <c r="AS819" s="96"/>
      <c r="AT819" s="96"/>
      <c r="AU819" s="96"/>
      <c r="AV819" s="103"/>
      <c r="AW819" s="96"/>
      <c r="AX819" s="96"/>
      <c r="AY819" s="103"/>
      <c r="AZ819" s="96"/>
      <c r="BA819" s="96"/>
      <c r="BB819" s="96"/>
      <c r="BC819" s="103"/>
      <c r="BD819" s="41"/>
      <c r="BE819" s="12"/>
      <c r="BF819" s="12"/>
      <c r="BG819" s="12"/>
      <c r="BH819" s="12"/>
      <c r="BI819" s="12"/>
      <c r="BJ819" s="3"/>
      <c r="BK819" s="3"/>
      <c r="BL819" s="3"/>
      <c r="BM819" s="3"/>
      <c r="BN819" s="3"/>
      <c r="BO819" s="3"/>
      <c r="BP819" s="3"/>
      <c r="BQ819" s="3"/>
      <c r="BR819" s="3"/>
      <c r="BS819" s="3"/>
      <c r="BT819" s="3"/>
      <c r="BU819" s="3"/>
      <c r="BV819" s="3"/>
      <c r="BW819" s="3"/>
      <c r="BX819" s="3"/>
      <c r="BY819" s="3"/>
      <c r="BZ819" s="3"/>
    </row>
    <row r="820" spans="1:78" s="4" customFormat="1" x14ac:dyDescent="0.25">
      <c r="A820" s="96"/>
      <c r="B820" s="97"/>
      <c r="C820" s="97"/>
      <c r="D820" s="98"/>
      <c r="E820" s="98"/>
      <c r="F820" s="98"/>
      <c r="G820" s="98"/>
      <c r="H820" s="98"/>
      <c r="I820" s="96"/>
      <c r="J820" s="99"/>
      <c r="K820" s="99"/>
      <c r="L820" s="99"/>
      <c r="M820" s="96"/>
      <c r="N820" s="96"/>
      <c r="O820" s="96"/>
      <c r="P820" s="99"/>
      <c r="Q820" s="100"/>
      <c r="R820" s="98"/>
      <c r="S820" s="98"/>
      <c r="T820" s="98"/>
      <c r="U820" s="101"/>
      <c r="V820" s="98"/>
      <c r="W820" s="102"/>
      <c r="X820" s="102"/>
      <c r="Y820" s="102"/>
      <c r="Z820" s="96"/>
      <c r="AA820" s="96"/>
      <c r="AB820" s="96"/>
      <c r="AC820" s="96"/>
      <c r="AD820" s="96"/>
      <c r="AE820" s="96"/>
      <c r="AF820" s="96"/>
      <c r="AG820" s="96"/>
      <c r="AH820" s="96"/>
      <c r="AI820" s="96"/>
      <c r="AJ820" s="96"/>
      <c r="AK820" s="103"/>
      <c r="AL820" s="102"/>
      <c r="AM820" s="96"/>
      <c r="AN820" s="96"/>
      <c r="AO820" s="96"/>
      <c r="AP820" s="96"/>
      <c r="AQ820" s="96"/>
      <c r="AR820" s="96"/>
      <c r="AS820" s="96"/>
      <c r="AT820" s="96"/>
      <c r="AU820" s="96"/>
      <c r="AV820" s="103"/>
      <c r="AW820" s="96"/>
      <c r="AX820" s="96"/>
      <c r="AY820" s="103"/>
      <c r="AZ820" s="96"/>
      <c r="BA820" s="96"/>
      <c r="BB820" s="96"/>
      <c r="BC820" s="103"/>
      <c r="BD820" s="41"/>
      <c r="BE820" s="12"/>
      <c r="BF820" s="12"/>
      <c r="BG820" s="12"/>
      <c r="BH820" s="12"/>
      <c r="BI820" s="12"/>
      <c r="BJ820" s="3"/>
      <c r="BK820" s="3"/>
      <c r="BL820" s="3"/>
      <c r="BM820" s="3"/>
      <c r="BN820" s="3"/>
      <c r="BO820" s="3"/>
      <c r="BP820" s="3"/>
      <c r="BQ820" s="3"/>
      <c r="BR820" s="3"/>
      <c r="BS820" s="3"/>
      <c r="BT820" s="3"/>
      <c r="BU820" s="3"/>
      <c r="BV820" s="3"/>
      <c r="BW820" s="3"/>
      <c r="BX820" s="3"/>
      <c r="BY820" s="3"/>
      <c r="BZ820" s="3"/>
    </row>
    <row r="821" spans="1:78" s="4" customFormat="1" ht="25.5" customHeight="1" x14ac:dyDescent="0.25">
      <c r="A821" s="96"/>
      <c r="B821" s="97"/>
      <c r="C821" s="97"/>
      <c r="D821" s="98"/>
      <c r="E821" s="98"/>
      <c r="F821" s="98"/>
      <c r="G821" s="98"/>
      <c r="H821" s="98"/>
      <c r="I821" s="96"/>
      <c r="J821" s="99"/>
      <c r="K821" s="99"/>
      <c r="L821" s="99"/>
      <c r="M821" s="96"/>
      <c r="N821" s="96"/>
      <c r="O821" s="96"/>
      <c r="P821" s="99"/>
      <c r="Q821" s="100"/>
      <c r="R821" s="98"/>
      <c r="S821" s="98"/>
      <c r="T821" s="98"/>
      <c r="U821" s="101"/>
      <c r="V821" s="98"/>
      <c r="W821" s="102"/>
      <c r="X821" s="102"/>
      <c r="Y821" s="102"/>
      <c r="Z821" s="96"/>
      <c r="AA821" s="96"/>
      <c r="AB821" s="96"/>
      <c r="AC821" s="96"/>
      <c r="AD821" s="96"/>
      <c r="AE821" s="96"/>
      <c r="AF821" s="96"/>
      <c r="AG821" s="96"/>
      <c r="AH821" s="96"/>
      <c r="AI821" s="96"/>
      <c r="AJ821" s="96"/>
      <c r="AK821" s="103"/>
      <c r="AL821" s="102"/>
      <c r="AM821" s="96"/>
      <c r="AN821" s="96"/>
      <c r="AO821" s="96"/>
      <c r="AP821" s="96"/>
      <c r="AQ821" s="96"/>
      <c r="AR821" s="96"/>
      <c r="AS821" s="96"/>
      <c r="AT821" s="96"/>
      <c r="AU821" s="96"/>
      <c r="AV821" s="103"/>
      <c r="AW821" s="96"/>
      <c r="AX821" s="96"/>
      <c r="AY821" s="103"/>
      <c r="AZ821" s="96"/>
      <c r="BA821" s="96"/>
      <c r="BB821" s="96"/>
      <c r="BC821" s="103"/>
      <c r="BD821" s="32"/>
      <c r="BE821" s="3"/>
      <c r="BF821" s="3"/>
      <c r="BG821" s="3"/>
      <c r="BH821" s="3"/>
      <c r="BI821" s="3"/>
      <c r="BJ821" s="3"/>
      <c r="BK821" s="3"/>
      <c r="BL821" s="3"/>
      <c r="BM821" s="3"/>
      <c r="BN821" s="3"/>
      <c r="BO821" s="3"/>
      <c r="BP821" s="3"/>
      <c r="BQ821" s="3"/>
      <c r="BR821" s="3"/>
      <c r="BS821" s="3"/>
      <c r="BT821" s="3"/>
      <c r="BU821" s="3"/>
      <c r="BV821" s="3"/>
      <c r="BW821" s="3"/>
      <c r="BX821" s="3"/>
      <c r="BY821" s="3"/>
      <c r="BZ821" s="3"/>
    </row>
    <row r="822" spans="1:78" s="4" customFormat="1" x14ac:dyDescent="0.25">
      <c r="A822" s="96"/>
      <c r="B822" s="97"/>
      <c r="C822" s="97"/>
      <c r="D822" s="98"/>
      <c r="E822" s="98"/>
      <c r="F822" s="98"/>
      <c r="G822" s="98"/>
      <c r="H822" s="98"/>
      <c r="I822" s="96"/>
      <c r="J822" s="99"/>
      <c r="K822" s="99"/>
      <c r="L822" s="99"/>
      <c r="M822" s="96"/>
      <c r="N822" s="96"/>
      <c r="O822" s="96"/>
      <c r="P822" s="99"/>
      <c r="Q822" s="100"/>
      <c r="R822" s="98"/>
      <c r="S822" s="98"/>
      <c r="T822" s="98"/>
      <c r="U822" s="101"/>
      <c r="V822" s="98"/>
      <c r="W822" s="102"/>
      <c r="X822" s="102"/>
      <c r="Y822" s="102"/>
      <c r="Z822" s="96"/>
      <c r="AA822" s="96"/>
      <c r="AB822" s="96"/>
      <c r="AC822" s="96"/>
      <c r="AD822" s="96"/>
      <c r="AE822" s="96"/>
      <c r="AF822" s="96"/>
      <c r="AG822" s="96"/>
      <c r="AH822" s="96"/>
      <c r="AI822" s="96"/>
      <c r="AJ822" s="96"/>
      <c r="AK822" s="103"/>
      <c r="AL822" s="102"/>
      <c r="AM822" s="96"/>
      <c r="AN822" s="96"/>
      <c r="AO822" s="96"/>
      <c r="AP822" s="96"/>
      <c r="AQ822" s="96"/>
      <c r="AR822" s="96"/>
      <c r="AS822" s="96"/>
      <c r="AT822" s="96"/>
      <c r="AU822" s="96"/>
      <c r="AV822" s="103"/>
      <c r="AW822" s="96"/>
      <c r="AX822" s="96"/>
      <c r="AY822" s="103"/>
      <c r="AZ822" s="96"/>
      <c r="BA822" s="96"/>
      <c r="BB822" s="96"/>
      <c r="BC822" s="103"/>
      <c r="BD822" s="41"/>
      <c r="BE822" s="12"/>
      <c r="BF822" s="12"/>
      <c r="BG822" s="12"/>
      <c r="BH822" s="12"/>
      <c r="BI822" s="12"/>
      <c r="BJ822" s="3"/>
      <c r="BK822" s="3"/>
      <c r="BL822" s="3"/>
      <c r="BM822" s="3"/>
      <c r="BN822" s="3"/>
      <c r="BO822" s="3"/>
      <c r="BP822" s="3"/>
      <c r="BQ822" s="3"/>
      <c r="BR822" s="3"/>
      <c r="BS822" s="3"/>
      <c r="BT822" s="3"/>
      <c r="BU822" s="3"/>
      <c r="BV822" s="3"/>
      <c r="BW822" s="3"/>
      <c r="BX822" s="3"/>
      <c r="BY822" s="3"/>
      <c r="BZ822" s="3"/>
    </row>
    <row r="823" spans="1:78" s="4" customFormat="1" ht="25.5" customHeight="1" x14ac:dyDescent="0.25">
      <c r="A823" s="96"/>
      <c r="B823" s="97"/>
      <c r="C823" s="97"/>
      <c r="D823" s="98"/>
      <c r="E823" s="98"/>
      <c r="F823" s="98"/>
      <c r="G823" s="98"/>
      <c r="H823" s="98"/>
      <c r="I823" s="96"/>
      <c r="J823" s="99"/>
      <c r="K823" s="99"/>
      <c r="L823" s="99"/>
      <c r="M823" s="96"/>
      <c r="N823" s="96"/>
      <c r="O823" s="96"/>
      <c r="P823" s="99"/>
      <c r="Q823" s="100"/>
      <c r="R823" s="98"/>
      <c r="S823" s="98"/>
      <c r="T823" s="98"/>
      <c r="U823" s="101"/>
      <c r="V823" s="98"/>
      <c r="W823" s="102"/>
      <c r="X823" s="102"/>
      <c r="Y823" s="102"/>
      <c r="Z823" s="96"/>
      <c r="AA823" s="96"/>
      <c r="AB823" s="96"/>
      <c r="AC823" s="96"/>
      <c r="AD823" s="96"/>
      <c r="AE823" s="96"/>
      <c r="AF823" s="96"/>
      <c r="AG823" s="96"/>
      <c r="AH823" s="96"/>
      <c r="AI823" s="96"/>
      <c r="AJ823" s="96"/>
      <c r="AK823" s="103"/>
      <c r="AL823" s="102"/>
      <c r="AM823" s="96"/>
      <c r="AN823" s="96"/>
      <c r="AO823" s="96"/>
      <c r="AP823" s="96"/>
      <c r="AQ823" s="96"/>
      <c r="AR823" s="96"/>
      <c r="AS823" s="96"/>
      <c r="AT823" s="96"/>
      <c r="AU823" s="96"/>
      <c r="AV823" s="103"/>
      <c r="AW823" s="96"/>
      <c r="AX823" s="96"/>
      <c r="AY823" s="103"/>
      <c r="AZ823" s="96"/>
      <c r="BA823" s="96"/>
      <c r="BB823" s="96"/>
      <c r="BC823" s="103"/>
      <c r="BD823" s="40"/>
      <c r="BJ823" s="3"/>
      <c r="BK823" s="3"/>
      <c r="BL823" s="3"/>
      <c r="BM823" s="3"/>
      <c r="BN823" s="3"/>
      <c r="BO823" s="3"/>
      <c r="BP823" s="3"/>
      <c r="BQ823" s="3"/>
      <c r="BR823" s="3"/>
      <c r="BS823" s="3"/>
      <c r="BT823" s="3"/>
      <c r="BU823" s="3"/>
      <c r="BV823" s="3"/>
      <c r="BW823" s="3"/>
      <c r="BX823" s="3"/>
      <c r="BY823" s="3"/>
      <c r="BZ823" s="3"/>
    </row>
    <row r="824" spans="1:78" s="4" customFormat="1" ht="25.5" customHeight="1" x14ac:dyDescent="0.25">
      <c r="A824" s="96"/>
      <c r="B824" s="97"/>
      <c r="C824" s="97"/>
      <c r="D824" s="98"/>
      <c r="E824" s="98"/>
      <c r="F824" s="98"/>
      <c r="G824" s="98"/>
      <c r="H824" s="98"/>
      <c r="I824" s="96"/>
      <c r="J824" s="99"/>
      <c r="K824" s="99"/>
      <c r="L824" s="99"/>
      <c r="M824" s="96"/>
      <c r="N824" s="96"/>
      <c r="O824" s="96"/>
      <c r="P824" s="99"/>
      <c r="Q824" s="100"/>
      <c r="R824" s="98"/>
      <c r="S824" s="98"/>
      <c r="T824" s="98"/>
      <c r="U824" s="101"/>
      <c r="V824" s="98"/>
      <c r="W824" s="102"/>
      <c r="X824" s="102"/>
      <c r="Y824" s="102"/>
      <c r="Z824" s="96"/>
      <c r="AA824" s="96"/>
      <c r="AB824" s="96"/>
      <c r="AC824" s="96"/>
      <c r="AD824" s="96"/>
      <c r="AE824" s="96"/>
      <c r="AF824" s="96"/>
      <c r="AG824" s="96"/>
      <c r="AH824" s="96"/>
      <c r="AI824" s="96"/>
      <c r="AJ824" s="96"/>
      <c r="AK824" s="103"/>
      <c r="AL824" s="102"/>
      <c r="AM824" s="96"/>
      <c r="AN824" s="96"/>
      <c r="AO824" s="96"/>
      <c r="AP824" s="96"/>
      <c r="AQ824" s="96"/>
      <c r="AR824" s="96"/>
      <c r="AS824" s="96"/>
      <c r="AT824" s="96"/>
      <c r="AU824" s="96"/>
      <c r="AV824" s="103"/>
      <c r="AW824" s="96"/>
      <c r="AX824" s="96"/>
      <c r="AY824" s="103"/>
      <c r="AZ824" s="96"/>
      <c r="BA824" s="96"/>
      <c r="BB824" s="96"/>
      <c r="BC824" s="103"/>
      <c r="BD824" s="32"/>
      <c r="BE824" s="3"/>
      <c r="BF824" s="3"/>
      <c r="BG824" s="3"/>
      <c r="BH824" s="3"/>
      <c r="BI824" s="3"/>
      <c r="BJ824" s="3"/>
      <c r="BK824" s="3"/>
      <c r="BL824" s="3"/>
      <c r="BM824" s="3"/>
      <c r="BN824" s="3"/>
      <c r="BO824" s="3"/>
      <c r="BP824" s="3"/>
      <c r="BQ824" s="3"/>
      <c r="BR824" s="3"/>
      <c r="BS824" s="3"/>
      <c r="BT824" s="3"/>
      <c r="BU824" s="3"/>
      <c r="BV824" s="3"/>
      <c r="BW824" s="3"/>
      <c r="BX824" s="3"/>
      <c r="BY824" s="3"/>
      <c r="BZ824" s="3"/>
    </row>
    <row r="825" spans="1:78" s="4" customFormat="1" x14ac:dyDescent="0.25">
      <c r="A825" s="96"/>
      <c r="B825" s="97"/>
      <c r="C825" s="97"/>
      <c r="D825" s="98"/>
      <c r="E825" s="98"/>
      <c r="F825" s="98"/>
      <c r="G825" s="98"/>
      <c r="H825" s="98"/>
      <c r="I825" s="96"/>
      <c r="J825" s="99"/>
      <c r="K825" s="99"/>
      <c r="L825" s="99"/>
      <c r="M825" s="96"/>
      <c r="N825" s="96"/>
      <c r="O825" s="96"/>
      <c r="P825" s="99"/>
      <c r="Q825" s="100"/>
      <c r="R825" s="98"/>
      <c r="S825" s="98"/>
      <c r="T825" s="98"/>
      <c r="U825" s="101"/>
      <c r="V825" s="98"/>
      <c r="W825" s="102"/>
      <c r="X825" s="102"/>
      <c r="Y825" s="102"/>
      <c r="Z825" s="96"/>
      <c r="AA825" s="96"/>
      <c r="AB825" s="96"/>
      <c r="AC825" s="96"/>
      <c r="AD825" s="96"/>
      <c r="AE825" s="96"/>
      <c r="AF825" s="96"/>
      <c r="AG825" s="96"/>
      <c r="AH825" s="96"/>
      <c r="AI825" s="96"/>
      <c r="AJ825" s="96"/>
      <c r="AK825" s="103"/>
      <c r="AL825" s="102"/>
      <c r="AM825" s="96"/>
      <c r="AN825" s="96"/>
      <c r="AO825" s="96"/>
      <c r="AP825" s="96"/>
      <c r="AQ825" s="96"/>
      <c r="AR825" s="96"/>
      <c r="AS825" s="96"/>
      <c r="AT825" s="96"/>
      <c r="AU825" s="96"/>
      <c r="AV825" s="103"/>
      <c r="AW825" s="96"/>
      <c r="AX825" s="96"/>
      <c r="AY825" s="103"/>
      <c r="AZ825" s="96"/>
      <c r="BA825" s="96"/>
      <c r="BB825" s="96"/>
      <c r="BC825" s="103"/>
      <c r="BD825" s="32"/>
      <c r="BE825" s="3"/>
      <c r="BF825" s="3"/>
      <c r="BG825" s="3"/>
      <c r="BH825" s="3"/>
      <c r="BI825" s="3"/>
      <c r="BJ825" s="3"/>
      <c r="BK825" s="3"/>
      <c r="BL825" s="3"/>
      <c r="BM825" s="3"/>
      <c r="BN825" s="3"/>
      <c r="BO825" s="3"/>
      <c r="BP825" s="3"/>
      <c r="BQ825" s="3"/>
      <c r="BR825" s="3"/>
      <c r="BS825" s="3"/>
      <c r="BT825" s="3"/>
      <c r="BU825" s="3"/>
      <c r="BV825" s="3"/>
      <c r="BW825" s="3"/>
      <c r="BX825" s="3"/>
      <c r="BY825" s="3"/>
      <c r="BZ825" s="3"/>
    </row>
    <row r="826" spans="1:78" s="37" customFormat="1" x14ac:dyDescent="0.25">
      <c r="A826" s="96"/>
      <c r="B826" s="97"/>
      <c r="C826" s="97"/>
      <c r="D826" s="98"/>
      <c r="E826" s="98"/>
      <c r="F826" s="98"/>
      <c r="G826" s="98"/>
      <c r="H826" s="98"/>
      <c r="I826" s="96"/>
      <c r="J826" s="99"/>
      <c r="K826" s="99"/>
      <c r="L826" s="99"/>
      <c r="M826" s="96"/>
      <c r="N826" s="96"/>
      <c r="O826" s="96"/>
      <c r="P826" s="99"/>
      <c r="Q826" s="100"/>
      <c r="R826" s="98"/>
      <c r="S826" s="98"/>
      <c r="T826" s="98"/>
      <c r="U826" s="101"/>
      <c r="V826" s="98"/>
      <c r="W826" s="102"/>
      <c r="X826" s="102"/>
      <c r="Y826" s="102"/>
      <c r="Z826" s="96"/>
      <c r="AA826" s="96"/>
      <c r="AB826" s="96"/>
      <c r="AC826" s="96"/>
      <c r="AD826" s="96"/>
      <c r="AE826" s="96"/>
      <c r="AF826" s="96"/>
      <c r="AG826" s="96"/>
      <c r="AH826" s="96"/>
      <c r="AI826" s="96"/>
      <c r="AJ826" s="96"/>
      <c r="AK826" s="103"/>
      <c r="AL826" s="102"/>
      <c r="AM826" s="96"/>
      <c r="AN826" s="96"/>
      <c r="AO826" s="96"/>
      <c r="AP826" s="96"/>
      <c r="AQ826" s="96"/>
      <c r="AR826" s="96"/>
      <c r="AS826" s="96"/>
      <c r="AT826" s="96"/>
      <c r="AU826" s="96"/>
      <c r="AV826" s="103"/>
      <c r="AW826" s="96"/>
      <c r="AX826" s="96"/>
      <c r="AY826" s="103"/>
      <c r="AZ826" s="96"/>
      <c r="BA826" s="96"/>
      <c r="BB826" s="96"/>
      <c r="BC826" s="103"/>
      <c r="BD826" s="32"/>
      <c r="BE826" s="3"/>
      <c r="BF826" s="3"/>
      <c r="BG826" s="3"/>
      <c r="BH826" s="3"/>
      <c r="BI826" s="3"/>
      <c r="BJ826" s="3"/>
      <c r="BK826" s="3"/>
      <c r="BL826" s="3"/>
      <c r="BM826" s="3"/>
      <c r="BN826" s="3"/>
      <c r="BO826" s="3"/>
      <c r="BP826" s="3"/>
      <c r="BQ826" s="3"/>
      <c r="BR826" s="3"/>
      <c r="BS826" s="3"/>
      <c r="BT826" s="3"/>
      <c r="BU826" s="3"/>
      <c r="BV826" s="3"/>
      <c r="BW826" s="3"/>
      <c r="BX826" s="3"/>
      <c r="BY826" s="3"/>
      <c r="BZ826" s="3"/>
    </row>
    <row r="827" spans="1:78" s="4" customFormat="1" x14ac:dyDescent="0.25">
      <c r="A827" s="96"/>
      <c r="B827" s="97"/>
      <c r="C827" s="97"/>
      <c r="D827" s="98"/>
      <c r="E827" s="98"/>
      <c r="F827" s="98"/>
      <c r="G827" s="98"/>
      <c r="H827" s="98"/>
      <c r="I827" s="96"/>
      <c r="J827" s="99"/>
      <c r="K827" s="99"/>
      <c r="L827" s="99"/>
      <c r="M827" s="96"/>
      <c r="N827" s="96"/>
      <c r="O827" s="96"/>
      <c r="P827" s="99"/>
      <c r="Q827" s="100"/>
      <c r="R827" s="98"/>
      <c r="S827" s="98"/>
      <c r="T827" s="98"/>
      <c r="U827" s="101"/>
      <c r="V827" s="98"/>
      <c r="W827" s="102"/>
      <c r="X827" s="102"/>
      <c r="Y827" s="102"/>
      <c r="Z827" s="96"/>
      <c r="AA827" s="96"/>
      <c r="AB827" s="96"/>
      <c r="AC827" s="96"/>
      <c r="AD827" s="96"/>
      <c r="AE827" s="96"/>
      <c r="AF827" s="96"/>
      <c r="AG827" s="96"/>
      <c r="AH827" s="96"/>
      <c r="AI827" s="96"/>
      <c r="AJ827" s="96"/>
      <c r="AK827" s="103"/>
      <c r="AL827" s="102"/>
      <c r="AM827" s="96"/>
      <c r="AN827" s="96"/>
      <c r="AO827" s="96"/>
      <c r="AP827" s="96"/>
      <c r="AQ827" s="96"/>
      <c r="AR827" s="96"/>
      <c r="AS827" s="96"/>
      <c r="AT827" s="96"/>
      <c r="AU827" s="96"/>
      <c r="AV827" s="103"/>
      <c r="AW827" s="96"/>
      <c r="AX827" s="96"/>
      <c r="AY827" s="103"/>
      <c r="AZ827" s="96"/>
      <c r="BA827" s="96"/>
      <c r="BB827" s="96"/>
      <c r="BC827" s="103"/>
      <c r="BD827" s="32"/>
      <c r="BE827" s="38"/>
      <c r="BF827" s="38"/>
      <c r="BG827" s="38"/>
      <c r="BH827" s="38"/>
      <c r="BI827" s="38"/>
      <c r="BJ827" s="3"/>
      <c r="BK827" s="3"/>
      <c r="BL827" s="3"/>
      <c r="BM827" s="3"/>
      <c r="BN827" s="3"/>
      <c r="BO827" s="3"/>
      <c r="BP827" s="3"/>
      <c r="BQ827" s="3"/>
      <c r="BR827" s="3"/>
      <c r="BS827" s="3"/>
      <c r="BT827" s="3"/>
      <c r="BU827" s="3"/>
      <c r="BV827" s="3"/>
      <c r="BW827" s="3"/>
      <c r="BX827" s="3"/>
      <c r="BY827" s="3"/>
      <c r="BZ827" s="3"/>
    </row>
    <row r="828" spans="1:78" s="4" customFormat="1" x14ac:dyDescent="0.25">
      <c r="A828" s="96"/>
      <c r="B828" s="97"/>
      <c r="C828" s="97"/>
      <c r="D828" s="98"/>
      <c r="E828" s="98"/>
      <c r="F828" s="98"/>
      <c r="G828" s="98"/>
      <c r="H828" s="98"/>
      <c r="I828" s="96"/>
      <c r="J828" s="99"/>
      <c r="K828" s="99"/>
      <c r="L828" s="99"/>
      <c r="M828" s="96"/>
      <c r="N828" s="96"/>
      <c r="O828" s="96"/>
      <c r="P828" s="99"/>
      <c r="Q828" s="100"/>
      <c r="R828" s="98"/>
      <c r="S828" s="98"/>
      <c r="T828" s="98"/>
      <c r="U828" s="101"/>
      <c r="V828" s="98"/>
      <c r="W828" s="102"/>
      <c r="X828" s="102"/>
      <c r="Y828" s="102"/>
      <c r="Z828" s="96"/>
      <c r="AA828" s="96"/>
      <c r="AB828" s="96"/>
      <c r="AC828" s="96"/>
      <c r="AD828" s="96"/>
      <c r="AE828" s="96"/>
      <c r="AF828" s="96"/>
      <c r="AG828" s="96"/>
      <c r="AH828" s="96"/>
      <c r="AI828" s="96"/>
      <c r="AJ828" s="96"/>
      <c r="AK828" s="103"/>
      <c r="AL828" s="102"/>
      <c r="AM828" s="96"/>
      <c r="AN828" s="96"/>
      <c r="AO828" s="96"/>
      <c r="AP828" s="96"/>
      <c r="AQ828" s="96"/>
      <c r="AR828" s="96"/>
      <c r="AS828" s="96"/>
      <c r="AT828" s="96"/>
      <c r="AU828" s="96"/>
      <c r="AV828" s="103"/>
      <c r="AW828" s="96"/>
      <c r="AX828" s="96"/>
      <c r="AY828" s="103"/>
      <c r="AZ828" s="96"/>
      <c r="BA828" s="96"/>
      <c r="BB828" s="96"/>
      <c r="BC828" s="103"/>
      <c r="BD828" s="32"/>
      <c r="BE828" s="3"/>
      <c r="BF828" s="3"/>
      <c r="BG828" s="3"/>
      <c r="BH828" s="3"/>
      <c r="BI828" s="3"/>
      <c r="BJ828" s="3"/>
      <c r="BK828" s="3"/>
      <c r="BL828" s="3"/>
      <c r="BM828" s="3"/>
      <c r="BN828" s="3"/>
      <c r="BO828" s="3"/>
      <c r="BP828" s="3"/>
      <c r="BQ828" s="3"/>
      <c r="BR828" s="3"/>
      <c r="BS828" s="3"/>
      <c r="BT828" s="3"/>
      <c r="BU828" s="3"/>
      <c r="BV828" s="3"/>
      <c r="BW828" s="3"/>
      <c r="BX828" s="3"/>
      <c r="BY828" s="3"/>
      <c r="BZ828" s="3"/>
    </row>
    <row r="829" spans="1:78" s="4" customFormat="1" ht="25.5" customHeight="1" x14ac:dyDescent="0.25">
      <c r="A829" s="96"/>
      <c r="B829" s="97"/>
      <c r="C829" s="97"/>
      <c r="D829" s="98"/>
      <c r="E829" s="98"/>
      <c r="F829" s="98"/>
      <c r="G829" s="98"/>
      <c r="H829" s="98"/>
      <c r="I829" s="96"/>
      <c r="J829" s="99"/>
      <c r="K829" s="99"/>
      <c r="L829" s="99"/>
      <c r="M829" s="96"/>
      <c r="N829" s="96"/>
      <c r="O829" s="96"/>
      <c r="P829" s="99"/>
      <c r="Q829" s="100"/>
      <c r="R829" s="98"/>
      <c r="S829" s="98"/>
      <c r="T829" s="98"/>
      <c r="U829" s="101"/>
      <c r="V829" s="98"/>
      <c r="W829" s="102"/>
      <c r="X829" s="102"/>
      <c r="Y829" s="102"/>
      <c r="Z829" s="96"/>
      <c r="AA829" s="96"/>
      <c r="AB829" s="96"/>
      <c r="AC829" s="96"/>
      <c r="AD829" s="96"/>
      <c r="AE829" s="96"/>
      <c r="AF829" s="96"/>
      <c r="AG829" s="96"/>
      <c r="AH829" s="96"/>
      <c r="AI829" s="96"/>
      <c r="AJ829" s="96"/>
      <c r="AK829" s="103"/>
      <c r="AL829" s="102"/>
      <c r="AM829" s="96"/>
      <c r="AN829" s="96"/>
      <c r="AO829" s="96"/>
      <c r="AP829" s="96"/>
      <c r="AQ829" s="96"/>
      <c r="AR829" s="96"/>
      <c r="AS829" s="96"/>
      <c r="AT829" s="96"/>
      <c r="AU829" s="96"/>
      <c r="AV829" s="103"/>
      <c r="AW829" s="96"/>
      <c r="AX829" s="96"/>
      <c r="AY829" s="103"/>
      <c r="AZ829" s="96"/>
      <c r="BA829" s="96"/>
      <c r="BB829" s="96"/>
      <c r="BC829" s="103"/>
      <c r="BD829" s="32"/>
      <c r="BE829" s="3"/>
      <c r="BF829" s="3"/>
      <c r="BG829" s="3"/>
      <c r="BH829" s="3"/>
      <c r="BI829" s="3"/>
      <c r="BJ829" s="3"/>
      <c r="BK829" s="3"/>
      <c r="BL829" s="3"/>
      <c r="BM829" s="3"/>
      <c r="BN829" s="3"/>
      <c r="BO829" s="3"/>
      <c r="BP829" s="3"/>
      <c r="BQ829" s="3"/>
      <c r="BR829" s="3"/>
      <c r="BS829" s="3"/>
      <c r="BT829" s="3"/>
      <c r="BU829" s="3"/>
      <c r="BV829" s="3"/>
      <c r="BW829" s="3"/>
      <c r="BX829" s="3"/>
      <c r="BY829" s="3"/>
      <c r="BZ829" s="3"/>
    </row>
    <row r="830" spans="1:78" s="4" customFormat="1" x14ac:dyDescent="0.25">
      <c r="A830" s="96"/>
      <c r="B830" s="97"/>
      <c r="C830" s="97"/>
      <c r="D830" s="98"/>
      <c r="E830" s="98"/>
      <c r="F830" s="98"/>
      <c r="G830" s="98"/>
      <c r="H830" s="98"/>
      <c r="I830" s="96"/>
      <c r="J830" s="99"/>
      <c r="K830" s="99"/>
      <c r="L830" s="99"/>
      <c r="M830" s="96"/>
      <c r="N830" s="96"/>
      <c r="O830" s="96"/>
      <c r="P830" s="99"/>
      <c r="Q830" s="100"/>
      <c r="R830" s="98"/>
      <c r="S830" s="98"/>
      <c r="T830" s="98"/>
      <c r="U830" s="101"/>
      <c r="V830" s="98"/>
      <c r="W830" s="102"/>
      <c r="X830" s="102"/>
      <c r="Y830" s="102"/>
      <c r="Z830" s="96"/>
      <c r="AA830" s="96"/>
      <c r="AB830" s="96"/>
      <c r="AC830" s="96"/>
      <c r="AD830" s="96"/>
      <c r="AE830" s="96"/>
      <c r="AF830" s="96"/>
      <c r="AG830" s="96"/>
      <c r="AH830" s="96"/>
      <c r="AI830" s="96"/>
      <c r="AJ830" s="96"/>
      <c r="AK830" s="103"/>
      <c r="AL830" s="102"/>
      <c r="AM830" s="96"/>
      <c r="AN830" s="96"/>
      <c r="AO830" s="96"/>
      <c r="AP830" s="96"/>
      <c r="AQ830" s="96"/>
      <c r="AR830" s="96"/>
      <c r="AS830" s="96"/>
      <c r="AT830" s="96"/>
      <c r="AU830" s="96"/>
      <c r="AV830" s="103"/>
      <c r="AW830" s="96"/>
      <c r="AX830" s="96"/>
      <c r="AY830" s="103"/>
      <c r="AZ830" s="96"/>
      <c r="BA830" s="96"/>
      <c r="BB830" s="96"/>
      <c r="BC830" s="103"/>
      <c r="BD830" s="32"/>
      <c r="BE830" s="3"/>
      <c r="BF830" s="3"/>
      <c r="BG830" s="3"/>
      <c r="BH830" s="3"/>
      <c r="BI830" s="3"/>
      <c r="BJ830" s="3"/>
      <c r="BK830" s="3"/>
      <c r="BL830" s="3"/>
      <c r="BM830" s="3"/>
      <c r="BN830" s="3"/>
      <c r="BO830" s="3"/>
      <c r="BP830" s="3"/>
      <c r="BQ830" s="3"/>
      <c r="BR830" s="3"/>
      <c r="BS830" s="3"/>
      <c r="BT830" s="3"/>
      <c r="BU830" s="3"/>
      <c r="BV830" s="3"/>
      <c r="BW830" s="3"/>
      <c r="BX830" s="3"/>
      <c r="BY830" s="3"/>
      <c r="BZ830" s="3"/>
    </row>
    <row r="831" spans="1:78" s="4" customFormat="1" ht="25.5" customHeight="1" x14ac:dyDescent="0.25">
      <c r="A831" s="96"/>
      <c r="B831" s="97"/>
      <c r="C831" s="97"/>
      <c r="D831" s="98"/>
      <c r="E831" s="98"/>
      <c r="F831" s="98"/>
      <c r="G831" s="98"/>
      <c r="H831" s="98"/>
      <c r="I831" s="96"/>
      <c r="J831" s="99"/>
      <c r="K831" s="99"/>
      <c r="L831" s="99"/>
      <c r="M831" s="96"/>
      <c r="N831" s="96"/>
      <c r="O831" s="96"/>
      <c r="P831" s="99"/>
      <c r="Q831" s="100"/>
      <c r="R831" s="98"/>
      <c r="S831" s="98"/>
      <c r="T831" s="98"/>
      <c r="U831" s="101"/>
      <c r="V831" s="98"/>
      <c r="W831" s="102"/>
      <c r="X831" s="102"/>
      <c r="Y831" s="102"/>
      <c r="Z831" s="96"/>
      <c r="AA831" s="96"/>
      <c r="AB831" s="96"/>
      <c r="AC831" s="96"/>
      <c r="AD831" s="96"/>
      <c r="AE831" s="96"/>
      <c r="AF831" s="96"/>
      <c r="AG831" s="96"/>
      <c r="AH831" s="96"/>
      <c r="AI831" s="96"/>
      <c r="AJ831" s="96"/>
      <c r="AK831" s="103"/>
      <c r="AL831" s="102"/>
      <c r="AM831" s="96"/>
      <c r="AN831" s="96"/>
      <c r="AO831" s="96"/>
      <c r="AP831" s="96"/>
      <c r="AQ831" s="96"/>
      <c r="AR831" s="96"/>
      <c r="AS831" s="96"/>
      <c r="AT831" s="96"/>
      <c r="AU831" s="96"/>
      <c r="AV831" s="103"/>
      <c r="AW831" s="96"/>
      <c r="AX831" s="96"/>
      <c r="AY831" s="103"/>
      <c r="AZ831" s="96"/>
      <c r="BA831" s="96"/>
      <c r="BB831" s="96"/>
      <c r="BC831" s="103"/>
      <c r="BD831" s="32"/>
      <c r="BE831" s="3"/>
      <c r="BF831" s="3"/>
      <c r="BG831" s="3"/>
      <c r="BH831" s="3"/>
      <c r="BI831" s="3"/>
      <c r="BJ831" s="3"/>
      <c r="BK831" s="3"/>
      <c r="BL831" s="3"/>
      <c r="BM831" s="3"/>
      <c r="BN831" s="3"/>
      <c r="BO831" s="3"/>
      <c r="BP831" s="3"/>
      <c r="BQ831" s="3"/>
      <c r="BR831" s="3"/>
      <c r="BS831" s="3"/>
      <c r="BT831" s="3"/>
      <c r="BU831" s="3"/>
      <c r="BV831" s="3"/>
      <c r="BW831" s="3"/>
      <c r="BX831" s="3"/>
      <c r="BY831" s="3"/>
      <c r="BZ831" s="3"/>
    </row>
    <row r="832" spans="1:78" s="4" customFormat="1" ht="25.5" customHeight="1" x14ac:dyDescent="0.25">
      <c r="A832" s="96"/>
      <c r="B832" s="97"/>
      <c r="C832" s="97"/>
      <c r="D832" s="98"/>
      <c r="E832" s="98"/>
      <c r="F832" s="98"/>
      <c r="G832" s="98"/>
      <c r="H832" s="98"/>
      <c r="I832" s="96"/>
      <c r="J832" s="99"/>
      <c r="K832" s="99"/>
      <c r="L832" s="99"/>
      <c r="M832" s="96"/>
      <c r="N832" s="96"/>
      <c r="O832" s="96"/>
      <c r="P832" s="99"/>
      <c r="Q832" s="100"/>
      <c r="R832" s="98"/>
      <c r="S832" s="98"/>
      <c r="T832" s="98"/>
      <c r="U832" s="101"/>
      <c r="V832" s="98"/>
      <c r="W832" s="102"/>
      <c r="X832" s="102"/>
      <c r="Y832" s="102"/>
      <c r="Z832" s="96"/>
      <c r="AA832" s="96"/>
      <c r="AB832" s="96"/>
      <c r="AC832" s="96"/>
      <c r="AD832" s="96"/>
      <c r="AE832" s="96"/>
      <c r="AF832" s="96"/>
      <c r="AG832" s="96"/>
      <c r="AH832" s="96"/>
      <c r="AI832" s="96"/>
      <c r="AJ832" s="96"/>
      <c r="AK832" s="103"/>
      <c r="AL832" s="102"/>
      <c r="AM832" s="96"/>
      <c r="AN832" s="96"/>
      <c r="AO832" s="96"/>
      <c r="AP832" s="96"/>
      <c r="AQ832" s="96"/>
      <c r="AR832" s="96"/>
      <c r="AS832" s="96"/>
      <c r="AT832" s="96"/>
      <c r="AU832" s="96"/>
      <c r="AV832" s="103"/>
      <c r="AW832" s="96"/>
      <c r="AX832" s="96"/>
      <c r="AY832" s="103"/>
      <c r="AZ832" s="96"/>
      <c r="BA832" s="96"/>
      <c r="BB832" s="96"/>
      <c r="BC832" s="103"/>
      <c r="BD832" s="32"/>
      <c r="BE832" s="3"/>
      <c r="BF832" s="3"/>
      <c r="BG832" s="3"/>
      <c r="BH832" s="3"/>
      <c r="BI832" s="3"/>
      <c r="BJ832" s="32"/>
      <c r="BK832" s="32"/>
      <c r="BL832" s="32"/>
      <c r="BM832" s="32"/>
      <c r="BN832" s="32"/>
      <c r="BO832" s="32"/>
      <c r="BP832" s="32"/>
      <c r="BQ832" s="32"/>
      <c r="BR832" s="32"/>
      <c r="BS832" s="32"/>
      <c r="BT832" s="32"/>
      <c r="BU832" s="32"/>
      <c r="BV832" s="32"/>
      <c r="BW832" s="32"/>
      <c r="BX832" s="32"/>
      <c r="BY832" s="32"/>
      <c r="BZ832" s="32"/>
    </row>
    <row r="833" spans="1:78" s="4" customFormat="1" x14ac:dyDescent="0.25">
      <c r="A833" s="96"/>
      <c r="B833" s="97"/>
      <c r="C833" s="97"/>
      <c r="D833" s="98"/>
      <c r="E833" s="98"/>
      <c r="F833" s="98"/>
      <c r="G833" s="98"/>
      <c r="H833" s="98"/>
      <c r="I833" s="96"/>
      <c r="J833" s="99"/>
      <c r="K833" s="99"/>
      <c r="L833" s="99"/>
      <c r="M833" s="96"/>
      <c r="N833" s="96"/>
      <c r="O833" s="96"/>
      <c r="P833" s="99"/>
      <c r="Q833" s="100"/>
      <c r="R833" s="98"/>
      <c r="S833" s="98"/>
      <c r="T833" s="98"/>
      <c r="U833" s="101"/>
      <c r="V833" s="98"/>
      <c r="W833" s="102"/>
      <c r="X833" s="102"/>
      <c r="Y833" s="102"/>
      <c r="Z833" s="96"/>
      <c r="AA833" s="96"/>
      <c r="AB833" s="96"/>
      <c r="AC833" s="96"/>
      <c r="AD833" s="96"/>
      <c r="AE833" s="96"/>
      <c r="AF833" s="96"/>
      <c r="AG833" s="96"/>
      <c r="AH833" s="96"/>
      <c r="AI833" s="96"/>
      <c r="AJ833" s="96"/>
      <c r="AK833" s="103"/>
      <c r="AL833" s="102"/>
      <c r="AM833" s="96"/>
      <c r="AN833" s="96"/>
      <c r="AO833" s="96"/>
      <c r="AP833" s="96"/>
      <c r="AQ833" s="96"/>
      <c r="AR833" s="96"/>
      <c r="AS833" s="96"/>
      <c r="AT833" s="96"/>
      <c r="AU833" s="96"/>
      <c r="AV833" s="103"/>
      <c r="AW833" s="96"/>
      <c r="AX833" s="96"/>
      <c r="AY833" s="103"/>
      <c r="AZ833" s="96"/>
      <c r="BA833" s="96"/>
      <c r="BB833" s="96"/>
      <c r="BC833" s="103"/>
      <c r="BD833" s="32"/>
      <c r="BE833" s="3"/>
      <c r="BF833" s="3"/>
      <c r="BG833" s="3"/>
      <c r="BH833" s="3"/>
      <c r="BI833" s="3"/>
      <c r="BJ833" s="3"/>
      <c r="BK833" s="3"/>
      <c r="BL833" s="3"/>
      <c r="BM833" s="3"/>
      <c r="BN833" s="3"/>
      <c r="BO833" s="3"/>
      <c r="BP833" s="3"/>
      <c r="BQ833" s="3"/>
      <c r="BR833" s="3"/>
      <c r="BS833" s="3"/>
      <c r="BT833" s="3"/>
      <c r="BU833" s="3"/>
      <c r="BV833" s="3"/>
      <c r="BW833" s="3"/>
      <c r="BX833" s="3"/>
      <c r="BY833" s="3"/>
      <c r="BZ833" s="3"/>
    </row>
    <row r="834" spans="1:78" s="4" customFormat="1" x14ac:dyDescent="0.25">
      <c r="A834" s="96"/>
      <c r="B834" s="97"/>
      <c r="C834" s="97"/>
      <c r="D834" s="98"/>
      <c r="E834" s="98"/>
      <c r="F834" s="98"/>
      <c r="G834" s="98"/>
      <c r="H834" s="98"/>
      <c r="I834" s="96"/>
      <c r="J834" s="99"/>
      <c r="K834" s="99"/>
      <c r="L834" s="99"/>
      <c r="M834" s="96"/>
      <c r="N834" s="96"/>
      <c r="O834" s="96"/>
      <c r="P834" s="99"/>
      <c r="Q834" s="100"/>
      <c r="R834" s="98"/>
      <c r="S834" s="98"/>
      <c r="T834" s="98"/>
      <c r="U834" s="101"/>
      <c r="V834" s="98"/>
      <c r="W834" s="102"/>
      <c r="X834" s="102"/>
      <c r="Y834" s="102"/>
      <c r="Z834" s="96"/>
      <c r="AA834" s="96"/>
      <c r="AB834" s="96"/>
      <c r="AC834" s="96"/>
      <c r="AD834" s="96"/>
      <c r="AE834" s="96"/>
      <c r="AF834" s="96"/>
      <c r="AG834" s="96"/>
      <c r="AH834" s="96"/>
      <c r="AI834" s="96"/>
      <c r="AJ834" s="96"/>
      <c r="AK834" s="103"/>
      <c r="AL834" s="102"/>
      <c r="AM834" s="96"/>
      <c r="AN834" s="96"/>
      <c r="AO834" s="96"/>
      <c r="AP834" s="96"/>
      <c r="AQ834" s="96"/>
      <c r="AR834" s="96"/>
      <c r="AS834" s="96"/>
      <c r="AT834" s="96"/>
      <c r="AU834" s="96"/>
      <c r="AV834" s="103"/>
      <c r="AW834" s="96"/>
      <c r="AX834" s="96"/>
      <c r="AY834" s="103"/>
      <c r="AZ834" s="96"/>
      <c r="BA834" s="96"/>
      <c r="BB834" s="96"/>
      <c r="BC834" s="103"/>
      <c r="BD834" s="32"/>
      <c r="BE834" s="3"/>
      <c r="BF834" s="3"/>
      <c r="BG834" s="3"/>
      <c r="BH834" s="3"/>
      <c r="BI834" s="3"/>
      <c r="BJ834" s="39"/>
      <c r="BK834" s="39"/>
      <c r="BL834" s="39"/>
      <c r="BM834" s="39"/>
      <c r="BN834" s="39"/>
      <c r="BO834" s="39"/>
      <c r="BP834" s="39"/>
      <c r="BQ834" s="39"/>
      <c r="BR834" s="39"/>
      <c r="BS834" s="39"/>
      <c r="BT834" s="39"/>
      <c r="BU834" s="39"/>
      <c r="BV834" s="39"/>
      <c r="BW834" s="39"/>
      <c r="BX834" s="39"/>
      <c r="BY834" s="39"/>
      <c r="BZ834" s="39"/>
    </row>
    <row r="835" spans="1:78" s="4" customFormat="1" ht="25.5" customHeight="1" x14ac:dyDescent="0.25">
      <c r="A835" s="96"/>
      <c r="B835" s="97"/>
      <c r="C835" s="97"/>
      <c r="D835" s="98"/>
      <c r="E835" s="98"/>
      <c r="F835" s="98"/>
      <c r="G835" s="98"/>
      <c r="H835" s="98"/>
      <c r="I835" s="96"/>
      <c r="J835" s="99"/>
      <c r="K835" s="99"/>
      <c r="L835" s="99"/>
      <c r="M835" s="96"/>
      <c r="N835" s="96"/>
      <c r="O835" s="96"/>
      <c r="P835" s="99"/>
      <c r="Q835" s="100"/>
      <c r="R835" s="98"/>
      <c r="S835" s="98"/>
      <c r="T835" s="98"/>
      <c r="U835" s="101"/>
      <c r="V835" s="98"/>
      <c r="W835" s="102"/>
      <c r="X835" s="102"/>
      <c r="Y835" s="102"/>
      <c r="Z835" s="96"/>
      <c r="AA835" s="96"/>
      <c r="AB835" s="96"/>
      <c r="AC835" s="96"/>
      <c r="AD835" s="96"/>
      <c r="AE835" s="96"/>
      <c r="AF835" s="96"/>
      <c r="AG835" s="96"/>
      <c r="AH835" s="96"/>
      <c r="AI835" s="96"/>
      <c r="AJ835" s="96"/>
      <c r="AK835" s="103"/>
      <c r="AL835" s="102"/>
      <c r="AM835" s="96"/>
      <c r="AN835" s="96"/>
      <c r="AO835" s="96"/>
      <c r="AP835" s="96"/>
      <c r="AQ835" s="96"/>
      <c r="AR835" s="96"/>
      <c r="AS835" s="96"/>
      <c r="AT835" s="96"/>
      <c r="AU835" s="96"/>
      <c r="AV835" s="103"/>
      <c r="AW835" s="96"/>
      <c r="AX835" s="96"/>
      <c r="AY835" s="103"/>
      <c r="AZ835" s="96"/>
      <c r="BA835" s="96"/>
      <c r="BB835" s="96"/>
      <c r="BC835" s="103"/>
      <c r="BD835" s="32"/>
      <c r="BE835" s="3"/>
      <c r="BF835" s="3"/>
      <c r="BG835" s="3"/>
      <c r="BH835" s="3"/>
      <c r="BI835" s="3"/>
      <c r="BJ835" s="39"/>
      <c r="BK835" s="39"/>
      <c r="BL835" s="39"/>
      <c r="BM835" s="39"/>
      <c r="BN835" s="39"/>
      <c r="BO835" s="39"/>
      <c r="BP835" s="39"/>
      <c r="BQ835" s="39"/>
      <c r="BR835" s="39"/>
      <c r="BS835" s="39"/>
      <c r="BT835" s="39"/>
      <c r="BU835" s="39"/>
      <c r="BV835" s="39"/>
      <c r="BW835" s="39"/>
      <c r="BX835" s="39"/>
      <c r="BY835" s="39"/>
      <c r="BZ835" s="39"/>
    </row>
    <row r="836" spans="1:78" s="4" customFormat="1" x14ac:dyDescent="0.25">
      <c r="A836" s="96"/>
      <c r="B836" s="97"/>
      <c r="C836" s="97"/>
      <c r="D836" s="98"/>
      <c r="E836" s="98"/>
      <c r="F836" s="98"/>
      <c r="G836" s="98"/>
      <c r="H836" s="98"/>
      <c r="I836" s="96"/>
      <c r="J836" s="99"/>
      <c r="K836" s="99"/>
      <c r="L836" s="99"/>
      <c r="M836" s="96"/>
      <c r="N836" s="96"/>
      <c r="O836" s="96"/>
      <c r="P836" s="99"/>
      <c r="Q836" s="100"/>
      <c r="R836" s="98"/>
      <c r="S836" s="98"/>
      <c r="T836" s="98"/>
      <c r="U836" s="101"/>
      <c r="V836" s="98"/>
      <c r="W836" s="102"/>
      <c r="X836" s="102"/>
      <c r="Y836" s="102"/>
      <c r="Z836" s="96"/>
      <c r="AA836" s="96"/>
      <c r="AB836" s="96"/>
      <c r="AC836" s="96"/>
      <c r="AD836" s="96"/>
      <c r="AE836" s="96"/>
      <c r="AF836" s="96"/>
      <c r="AG836" s="96"/>
      <c r="AH836" s="96"/>
      <c r="AI836" s="96"/>
      <c r="AJ836" s="96"/>
      <c r="AK836" s="103"/>
      <c r="AL836" s="102"/>
      <c r="AM836" s="96"/>
      <c r="AN836" s="96"/>
      <c r="AO836" s="96"/>
      <c r="AP836" s="96"/>
      <c r="AQ836" s="96"/>
      <c r="AR836" s="96"/>
      <c r="AS836" s="96"/>
      <c r="AT836" s="96"/>
      <c r="AU836" s="96"/>
      <c r="AV836" s="103"/>
      <c r="AW836" s="96"/>
      <c r="AX836" s="96"/>
      <c r="AY836" s="103"/>
      <c r="AZ836" s="96"/>
      <c r="BA836" s="96"/>
      <c r="BB836" s="96"/>
      <c r="BC836" s="103"/>
      <c r="BD836" s="41"/>
      <c r="BE836" s="12"/>
      <c r="BF836" s="12"/>
      <c r="BG836" s="12"/>
      <c r="BH836" s="12"/>
      <c r="BI836" s="12"/>
      <c r="BJ836" s="3"/>
      <c r="BK836" s="3"/>
      <c r="BL836" s="3"/>
      <c r="BM836" s="3"/>
      <c r="BN836" s="3"/>
      <c r="BO836" s="3"/>
      <c r="BP836" s="3"/>
      <c r="BQ836" s="3"/>
      <c r="BR836" s="3"/>
      <c r="BS836" s="3"/>
      <c r="BT836" s="3"/>
      <c r="BU836" s="3"/>
      <c r="BV836" s="3"/>
      <c r="BW836" s="3"/>
      <c r="BX836" s="3"/>
      <c r="BY836" s="3"/>
      <c r="BZ836" s="3"/>
    </row>
    <row r="837" spans="1:78" s="4" customFormat="1" ht="25.5" customHeight="1" x14ac:dyDescent="0.25">
      <c r="A837" s="96"/>
      <c r="B837" s="97"/>
      <c r="C837" s="97"/>
      <c r="D837" s="98"/>
      <c r="E837" s="98"/>
      <c r="F837" s="98"/>
      <c r="G837" s="98"/>
      <c r="H837" s="98"/>
      <c r="I837" s="96"/>
      <c r="J837" s="99"/>
      <c r="K837" s="99"/>
      <c r="L837" s="99"/>
      <c r="M837" s="96"/>
      <c r="N837" s="96"/>
      <c r="O837" s="96"/>
      <c r="P837" s="99"/>
      <c r="Q837" s="100"/>
      <c r="R837" s="98"/>
      <c r="S837" s="98"/>
      <c r="T837" s="98"/>
      <c r="U837" s="101"/>
      <c r="V837" s="98"/>
      <c r="W837" s="102"/>
      <c r="X837" s="102"/>
      <c r="Y837" s="102"/>
      <c r="Z837" s="96"/>
      <c r="AA837" s="96"/>
      <c r="AB837" s="96"/>
      <c r="AC837" s="96"/>
      <c r="AD837" s="96"/>
      <c r="AE837" s="96"/>
      <c r="AF837" s="96"/>
      <c r="AG837" s="96"/>
      <c r="AH837" s="96"/>
      <c r="AI837" s="96"/>
      <c r="AJ837" s="96"/>
      <c r="AK837" s="103"/>
      <c r="AL837" s="102"/>
      <c r="AM837" s="96"/>
      <c r="AN837" s="96"/>
      <c r="AO837" s="96"/>
      <c r="AP837" s="96"/>
      <c r="AQ837" s="96"/>
      <c r="AR837" s="96"/>
      <c r="AS837" s="96"/>
      <c r="AT837" s="96"/>
      <c r="AU837" s="96"/>
      <c r="AV837" s="103"/>
      <c r="AW837" s="96"/>
      <c r="AX837" s="96"/>
      <c r="AY837" s="103"/>
      <c r="AZ837" s="96"/>
      <c r="BA837" s="96"/>
      <c r="BB837" s="96"/>
      <c r="BC837" s="103"/>
      <c r="BD837" s="40"/>
      <c r="BJ837" s="3"/>
      <c r="BK837" s="3"/>
      <c r="BL837" s="3"/>
      <c r="BM837" s="3"/>
      <c r="BN837" s="3"/>
      <c r="BO837" s="3"/>
      <c r="BP837" s="3"/>
      <c r="BQ837" s="3"/>
      <c r="BR837" s="3"/>
      <c r="BS837" s="3"/>
      <c r="BT837" s="3"/>
      <c r="BU837" s="3"/>
      <c r="BV837" s="3"/>
      <c r="BW837" s="3"/>
      <c r="BX837" s="3"/>
      <c r="BY837" s="3"/>
      <c r="BZ837" s="3"/>
    </row>
    <row r="838" spans="1:78" s="4" customFormat="1" ht="25.5" customHeight="1" x14ac:dyDescent="0.25">
      <c r="A838" s="96"/>
      <c r="B838" s="97"/>
      <c r="C838" s="97"/>
      <c r="D838" s="98"/>
      <c r="E838" s="98"/>
      <c r="F838" s="98"/>
      <c r="G838" s="98"/>
      <c r="H838" s="98"/>
      <c r="I838" s="96"/>
      <c r="J838" s="99"/>
      <c r="K838" s="99"/>
      <c r="L838" s="99"/>
      <c r="M838" s="96"/>
      <c r="N838" s="96"/>
      <c r="O838" s="96"/>
      <c r="P838" s="99"/>
      <c r="Q838" s="100"/>
      <c r="R838" s="98"/>
      <c r="S838" s="98"/>
      <c r="T838" s="98"/>
      <c r="U838" s="101"/>
      <c r="V838" s="98"/>
      <c r="W838" s="102"/>
      <c r="X838" s="102"/>
      <c r="Y838" s="102"/>
      <c r="Z838" s="96"/>
      <c r="AA838" s="96"/>
      <c r="AB838" s="96"/>
      <c r="AC838" s="96"/>
      <c r="AD838" s="96"/>
      <c r="AE838" s="96"/>
      <c r="AF838" s="96"/>
      <c r="AG838" s="96"/>
      <c r="AH838" s="96"/>
      <c r="AI838" s="96"/>
      <c r="AJ838" s="96"/>
      <c r="AK838" s="103"/>
      <c r="AL838" s="102"/>
      <c r="AM838" s="96"/>
      <c r="AN838" s="96"/>
      <c r="AO838" s="96"/>
      <c r="AP838" s="96"/>
      <c r="AQ838" s="96"/>
      <c r="AR838" s="96"/>
      <c r="AS838" s="96"/>
      <c r="AT838" s="96"/>
      <c r="AU838" s="96"/>
      <c r="AV838" s="103"/>
      <c r="AW838" s="96"/>
      <c r="AX838" s="96"/>
      <c r="AY838" s="103"/>
      <c r="AZ838" s="96"/>
      <c r="BA838" s="96"/>
      <c r="BB838" s="96"/>
      <c r="BC838" s="103"/>
      <c r="BD838" s="32"/>
      <c r="BE838" s="3"/>
      <c r="BF838" s="3"/>
      <c r="BG838" s="3"/>
      <c r="BH838" s="3"/>
      <c r="BI838" s="3"/>
      <c r="BJ838" s="3"/>
      <c r="BK838" s="3"/>
      <c r="BL838" s="3"/>
      <c r="BM838" s="3"/>
      <c r="BN838" s="3"/>
      <c r="BO838" s="3"/>
      <c r="BP838" s="3"/>
      <c r="BQ838" s="3"/>
      <c r="BR838" s="3"/>
      <c r="BS838" s="3"/>
      <c r="BT838" s="3"/>
      <c r="BU838" s="3"/>
      <c r="BV838" s="3"/>
      <c r="BW838" s="3"/>
      <c r="BX838" s="3"/>
      <c r="BY838" s="3"/>
      <c r="BZ838" s="3"/>
    </row>
    <row r="839" spans="1:78" s="4" customFormat="1" ht="25.5" customHeight="1" x14ac:dyDescent="0.25">
      <c r="A839" s="96"/>
      <c r="B839" s="97"/>
      <c r="C839" s="97"/>
      <c r="D839" s="98"/>
      <c r="E839" s="98"/>
      <c r="F839" s="98"/>
      <c r="G839" s="98"/>
      <c r="H839" s="98"/>
      <c r="I839" s="96"/>
      <c r="J839" s="99"/>
      <c r="K839" s="99"/>
      <c r="L839" s="99"/>
      <c r="M839" s="96"/>
      <c r="N839" s="96"/>
      <c r="O839" s="96"/>
      <c r="P839" s="99"/>
      <c r="Q839" s="100"/>
      <c r="R839" s="98"/>
      <c r="S839" s="98"/>
      <c r="T839" s="98"/>
      <c r="U839" s="101"/>
      <c r="V839" s="98"/>
      <c r="W839" s="102"/>
      <c r="X839" s="102"/>
      <c r="Y839" s="102"/>
      <c r="Z839" s="96"/>
      <c r="AA839" s="96"/>
      <c r="AB839" s="96"/>
      <c r="AC839" s="96"/>
      <c r="AD839" s="96"/>
      <c r="AE839" s="96"/>
      <c r="AF839" s="96"/>
      <c r="AG839" s="96"/>
      <c r="AH839" s="96"/>
      <c r="AI839" s="96"/>
      <c r="AJ839" s="96"/>
      <c r="AK839" s="103"/>
      <c r="AL839" s="102"/>
      <c r="AM839" s="96"/>
      <c r="AN839" s="96"/>
      <c r="AO839" s="96"/>
      <c r="AP839" s="96"/>
      <c r="AQ839" s="96"/>
      <c r="AR839" s="96"/>
      <c r="AS839" s="96"/>
      <c r="AT839" s="96"/>
      <c r="AU839" s="96"/>
      <c r="AV839" s="103"/>
      <c r="AW839" s="96"/>
      <c r="AX839" s="96"/>
      <c r="AY839" s="103"/>
      <c r="AZ839" s="96"/>
      <c r="BA839" s="96"/>
      <c r="BB839" s="96"/>
      <c r="BC839" s="103"/>
      <c r="BD839" s="32"/>
      <c r="BE839" s="3"/>
      <c r="BF839" s="3"/>
      <c r="BG839" s="3"/>
      <c r="BH839" s="3"/>
      <c r="BI839" s="3"/>
      <c r="BJ839" s="3"/>
      <c r="BK839" s="3"/>
      <c r="BL839" s="3"/>
      <c r="BM839" s="3"/>
      <c r="BN839" s="3"/>
      <c r="BO839" s="3"/>
      <c r="BP839" s="3"/>
      <c r="BQ839" s="3"/>
      <c r="BR839" s="3"/>
      <c r="BS839" s="3"/>
      <c r="BT839" s="3"/>
      <c r="BU839" s="3"/>
      <c r="BV839" s="3"/>
      <c r="BW839" s="3"/>
      <c r="BX839" s="3"/>
      <c r="BY839" s="3"/>
      <c r="BZ839" s="3"/>
    </row>
    <row r="840" spans="1:78" s="4" customFormat="1" x14ac:dyDescent="0.25">
      <c r="A840" s="96"/>
      <c r="B840" s="97"/>
      <c r="C840" s="97"/>
      <c r="D840" s="98"/>
      <c r="E840" s="98"/>
      <c r="F840" s="98"/>
      <c r="G840" s="98"/>
      <c r="H840" s="98"/>
      <c r="I840" s="96"/>
      <c r="J840" s="99"/>
      <c r="K840" s="99"/>
      <c r="L840" s="99"/>
      <c r="M840" s="96"/>
      <c r="N840" s="96"/>
      <c r="O840" s="96"/>
      <c r="P840" s="99"/>
      <c r="Q840" s="100"/>
      <c r="R840" s="98"/>
      <c r="S840" s="98"/>
      <c r="T840" s="98"/>
      <c r="U840" s="101"/>
      <c r="V840" s="98"/>
      <c r="W840" s="102"/>
      <c r="X840" s="102"/>
      <c r="Y840" s="102"/>
      <c r="Z840" s="96"/>
      <c r="AA840" s="96"/>
      <c r="AB840" s="96"/>
      <c r="AC840" s="96"/>
      <c r="AD840" s="96"/>
      <c r="AE840" s="96"/>
      <c r="AF840" s="96"/>
      <c r="AG840" s="96"/>
      <c r="AH840" s="96"/>
      <c r="AI840" s="96"/>
      <c r="AJ840" s="96"/>
      <c r="AK840" s="103"/>
      <c r="AL840" s="102"/>
      <c r="AM840" s="96"/>
      <c r="AN840" s="96"/>
      <c r="AO840" s="96"/>
      <c r="AP840" s="96"/>
      <c r="AQ840" s="96"/>
      <c r="AR840" s="96"/>
      <c r="AS840" s="96"/>
      <c r="AT840" s="96"/>
      <c r="AU840" s="96"/>
      <c r="AV840" s="103"/>
      <c r="AW840" s="96"/>
      <c r="AX840" s="96"/>
      <c r="AY840" s="103"/>
      <c r="AZ840" s="96"/>
      <c r="BA840" s="96"/>
      <c r="BB840" s="96"/>
      <c r="BC840" s="103"/>
      <c r="BD840" s="32"/>
      <c r="BE840" s="3"/>
      <c r="BF840" s="3"/>
      <c r="BG840" s="3"/>
      <c r="BH840" s="3"/>
      <c r="BI840" s="3"/>
      <c r="BJ840" s="3"/>
      <c r="BK840" s="3"/>
      <c r="BL840" s="3"/>
      <c r="BM840" s="3"/>
      <c r="BN840" s="3"/>
      <c r="BO840" s="3"/>
      <c r="BP840" s="3"/>
      <c r="BQ840" s="3"/>
      <c r="BR840" s="3"/>
      <c r="BS840" s="3"/>
      <c r="BT840" s="3"/>
      <c r="BU840" s="3"/>
      <c r="BV840" s="3"/>
      <c r="BW840" s="3"/>
      <c r="BX840" s="3"/>
      <c r="BY840" s="3"/>
      <c r="BZ840" s="3"/>
    </row>
    <row r="841" spans="1:78" s="4" customFormat="1" ht="25.5" customHeight="1" x14ac:dyDescent="0.25">
      <c r="A841" s="96"/>
      <c r="B841" s="97"/>
      <c r="C841" s="97"/>
      <c r="D841" s="98"/>
      <c r="E841" s="98"/>
      <c r="F841" s="98"/>
      <c r="G841" s="98"/>
      <c r="H841" s="98"/>
      <c r="I841" s="96"/>
      <c r="J841" s="99"/>
      <c r="K841" s="99"/>
      <c r="L841" s="99"/>
      <c r="M841" s="96"/>
      <c r="N841" s="96"/>
      <c r="O841" s="96"/>
      <c r="P841" s="99"/>
      <c r="Q841" s="100"/>
      <c r="R841" s="98"/>
      <c r="S841" s="98"/>
      <c r="T841" s="98"/>
      <c r="U841" s="101"/>
      <c r="V841" s="98"/>
      <c r="W841" s="102"/>
      <c r="X841" s="102"/>
      <c r="Y841" s="102"/>
      <c r="Z841" s="96"/>
      <c r="AA841" s="96"/>
      <c r="AB841" s="96"/>
      <c r="AC841" s="96"/>
      <c r="AD841" s="96"/>
      <c r="AE841" s="96"/>
      <c r="AF841" s="96"/>
      <c r="AG841" s="96"/>
      <c r="AH841" s="96"/>
      <c r="AI841" s="96"/>
      <c r="AJ841" s="96"/>
      <c r="AK841" s="103"/>
      <c r="AL841" s="102"/>
      <c r="AM841" s="96"/>
      <c r="AN841" s="96"/>
      <c r="AO841" s="96"/>
      <c r="AP841" s="96"/>
      <c r="AQ841" s="96"/>
      <c r="AR841" s="96"/>
      <c r="AS841" s="96"/>
      <c r="AT841" s="96"/>
      <c r="AU841" s="96"/>
      <c r="AV841" s="103"/>
      <c r="AW841" s="96"/>
      <c r="AX841" s="96"/>
      <c r="AY841" s="103"/>
      <c r="AZ841" s="96"/>
      <c r="BA841" s="96"/>
      <c r="BB841" s="96"/>
      <c r="BC841" s="103"/>
      <c r="BD841" s="32"/>
      <c r="BE841" s="3"/>
      <c r="BF841" s="3"/>
      <c r="BG841" s="3"/>
      <c r="BH841" s="3"/>
      <c r="BI841" s="3"/>
      <c r="BJ841" s="3"/>
      <c r="BK841" s="3"/>
      <c r="BL841" s="3"/>
      <c r="BM841" s="3"/>
      <c r="BN841" s="3"/>
      <c r="BO841" s="3"/>
      <c r="BP841" s="3"/>
      <c r="BQ841" s="3"/>
      <c r="BR841" s="3"/>
      <c r="BS841" s="3"/>
      <c r="BT841" s="3"/>
      <c r="BU841" s="3"/>
      <c r="BV841" s="3"/>
      <c r="BW841" s="3"/>
      <c r="BX841" s="3"/>
      <c r="BY841" s="3"/>
      <c r="BZ841" s="3"/>
    </row>
    <row r="842" spans="1:78" s="4" customFormat="1" x14ac:dyDescent="0.25">
      <c r="A842" s="96"/>
      <c r="B842" s="97"/>
      <c r="C842" s="97"/>
      <c r="D842" s="98"/>
      <c r="E842" s="98"/>
      <c r="F842" s="98"/>
      <c r="G842" s="98"/>
      <c r="H842" s="98"/>
      <c r="I842" s="96"/>
      <c r="J842" s="99"/>
      <c r="K842" s="99"/>
      <c r="L842" s="99"/>
      <c r="M842" s="96"/>
      <c r="N842" s="96"/>
      <c r="O842" s="96"/>
      <c r="P842" s="99"/>
      <c r="Q842" s="100"/>
      <c r="R842" s="98"/>
      <c r="S842" s="98"/>
      <c r="T842" s="98"/>
      <c r="U842" s="101"/>
      <c r="V842" s="98"/>
      <c r="W842" s="102"/>
      <c r="X842" s="102"/>
      <c r="Y842" s="102"/>
      <c r="Z842" s="96"/>
      <c r="AA842" s="96"/>
      <c r="AB842" s="96"/>
      <c r="AC842" s="96"/>
      <c r="AD842" s="96"/>
      <c r="AE842" s="96"/>
      <c r="AF842" s="96"/>
      <c r="AG842" s="96"/>
      <c r="AH842" s="96"/>
      <c r="AI842" s="96"/>
      <c r="AJ842" s="96"/>
      <c r="AK842" s="103"/>
      <c r="AL842" s="102"/>
      <c r="AM842" s="96"/>
      <c r="AN842" s="96"/>
      <c r="AO842" s="96"/>
      <c r="AP842" s="96"/>
      <c r="AQ842" s="96"/>
      <c r="AR842" s="96"/>
      <c r="AS842" s="96"/>
      <c r="AT842" s="96"/>
      <c r="AU842" s="96"/>
      <c r="AV842" s="103"/>
      <c r="AW842" s="96"/>
      <c r="AX842" s="96"/>
      <c r="AY842" s="103"/>
      <c r="AZ842" s="96"/>
      <c r="BA842" s="96"/>
      <c r="BB842" s="96"/>
      <c r="BC842" s="103"/>
      <c r="BD842" s="41"/>
      <c r="BE842" s="12"/>
      <c r="BF842" s="12"/>
      <c r="BG842" s="12"/>
      <c r="BH842" s="12"/>
      <c r="BI842" s="12"/>
      <c r="BJ842" s="3"/>
      <c r="BK842" s="3"/>
      <c r="BL842" s="3"/>
      <c r="BM842" s="3"/>
      <c r="BN842" s="3"/>
      <c r="BO842" s="3"/>
      <c r="BP842" s="3"/>
      <c r="BQ842" s="3"/>
      <c r="BR842" s="3"/>
      <c r="BS842" s="3"/>
      <c r="BT842" s="3"/>
      <c r="BU842" s="3"/>
      <c r="BV842" s="3"/>
      <c r="BW842" s="3"/>
      <c r="BX842" s="3"/>
      <c r="BY842" s="3"/>
      <c r="BZ842" s="3"/>
    </row>
    <row r="843" spans="1:78" s="4" customFormat="1" ht="25.5" customHeight="1" x14ac:dyDescent="0.25">
      <c r="A843" s="96"/>
      <c r="B843" s="97"/>
      <c r="C843" s="97"/>
      <c r="D843" s="98"/>
      <c r="E843" s="98"/>
      <c r="F843" s="98"/>
      <c r="G843" s="98"/>
      <c r="H843" s="98"/>
      <c r="I843" s="96"/>
      <c r="J843" s="99"/>
      <c r="K843" s="99"/>
      <c r="L843" s="99"/>
      <c r="M843" s="96"/>
      <c r="N843" s="96"/>
      <c r="O843" s="96"/>
      <c r="P843" s="99"/>
      <c r="Q843" s="100"/>
      <c r="R843" s="98"/>
      <c r="S843" s="98"/>
      <c r="T843" s="98"/>
      <c r="U843" s="101"/>
      <c r="V843" s="98"/>
      <c r="W843" s="102"/>
      <c r="X843" s="102"/>
      <c r="Y843" s="102"/>
      <c r="Z843" s="96"/>
      <c r="AA843" s="96"/>
      <c r="AB843" s="96"/>
      <c r="AC843" s="96"/>
      <c r="AD843" s="96"/>
      <c r="AE843" s="96"/>
      <c r="AF843" s="96"/>
      <c r="AG843" s="96"/>
      <c r="AH843" s="96"/>
      <c r="AI843" s="96"/>
      <c r="AJ843" s="96"/>
      <c r="AK843" s="103"/>
      <c r="AL843" s="102"/>
      <c r="AM843" s="96"/>
      <c r="AN843" s="96"/>
      <c r="AO843" s="96"/>
      <c r="AP843" s="96"/>
      <c r="AQ843" s="96"/>
      <c r="AR843" s="96"/>
      <c r="AS843" s="96"/>
      <c r="AT843" s="96"/>
      <c r="AU843" s="96"/>
      <c r="AV843" s="103"/>
      <c r="AW843" s="96"/>
      <c r="AX843" s="96"/>
      <c r="AY843" s="103"/>
      <c r="AZ843" s="96"/>
      <c r="BA843" s="96"/>
      <c r="BB843" s="96"/>
      <c r="BC843" s="103"/>
      <c r="BD843" s="32"/>
      <c r="BE843" s="3"/>
      <c r="BF843" s="3"/>
      <c r="BG843" s="3"/>
      <c r="BH843" s="3"/>
      <c r="BI843" s="3"/>
      <c r="BJ843" s="3"/>
      <c r="BK843" s="3"/>
      <c r="BL843" s="3"/>
      <c r="BM843" s="3"/>
      <c r="BN843" s="3"/>
      <c r="BO843" s="3"/>
      <c r="BP843" s="3"/>
      <c r="BQ843" s="3"/>
      <c r="BR843" s="3"/>
      <c r="BS843" s="3"/>
      <c r="BT843" s="3"/>
      <c r="BU843" s="3"/>
      <c r="BV843" s="3"/>
      <c r="BW843" s="3"/>
      <c r="BX843" s="3"/>
      <c r="BY843" s="3"/>
      <c r="BZ843" s="3"/>
    </row>
    <row r="844" spans="1:78" s="37" customFormat="1" x14ac:dyDescent="0.25">
      <c r="A844" s="96"/>
      <c r="B844" s="97"/>
      <c r="C844" s="97"/>
      <c r="D844" s="98"/>
      <c r="E844" s="98"/>
      <c r="F844" s="98"/>
      <c r="G844" s="98"/>
      <c r="H844" s="98"/>
      <c r="I844" s="96"/>
      <c r="J844" s="99"/>
      <c r="K844" s="99"/>
      <c r="L844" s="99"/>
      <c r="M844" s="96"/>
      <c r="N844" s="96"/>
      <c r="O844" s="96"/>
      <c r="P844" s="99"/>
      <c r="Q844" s="100"/>
      <c r="R844" s="98"/>
      <c r="S844" s="98"/>
      <c r="T844" s="98"/>
      <c r="U844" s="101"/>
      <c r="V844" s="98"/>
      <c r="W844" s="102"/>
      <c r="X844" s="102"/>
      <c r="Y844" s="102"/>
      <c r="Z844" s="96"/>
      <c r="AA844" s="96"/>
      <c r="AB844" s="96"/>
      <c r="AC844" s="96"/>
      <c r="AD844" s="96"/>
      <c r="AE844" s="96"/>
      <c r="AF844" s="96"/>
      <c r="AG844" s="96"/>
      <c r="AH844" s="96"/>
      <c r="AI844" s="96"/>
      <c r="AJ844" s="96"/>
      <c r="AK844" s="103"/>
      <c r="AL844" s="102"/>
      <c r="AM844" s="96"/>
      <c r="AN844" s="96"/>
      <c r="AO844" s="96"/>
      <c r="AP844" s="96"/>
      <c r="AQ844" s="96"/>
      <c r="AR844" s="96"/>
      <c r="AS844" s="96"/>
      <c r="AT844" s="96"/>
      <c r="AU844" s="96"/>
      <c r="AV844" s="103"/>
      <c r="AW844" s="96"/>
      <c r="AX844" s="96"/>
      <c r="AY844" s="103"/>
      <c r="AZ844" s="96"/>
      <c r="BA844" s="96"/>
      <c r="BB844" s="96"/>
      <c r="BC844" s="103"/>
      <c r="BD844" s="32"/>
      <c r="BE844" s="3"/>
      <c r="BF844" s="3"/>
      <c r="BG844" s="3"/>
      <c r="BH844" s="3"/>
      <c r="BI844" s="3"/>
      <c r="BJ844" s="3"/>
      <c r="BK844" s="3"/>
      <c r="BL844" s="3"/>
      <c r="BM844" s="3"/>
      <c r="BN844" s="3"/>
      <c r="BO844" s="3"/>
      <c r="BP844" s="3"/>
      <c r="BQ844" s="3"/>
      <c r="BR844" s="3"/>
      <c r="BS844" s="3"/>
      <c r="BT844" s="3"/>
      <c r="BU844" s="3"/>
      <c r="BV844" s="3"/>
      <c r="BW844" s="3"/>
      <c r="BX844" s="3"/>
      <c r="BY844" s="3"/>
      <c r="BZ844" s="3"/>
    </row>
    <row r="845" spans="1:78" s="3" customFormat="1" x14ac:dyDescent="0.25">
      <c r="A845" s="96"/>
      <c r="B845" s="97"/>
      <c r="C845" s="97"/>
      <c r="D845" s="98"/>
      <c r="E845" s="98"/>
      <c r="F845" s="98"/>
      <c r="G845" s="98"/>
      <c r="H845" s="98"/>
      <c r="I845" s="96"/>
      <c r="J845" s="99"/>
      <c r="K845" s="99"/>
      <c r="L845" s="99"/>
      <c r="M845" s="96"/>
      <c r="N845" s="96"/>
      <c r="O845" s="96"/>
      <c r="P845" s="99"/>
      <c r="Q845" s="100"/>
      <c r="R845" s="98"/>
      <c r="S845" s="98"/>
      <c r="T845" s="98"/>
      <c r="U845" s="101"/>
      <c r="V845" s="98"/>
      <c r="W845" s="102"/>
      <c r="X845" s="102"/>
      <c r="Y845" s="102"/>
      <c r="Z845" s="96"/>
      <c r="AA845" s="96"/>
      <c r="AB845" s="96"/>
      <c r="AC845" s="96"/>
      <c r="AD845" s="96"/>
      <c r="AE845" s="96"/>
      <c r="AF845" s="96"/>
      <c r="AG845" s="96"/>
      <c r="AH845" s="96"/>
      <c r="AI845" s="96"/>
      <c r="AJ845" s="96"/>
      <c r="AK845" s="103"/>
      <c r="AL845" s="102"/>
      <c r="AM845" s="96"/>
      <c r="AN845" s="96"/>
      <c r="AO845" s="96"/>
      <c r="AP845" s="96"/>
      <c r="AQ845" s="96"/>
      <c r="AR845" s="96"/>
      <c r="AS845" s="96"/>
      <c r="AT845" s="96"/>
      <c r="AU845" s="96"/>
      <c r="AV845" s="103"/>
      <c r="AW845" s="96"/>
      <c r="AX845" s="96"/>
      <c r="AY845" s="103"/>
      <c r="AZ845" s="96"/>
      <c r="BA845" s="96"/>
      <c r="BB845" s="96"/>
      <c r="BC845" s="103"/>
      <c r="BD845" s="41"/>
      <c r="BE845" s="12"/>
      <c r="BF845" s="12"/>
      <c r="BG845" s="12"/>
      <c r="BH845" s="12"/>
      <c r="BI845" s="12"/>
    </row>
    <row r="846" spans="1:78" s="3" customFormat="1" x14ac:dyDescent="0.25">
      <c r="A846" s="96"/>
      <c r="B846" s="97"/>
      <c r="C846" s="97"/>
      <c r="D846" s="98"/>
      <c r="E846" s="98"/>
      <c r="F846" s="98"/>
      <c r="G846" s="98"/>
      <c r="H846" s="98"/>
      <c r="I846" s="96"/>
      <c r="J846" s="99"/>
      <c r="K846" s="99"/>
      <c r="L846" s="99"/>
      <c r="M846" s="96"/>
      <c r="N846" s="96"/>
      <c r="O846" s="96"/>
      <c r="P846" s="99"/>
      <c r="Q846" s="100"/>
      <c r="R846" s="98"/>
      <c r="S846" s="98"/>
      <c r="T846" s="98"/>
      <c r="U846" s="101"/>
      <c r="V846" s="98"/>
      <c r="W846" s="102"/>
      <c r="X846" s="102"/>
      <c r="Y846" s="102"/>
      <c r="Z846" s="96"/>
      <c r="AA846" s="96"/>
      <c r="AB846" s="96"/>
      <c r="AC846" s="96"/>
      <c r="AD846" s="96"/>
      <c r="AE846" s="96"/>
      <c r="AF846" s="96"/>
      <c r="AG846" s="96"/>
      <c r="AH846" s="96"/>
      <c r="AI846" s="96"/>
      <c r="AJ846" s="96"/>
      <c r="AK846" s="103"/>
      <c r="AL846" s="102"/>
      <c r="AM846" s="96"/>
      <c r="AN846" s="96"/>
      <c r="AO846" s="96"/>
      <c r="AP846" s="96"/>
      <c r="AQ846" s="96"/>
      <c r="AR846" s="96"/>
      <c r="AS846" s="96"/>
      <c r="AT846" s="96"/>
      <c r="AU846" s="96"/>
      <c r="AV846" s="103"/>
      <c r="AW846" s="96"/>
      <c r="AX846" s="96"/>
      <c r="AY846" s="103"/>
      <c r="AZ846" s="96"/>
      <c r="BA846" s="96"/>
      <c r="BB846" s="96"/>
      <c r="BC846" s="103"/>
      <c r="BD846" s="41"/>
      <c r="BE846" s="12"/>
      <c r="BF846" s="12"/>
      <c r="BG846" s="12"/>
      <c r="BH846" s="12"/>
      <c r="BI846" s="12"/>
    </row>
    <row r="847" spans="1:78" s="3" customFormat="1" x14ac:dyDescent="0.25">
      <c r="A847" s="96"/>
      <c r="B847" s="97"/>
      <c r="C847" s="97"/>
      <c r="D847" s="98"/>
      <c r="E847" s="98"/>
      <c r="F847" s="98"/>
      <c r="G847" s="98"/>
      <c r="H847" s="98"/>
      <c r="I847" s="96"/>
      <c r="J847" s="99"/>
      <c r="K847" s="99"/>
      <c r="L847" s="99"/>
      <c r="M847" s="96"/>
      <c r="N847" s="96"/>
      <c r="O847" s="96"/>
      <c r="P847" s="99"/>
      <c r="Q847" s="100"/>
      <c r="R847" s="98"/>
      <c r="S847" s="98"/>
      <c r="T847" s="98"/>
      <c r="U847" s="101"/>
      <c r="V847" s="98"/>
      <c r="W847" s="102"/>
      <c r="X847" s="102"/>
      <c r="Y847" s="102"/>
      <c r="Z847" s="96"/>
      <c r="AA847" s="96"/>
      <c r="AB847" s="96"/>
      <c r="AC847" s="96"/>
      <c r="AD847" s="96"/>
      <c r="AE847" s="96"/>
      <c r="AF847" s="96"/>
      <c r="AG847" s="96"/>
      <c r="AH847" s="96"/>
      <c r="AI847" s="96"/>
      <c r="AJ847" s="96"/>
      <c r="AK847" s="103"/>
      <c r="AL847" s="102"/>
      <c r="AM847" s="96"/>
      <c r="AN847" s="96"/>
      <c r="AO847" s="96"/>
      <c r="AP847" s="96"/>
      <c r="AQ847" s="96"/>
      <c r="AR847" s="96"/>
      <c r="AS847" s="96"/>
      <c r="AT847" s="96"/>
      <c r="AU847" s="96"/>
      <c r="AV847" s="103"/>
      <c r="AW847" s="96"/>
      <c r="AX847" s="96"/>
      <c r="AY847" s="103"/>
      <c r="AZ847" s="96"/>
      <c r="BA847" s="96"/>
      <c r="BB847" s="96"/>
      <c r="BC847" s="103"/>
      <c r="BD847" s="32"/>
    </row>
    <row r="848" spans="1:78" s="3" customFormat="1" ht="25.5" customHeight="1" x14ac:dyDescent="0.25">
      <c r="A848" s="96"/>
      <c r="B848" s="97"/>
      <c r="C848" s="97"/>
      <c r="D848" s="98"/>
      <c r="E848" s="98"/>
      <c r="F848" s="98"/>
      <c r="G848" s="98"/>
      <c r="H848" s="98"/>
      <c r="I848" s="96"/>
      <c r="J848" s="99"/>
      <c r="K848" s="99"/>
      <c r="L848" s="99"/>
      <c r="M848" s="96"/>
      <c r="N848" s="96"/>
      <c r="O848" s="96"/>
      <c r="P848" s="99"/>
      <c r="Q848" s="100"/>
      <c r="R848" s="98"/>
      <c r="S848" s="98"/>
      <c r="T848" s="98"/>
      <c r="U848" s="101"/>
      <c r="V848" s="98"/>
      <c r="W848" s="102"/>
      <c r="X848" s="102"/>
      <c r="Y848" s="102"/>
      <c r="Z848" s="96"/>
      <c r="AA848" s="96"/>
      <c r="AB848" s="96"/>
      <c r="AC848" s="96"/>
      <c r="AD848" s="96"/>
      <c r="AE848" s="96"/>
      <c r="AF848" s="96"/>
      <c r="AG848" s="96"/>
      <c r="AH848" s="96"/>
      <c r="AI848" s="96"/>
      <c r="AJ848" s="96"/>
      <c r="AK848" s="103"/>
      <c r="AL848" s="102"/>
      <c r="AM848" s="96"/>
      <c r="AN848" s="96"/>
      <c r="AO848" s="96"/>
      <c r="AP848" s="96"/>
      <c r="AQ848" s="96"/>
      <c r="AR848" s="96"/>
      <c r="AS848" s="96"/>
      <c r="AT848" s="96"/>
      <c r="AU848" s="96"/>
      <c r="AV848" s="103"/>
      <c r="AW848" s="96"/>
      <c r="AX848" s="96"/>
      <c r="AY848" s="103"/>
      <c r="AZ848" s="96"/>
      <c r="BA848" s="96"/>
      <c r="BB848" s="96"/>
      <c r="BC848" s="103"/>
      <c r="BD848" s="32"/>
    </row>
    <row r="849" spans="1:61" s="3" customFormat="1" x14ac:dyDescent="0.25">
      <c r="A849" s="96"/>
      <c r="B849" s="97"/>
      <c r="C849" s="97"/>
      <c r="D849" s="98"/>
      <c r="E849" s="98"/>
      <c r="F849" s="98"/>
      <c r="G849" s="98"/>
      <c r="H849" s="98"/>
      <c r="I849" s="96"/>
      <c r="J849" s="99"/>
      <c r="K849" s="99"/>
      <c r="L849" s="99"/>
      <c r="M849" s="96"/>
      <c r="N849" s="96"/>
      <c r="O849" s="96"/>
      <c r="P849" s="99"/>
      <c r="Q849" s="100"/>
      <c r="R849" s="98"/>
      <c r="S849" s="98"/>
      <c r="T849" s="98"/>
      <c r="U849" s="101"/>
      <c r="V849" s="98"/>
      <c r="W849" s="102"/>
      <c r="X849" s="102"/>
      <c r="Y849" s="102"/>
      <c r="Z849" s="96"/>
      <c r="AA849" s="96"/>
      <c r="AB849" s="96"/>
      <c r="AC849" s="96"/>
      <c r="AD849" s="96"/>
      <c r="AE849" s="96"/>
      <c r="AF849" s="96"/>
      <c r="AG849" s="96"/>
      <c r="AH849" s="96"/>
      <c r="AI849" s="96"/>
      <c r="AJ849" s="96"/>
      <c r="AK849" s="103"/>
      <c r="AL849" s="102"/>
      <c r="AM849" s="96"/>
      <c r="AN849" s="96"/>
      <c r="AO849" s="96"/>
      <c r="AP849" s="96"/>
      <c r="AQ849" s="96"/>
      <c r="AR849" s="96"/>
      <c r="AS849" s="96"/>
      <c r="AT849" s="96"/>
      <c r="AU849" s="96"/>
      <c r="AV849" s="103"/>
      <c r="AW849" s="96"/>
      <c r="AX849" s="96"/>
      <c r="AY849" s="103"/>
      <c r="AZ849" s="96"/>
      <c r="BA849" s="96"/>
      <c r="BB849" s="96"/>
      <c r="BC849" s="103"/>
      <c r="BD849" s="32"/>
    </row>
    <row r="850" spans="1:61" s="3" customFormat="1" ht="25.5" customHeight="1" x14ac:dyDescent="0.25">
      <c r="A850" s="96"/>
      <c r="B850" s="97"/>
      <c r="C850" s="97"/>
      <c r="D850" s="98"/>
      <c r="E850" s="98"/>
      <c r="F850" s="98"/>
      <c r="G850" s="98"/>
      <c r="H850" s="98"/>
      <c r="I850" s="96"/>
      <c r="J850" s="99"/>
      <c r="K850" s="99"/>
      <c r="L850" s="99"/>
      <c r="M850" s="96"/>
      <c r="N850" s="96"/>
      <c r="O850" s="96"/>
      <c r="P850" s="99"/>
      <c r="Q850" s="100"/>
      <c r="R850" s="98"/>
      <c r="S850" s="98"/>
      <c r="T850" s="98"/>
      <c r="U850" s="101"/>
      <c r="V850" s="98"/>
      <c r="W850" s="102"/>
      <c r="X850" s="102"/>
      <c r="Y850" s="102"/>
      <c r="Z850" s="96"/>
      <c r="AA850" s="96"/>
      <c r="AB850" s="96"/>
      <c r="AC850" s="96"/>
      <c r="AD850" s="96"/>
      <c r="AE850" s="96"/>
      <c r="AF850" s="96"/>
      <c r="AG850" s="96"/>
      <c r="AH850" s="96"/>
      <c r="AI850" s="96"/>
      <c r="AJ850" s="96"/>
      <c r="AK850" s="103"/>
      <c r="AL850" s="102"/>
      <c r="AM850" s="96"/>
      <c r="AN850" s="96"/>
      <c r="AO850" s="96"/>
      <c r="AP850" s="96"/>
      <c r="AQ850" s="96"/>
      <c r="AR850" s="96"/>
      <c r="AS850" s="96"/>
      <c r="AT850" s="96"/>
      <c r="AU850" s="96"/>
      <c r="AV850" s="103"/>
      <c r="AW850" s="96"/>
      <c r="AX850" s="96"/>
      <c r="AY850" s="103"/>
      <c r="AZ850" s="96"/>
      <c r="BA850" s="96"/>
      <c r="BB850" s="96"/>
      <c r="BC850" s="103"/>
      <c r="BD850" s="32"/>
    </row>
    <row r="851" spans="1:61" s="3" customFormat="1" x14ac:dyDescent="0.25">
      <c r="A851" s="96"/>
      <c r="B851" s="97"/>
      <c r="C851" s="97"/>
      <c r="D851" s="98"/>
      <c r="E851" s="98"/>
      <c r="F851" s="98"/>
      <c r="G851" s="98"/>
      <c r="H851" s="98"/>
      <c r="I851" s="96"/>
      <c r="J851" s="99"/>
      <c r="K851" s="99"/>
      <c r="L851" s="99"/>
      <c r="M851" s="96"/>
      <c r="N851" s="96"/>
      <c r="O851" s="96"/>
      <c r="P851" s="99"/>
      <c r="Q851" s="100"/>
      <c r="R851" s="98"/>
      <c r="S851" s="98"/>
      <c r="T851" s="98"/>
      <c r="U851" s="101"/>
      <c r="V851" s="98"/>
      <c r="W851" s="102"/>
      <c r="X851" s="102"/>
      <c r="Y851" s="102"/>
      <c r="Z851" s="96"/>
      <c r="AA851" s="96"/>
      <c r="AB851" s="96"/>
      <c r="AC851" s="96"/>
      <c r="AD851" s="96"/>
      <c r="AE851" s="96"/>
      <c r="AF851" s="96"/>
      <c r="AG851" s="96"/>
      <c r="AH851" s="96"/>
      <c r="AI851" s="96"/>
      <c r="AJ851" s="96"/>
      <c r="AK851" s="103"/>
      <c r="AL851" s="102"/>
      <c r="AM851" s="96"/>
      <c r="AN851" s="96"/>
      <c r="AO851" s="96"/>
      <c r="AP851" s="96"/>
      <c r="AQ851" s="96"/>
      <c r="AR851" s="96"/>
      <c r="AS851" s="96"/>
      <c r="AT851" s="96"/>
      <c r="AU851" s="96"/>
      <c r="AV851" s="103"/>
      <c r="AW851" s="96"/>
      <c r="AX851" s="96"/>
      <c r="AY851" s="103"/>
      <c r="AZ851" s="96"/>
      <c r="BA851" s="96"/>
      <c r="BB851" s="96"/>
      <c r="BC851" s="103"/>
      <c r="BD851" s="41"/>
      <c r="BE851" s="12"/>
      <c r="BF851" s="12"/>
      <c r="BG851" s="12"/>
      <c r="BH851" s="12"/>
      <c r="BI851" s="12"/>
    </row>
    <row r="852" spans="1:61" s="3" customFormat="1" ht="25.5" customHeight="1" x14ac:dyDescent="0.25">
      <c r="A852" s="96"/>
      <c r="B852" s="97"/>
      <c r="C852" s="97"/>
      <c r="D852" s="98"/>
      <c r="E852" s="98"/>
      <c r="F852" s="98"/>
      <c r="G852" s="98"/>
      <c r="H852" s="98"/>
      <c r="I852" s="96"/>
      <c r="J852" s="99"/>
      <c r="K852" s="99"/>
      <c r="L852" s="99"/>
      <c r="M852" s="96"/>
      <c r="N852" s="96"/>
      <c r="O852" s="96"/>
      <c r="P852" s="99"/>
      <c r="Q852" s="100"/>
      <c r="R852" s="98"/>
      <c r="S852" s="98"/>
      <c r="T852" s="98"/>
      <c r="U852" s="101"/>
      <c r="V852" s="98"/>
      <c r="W852" s="102"/>
      <c r="X852" s="102"/>
      <c r="Y852" s="102"/>
      <c r="Z852" s="96"/>
      <c r="AA852" s="96"/>
      <c r="AB852" s="96"/>
      <c r="AC852" s="96"/>
      <c r="AD852" s="96"/>
      <c r="AE852" s="96"/>
      <c r="AF852" s="96"/>
      <c r="AG852" s="96"/>
      <c r="AH852" s="96"/>
      <c r="AI852" s="96"/>
      <c r="AJ852" s="96"/>
      <c r="AK852" s="103"/>
      <c r="AL852" s="102"/>
      <c r="AM852" s="96"/>
      <c r="AN852" s="96"/>
      <c r="AO852" s="96"/>
      <c r="AP852" s="96"/>
      <c r="AQ852" s="96"/>
      <c r="AR852" s="96"/>
      <c r="AS852" s="96"/>
      <c r="AT852" s="96"/>
      <c r="AU852" s="96"/>
      <c r="AV852" s="103"/>
      <c r="AW852" s="96"/>
      <c r="AX852" s="96"/>
      <c r="AY852" s="103"/>
      <c r="AZ852" s="96"/>
      <c r="BA852" s="96"/>
      <c r="BB852" s="96"/>
      <c r="BC852" s="103"/>
      <c r="BD852" s="40"/>
      <c r="BE852" s="4"/>
      <c r="BF852" s="4"/>
      <c r="BG852" s="4"/>
      <c r="BH852" s="4"/>
      <c r="BI852" s="4"/>
    </row>
    <row r="853" spans="1:61" s="3" customFormat="1" ht="25.5" customHeight="1" x14ac:dyDescent="0.25">
      <c r="A853" s="96"/>
      <c r="B853" s="97"/>
      <c r="C853" s="97"/>
      <c r="D853" s="98"/>
      <c r="E853" s="98"/>
      <c r="F853" s="98"/>
      <c r="G853" s="98"/>
      <c r="H853" s="98"/>
      <c r="I853" s="96"/>
      <c r="J853" s="99"/>
      <c r="K853" s="99"/>
      <c r="L853" s="99"/>
      <c r="M853" s="96"/>
      <c r="N853" s="96"/>
      <c r="O853" s="96"/>
      <c r="P853" s="99"/>
      <c r="Q853" s="100"/>
      <c r="R853" s="98"/>
      <c r="S853" s="98"/>
      <c r="T853" s="98"/>
      <c r="U853" s="101"/>
      <c r="V853" s="98"/>
      <c r="W853" s="102"/>
      <c r="X853" s="102"/>
      <c r="Y853" s="102"/>
      <c r="Z853" s="96"/>
      <c r="AA853" s="96"/>
      <c r="AB853" s="96"/>
      <c r="AC853" s="96"/>
      <c r="AD853" s="96"/>
      <c r="AE853" s="96"/>
      <c r="AF853" s="96"/>
      <c r="AG853" s="96"/>
      <c r="AH853" s="96"/>
      <c r="AI853" s="96"/>
      <c r="AJ853" s="96"/>
      <c r="AK853" s="103"/>
      <c r="AL853" s="102"/>
      <c r="AM853" s="96"/>
      <c r="AN853" s="96"/>
      <c r="AO853" s="96"/>
      <c r="AP853" s="96"/>
      <c r="AQ853" s="96"/>
      <c r="AR853" s="96"/>
      <c r="AS853" s="96"/>
      <c r="AT853" s="96"/>
      <c r="AU853" s="96"/>
      <c r="AV853" s="103"/>
      <c r="AW853" s="96"/>
      <c r="AX853" s="96"/>
      <c r="AY853" s="103"/>
      <c r="AZ853" s="96"/>
      <c r="BA853" s="96"/>
      <c r="BB853" s="96"/>
      <c r="BC853" s="103"/>
      <c r="BD853" s="32"/>
    </row>
    <row r="854" spans="1:61" s="3" customFormat="1" x14ac:dyDescent="0.25">
      <c r="A854" s="96"/>
      <c r="B854" s="97"/>
      <c r="C854" s="97"/>
      <c r="D854" s="98"/>
      <c r="E854" s="98"/>
      <c r="F854" s="98"/>
      <c r="G854" s="98"/>
      <c r="H854" s="98"/>
      <c r="I854" s="96"/>
      <c r="J854" s="99"/>
      <c r="K854" s="99"/>
      <c r="L854" s="99"/>
      <c r="M854" s="96"/>
      <c r="N854" s="96"/>
      <c r="O854" s="96"/>
      <c r="P854" s="99"/>
      <c r="Q854" s="100"/>
      <c r="R854" s="98"/>
      <c r="S854" s="98"/>
      <c r="T854" s="98"/>
      <c r="U854" s="101"/>
      <c r="V854" s="98"/>
      <c r="W854" s="102"/>
      <c r="X854" s="102"/>
      <c r="Y854" s="102"/>
      <c r="Z854" s="96"/>
      <c r="AA854" s="96"/>
      <c r="AB854" s="96"/>
      <c r="AC854" s="96"/>
      <c r="AD854" s="96"/>
      <c r="AE854" s="96"/>
      <c r="AF854" s="96"/>
      <c r="AG854" s="96"/>
      <c r="AH854" s="96"/>
      <c r="AI854" s="96"/>
      <c r="AJ854" s="96"/>
      <c r="AK854" s="103"/>
      <c r="AL854" s="102"/>
      <c r="AM854" s="96"/>
      <c r="AN854" s="96"/>
      <c r="AO854" s="96"/>
      <c r="AP854" s="96"/>
      <c r="AQ854" s="96"/>
      <c r="AR854" s="96"/>
      <c r="AS854" s="96"/>
      <c r="AT854" s="96"/>
      <c r="AU854" s="96"/>
      <c r="AV854" s="103"/>
      <c r="AW854" s="96"/>
      <c r="AX854" s="96"/>
      <c r="AY854" s="103"/>
      <c r="AZ854" s="96"/>
      <c r="BA854" s="96"/>
      <c r="BB854" s="96"/>
      <c r="BC854" s="103"/>
      <c r="BD854" s="32"/>
    </row>
    <row r="855" spans="1:61" s="3" customFormat="1" ht="25.5" customHeight="1" x14ac:dyDescent="0.25">
      <c r="A855" s="96"/>
      <c r="B855" s="97"/>
      <c r="C855" s="97"/>
      <c r="D855" s="98"/>
      <c r="E855" s="98"/>
      <c r="F855" s="98"/>
      <c r="G855" s="98"/>
      <c r="H855" s="98"/>
      <c r="I855" s="96"/>
      <c r="J855" s="99"/>
      <c r="K855" s="99"/>
      <c r="L855" s="99"/>
      <c r="M855" s="96"/>
      <c r="N855" s="96"/>
      <c r="O855" s="96"/>
      <c r="P855" s="99"/>
      <c r="Q855" s="100"/>
      <c r="R855" s="98"/>
      <c r="S855" s="98"/>
      <c r="T855" s="98"/>
      <c r="U855" s="101"/>
      <c r="V855" s="98"/>
      <c r="W855" s="102"/>
      <c r="X855" s="102"/>
      <c r="Y855" s="102"/>
      <c r="Z855" s="96"/>
      <c r="AA855" s="96"/>
      <c r="AB855" s="96"/>
      <c r="AC855" s="96"/>
      <c r="AD855" s="96"/>
      <c r="AE855" s="96"/>
      <c r="AF855" s="96"/>
      <c r="AG855" s="96"/>
      <c r="AH855" s="96"/>
      <c r="AI855" s="96"/>
      <c r="AJ855" s="96"/>
      <c r="AK855" s="103"/>
      <c r="AL855" s="102"/>
      <c r="AM855" s="96"/>
      <c r="AN855" s="96"/>
      <c r="AO855" s="96"/>
      <c r="AP855" s="96"/>
      <c r="AQ855" s="96"/>
      <c r="AR855" s="96"/>
      <c r="AS855" s="96"/>
      <c r="AT855" s="96"/>
      <c r="AU855" s="96"/>
      <c r="AV855" s="103"/>
      <c r="AW855" s="96"/>
      <c r="AX855" s="96"/>
      <c r="AY855" s="103"/>
      <c r="AZ855" s="96"/>
      <c r="BA855" s="96"/>
      <c r="BB855" s="96"/>
      <c r="BC855" s="103"/>
      <c r="BD855" s="32"/>
    </row>
    <row r="856" spans="1:61" s="3" customFormat="1" ht="25.5" customHeight="1" x14ac:dyDescent="0.25">
      <c r="A856" s="96"/>
      <c r="B856" s="97"/>
      <c r="C856" s="97"/>
      <c r="D856" s="98"/>
      <c r="E856" s="98"/>
      <c r="F856" s="98"/>
      <c r="G856" s="98"/>
      <c r="H856" s="98"/>
      <c r="I856" s="96"/>
      <c r="J856" s="99"/>
      <c r="K856" s="99"/>
      <c r="L856" s="99"/>
      <c r="M856" s="96"/>
      <c r="N856" s="96"/>
      <c r="O856" s="96"/>
      <c r="P856" s="99"/>
      <c r="Q856" s="100"/>
      <c r="R856" s="98"/>
      <c r="S856" s="98"/>
      <c r="T856" s="98"/>
      <c r="U856" s="101"/>
      <c r="V856" s="98"/>
      <c r="W856" s="102"/>
      <c r="X856" s="102"/>
      <c r="Y856" s="102"/>
      <c r="Z856" s="96"/>
      <c r="AA856" s="96"/>
      <c r="AB856" s="96"/>
      <c r="AC856" s="96"/>
      <c r="AD856" s="96"/>
      <c r="AE856" s="96"/>
      <c r="AF856" s="96"/>
      <c r="AG856" s="96"/>
      <c r="AH856" s="96"/>
      <c r="AI856" s="96"/>
      <c r="AJ856" s="96"/>
      <c r="AK856" s="103"/>
      <c r="AL856" s="102"/>
      <c r="AM856" s="96"/>
      <c r="AN856" s="96"/>
      <c r="AO856" s="96"/>
      <c r="AP856" s="96"/>
      <c r="AQ856" s="96"/>
      <c r="AR856" s="96"/>
      <c r="AS856" s="96"/>
      <c r="AT856" s="96"/>
      <c r="AU856" s="96"/>
      <c r="AV856" s="103"/>
      <c r="AW856" s="96"/>
      <c r="AX856" s="96"/>
      <c r="AY856" s="103"/>
      <c r="AZ856" s="96"/>
      <c r="BA856" s="96"/>
      <c r="BB856" s="96"/>
      <c r="BC856" s="103"/>
      <c r="BD856" s="32"/>
    </row>
    <row r="857" spans="1:61" s="3" customFormat="1" x14ac:dyDescent="0.25">
      <c r="A857" s="96"/>
      <c r="B857" s="97"/>
      <c r="C857" s="97"/>
      <c r="D857" s="98"/>
      <c r="E857" s="98"/>
      <c r="F857" s="98"/>
      <c r="G857" s="98"/>
      <c r="H857" s="98"/>
      <c r="I857" s="96"/>
      <c r="J857" s="99"/>
      <c r="K857" s="99"/>
      <c r="L857" s="99"/>
      <c r="M857" s="96"/>
      <c r="N857" s="96"/>
      <c r="O857" s="96"/>
      <c r="P857" s="99"/>
      <c r="Q857" s="100"/>
      <c r="R857" s="98"/>
      <c r="S857" s="98"/>
      <c r="T857" s="98"/>
      <c r="U857" s="101"/>
      <c r="V857" s="98"/>
      <c r="W857" s="102"/>
      <c r="X857" s="102"/>
      <c r="Y857" s="102"/>
      <c r="Z857" s="96"/>
      <c r="AA857" s="96"/>
      <c r="AB857" s="96"/>
      <c r="AC857" s="96"/>
      <c r="AD857" s="96"/>
      <c r="AE857" s="96"/>
      <c r="AF857" s="96"/>
      <c r="AG857" s="96"/>
      <c r="AH857" s="96"/>
      <c r="AI857" s="96"/>
      <c r="AJ857" s="96"/>
      <c r="AK857" s="103"/>
      <c r="AL857" s="102"/>
      <c r="AM857" s="96"/>
      <c r="AN857" s="96"/>
      <c r="AO857" s="96"/>
      <c r="AP857" s="96"/>
      <c r="AQ857" s="96"/>
      <c r="AR857" s="96"/>
      <c r="AS857" s="96"/>
      <c r="AT857" s="96"/>
      <c r="AU857" s="96"/>
      <c r="AV857" s="103"/>
      <c r="AW857" s="96"/>
      <c r="AX857" s="96"/>
      <c r="AY857" s="103"/>
      <c r="AZ857" s="96"/>
      <c r="BA857" s="96"/>
      <c r="BB857" s="96"/>
      <c r="BC857" s="103"/>
      <c r="BD857" s="32"/>
    </row>
    <row r="858" spans="1:61" s="3" customFormat="1" x14ac:dyDescent="0.25">
      <c r="A858" s="96"/>
      <c r="B858" s="97"/>
      <c r="C858" s="97"/>
      <c r="D858" s="98"/>
      <c r="E858" s="98"/>
      <c r="F858" s="98"/>
      <c r="G858" s="98"/>
      <c r="H858" s="98"/>
      <c r="I858" s="96"/>
      <c r="J858" s="99"/>
      <c r="K858" s="99"/>
      <c r="L858" s="99"/>
      <c r="M858" s="96"/>
      <c r="N858" s="96"/>
      <c r="O858" s="96"/>
      <c r="P858" s="99"/>
      <c r="Q858" s="100"/>
      <c r="R858" s="98"/>
      <c r="S858" s="98"/>
      <c r="T858" s="98"/>
      <c r="U858" s="101"/>
      <c r="V858" s="98"/>
      <c r="W858" s="102"/>
      <c r="X858" s="102"/>
      <c r="Y858" s="102"/>
      <c r="Z858" s="96"/>
      <c r="AA858" s="96"/>
      <c r="AB858" s="96"/>
      <c r="AC858" s="96"/>
      <c r="AD858" s="96"/>
      <c r="AE858" s="96"/>
      <c r="AF858" s="96"/>
      <c r="AG858" s="96"/>
      <c r="AH858" s="96"/>
      <c r="AI858" s="96"/>
      <c r="AJ858" s="96"/>
      <c r="AK858" s="103"/>
      <c r="AL858" s="102"/>
      <c r="AM858" s="96"/>
      <c r="AN858" s="96"/>
      <c r="AO858" s="96"/>
      <c r="AP858" s="96"/>
      <c r="AQ858" s="96"/>
      <c r="AR858" s="96"/>
      <c r="AS858" s="96"/>
      <c r="AT858" s="96"/>
      <c r="AU858" s="96"/>
      <c r="AV858" s="103"/>
      <c r="AW858" s="96"/>
      <c r="AX858" s="96"/>
      <c r="AY858" s="103"/>
      <c r="AZ858" s="96"/>
      <c r="BA858" s="96"/>
      <c r="BB858" s="96"/>
      <c r="BC858" s="103"/>
      <c r="BD858" s="32"/>
    </row>
    <row r="859" spans="1:61" s="3" customFormat="1" ht="25.5" customHeight="1" x14ac:dyDescent="0.25">
      <c r="A859" s="96"/>
      <c r="B859" s="97"/>
      <c r="C859" s="97"/>
      <c r="D859" s="98"/>
      <c r="E859" s="98"/>
      <c r="F859" s="98"/>
      <c r="G859" s="98"/>
      <c r="H859" s="98"/>
      <c r="I859" s="96"/>
      <c r="J859" s="99"/>
      <c r="K859" s="99"/>
      <c r="L859" s="99"/>
      <c r="M859" s="96"/>
      <c r="N859" s="96"/>
      <c r="O859" s="96"/>
      <c r="P859" s="99"/>
      <c r="Q859" s="100"/>
      <c r="R859" s="98"/>
      <c r="S859" s="98"/>
      <c r="T859" s="98"/>
      <c r="U859" s="101"/>
      <c r="V859" s="98"/>
      <c r="W859" s="102"/>
      <c r="X859" s="102"/>
      <c r="Y859" s="102"/>
      <c r="Z859" s="96"/>
      <c r="AA859" s="96"/>
      <c r="AB859" s="96"/>
      <c r="AC859" s="96"/>
      <c r="AD859" s="96"/>
      <c r="AE859" s="96"/>
      <c r="AF859" s="96"/>
      <c r="AG859" s="96"/>
      <c r="AH859" s="96"/>
      <c r="AI859" s="96"/>
      <c r="AJ859" s="96"/>
      <c r="AK859" s="103"/>
      <c r="AL859" s="102"/>
      <c r="AM859" s="96"/>
      <c r="AN859" s="96"/>
      <c r="AO859" s="96"/>
      <c r="AP859" s="96"/>
      <c r="AQ859" s="96"/>
      <c r="AR859" s="96"/>
      <c r="AS859" s="96"/>
      <c r="AT859" s="96"/>
      <c r="AU859" s="96"/>
      <c r="AV859" s="103"/>
      <c r="AW859" s="96"/>
      <c r="AX859" s="96"/>
      <c r="AY859" s="103"/>
      <c r="AZ859" s="96"/>
      <c r="BA859" s="96"/>
      <c r="BB859" s="96"/>
      <c r="BC859" s="103"/>
      <c r="BD859" s="32"/>
    </row>
    <row r="860" spans="1:61" s="3" customFormat="1" x14ac:dyDescent="0.25">
      <c r="A860" s="96"/>
      <c r="B860" s="97"/>
      <c r="C860" s="97"/>
      <c r="D860" s="98"/>
      <c r="E860" s="98"/>
      <c r="F860" s="98"/>
      <c r="G860" s="98"/>
      <c r="H860" s="98"/>
      <c r="I860" s="96"/>
      <c r="J860" s="99"/>
      <c r="K860" s="99"/>
      <c r="L860" s="99"/>
      <c r="M860" s="96"/>
      <c r="N860" s="96"/>
      <c r="O860" s="96"/>
      <c r="P860" s="99"/>
      <c r="Q860" s="100"/>
      <c r="R860" s="98"/>
      <c r="S860" s="98"/>
      <c r="T860" s="98"/>
      <c r="U860" s="101"/>
      <c r="V860" s="98"/>
      <c r="W860" s="102"/>
      <c r="X860" s="102"/>
      <c r="Y860" s="102"/>
      <c r="Z860" s="96"/>
      <c r="AA860" s="96"/>
      <c r="AB860" s="96"/>
      <c r="AC860" s="96"/>
      <c r="AD860" s="96"/>
      <c r="AE860" s="96"/>
      <c r="AF860" s="96"/>
      <c r="AG860" s="96"/>
      <c r="AH860" s="96"/>
      <c r="AI860" s="96"/>
      <c r="AJ860" s="96"/>
      <c r="AK860" s="103"/>
      <c r="AL860" s="102"/>
      <c r="AM860" s="96"/>
      <c r="AN860" s="96"/>
      <c r="AO860" s="96"/>
      <c r="AP860" s="96"/>
      <c r="AQ860" s="96"/>
      <c r="AR860" s="96"/>
      <c r="AS860" s="96"/>
      <c r="AT860" s="96"/>
      <c r="AU860" s="96"/>
      <c r="AV860" s="103"/>
      <c r="AW860" s="96"/>
      <c r="AX860" s="96"/>
      <c r="AY860" s="103"/>
      <c r="AZ860" s="96"/>
      <c r="BA860" s="96"/>
      <c r="BB860" s="96"/>
      <c r="BC860" s="103"/>
      <c r="BD860" s="32"/>
    </row>
    <row r="861" spans="1:61" s="3" customFormat="1" x14ac:dyDescent="0.25">
      <c r="A861" s="96"/>
      <c r="B861" s="97"/>
      <c r="C861" s="97"/>
      <c r="D861" s="98"/>
      <c r="E861" s="98"/>
      <c r="F861" s="98"/>
      <c r="G861" s="98"/>
      <c r="H861" s="98"/>
      <c r="I861" s="96"/>
      <c r="J861" s="99"/>
      <c r="K861" s="99"/>
      <c r="L861" s="99"/>
      <c r="M861" s="96"/>
      <c r="N861" s="96"/>
      <c r="O861" s="96"/>
      <c r="P861" s="99"/>
      <c r="Q861" s="100"/>
      <c r="R861" s="98"/>
      <c r="S861" s="98"/>
      <c r="T861" s="98"/>
      <c r="U861" s="101"/>
      <c r="V861" s="98"/>
      <c r="W861" s="102"/>
      <c r="X861" s="102"/>
      <c r="Y861" s="102"/>
      <c r="Z861" s="96"/>
      <c r="AA861" s="96"/>
      <c r="AB861" s="96"/>
      <c r="AC861" s="96"/>
      <c r="AD861" s="96"/>
      <c r="AE861" s="96"/>
      <c r="AF861" s="96"/>
      <c r="AG861" s="96"/>
      <c r="AH861" s="96"/>
      <c r="AI861" s="96"/>
      <c r="AJ861" s="96"/>
      <c r="AK861" s="103"/>
      <c r="AL861" s="102"/>
      <c r="AM861" s="96"/>
      <c r="AN861" s="96"/>
      <c r="AO861" s="96"/>
      <c r="AP861" s="96"/>
      <c r="AQ861" s="96"/>
      <c r="AR861" s="96"/>
      <c r="AS861" s="96"/>
      <c r="AT861" s="96"/>
      <c r="AU861" s="96"/>
      <c r="AV861" s="103"/>
      <c r="AW861" s="96"/>
      <c r="AX861" s="96"/>
      <c r="AY861" s="103"/>
      <c r="AZ861" s="96"/>
      <c r="BA861" s="96"/>
      <c r="BB861" s="96"/>
      <c r="BC861" s="103"/>
      <c r="BD861" s="41"/>
      <c r="BE861" s="12"/>
      <c r="BF861" s="12"/>
      <c r="BG861" s="12"/>
      <c r="BH861" s="12"/>
      <c r="BI861" s="12"/>
    </row>
    <row r="862" spans="1:61" s="3" customFormat="1" x14ac:dyDescent="0.25">
      <c r="A862" s="96"/>
      <c r="B862" s="97"/>
      <c r="C862" s="97"/>
      <c r="D862" s="98"/>
      <c r="E862" s="98"/>
      <c r="F862" s="98"/>
      <c r="G862" s="98"/>
      <c r="H862" s="98"/>
      <c r="I862" s="96"/>
      <c r="J862" s="99"/>
      <c r="K862" s="99"/>
      <c r="L862" s="99"/>
      <c r="M862" s="96"/>
      <c r="N862" s="96"/>
      <c r="O862" s="96"/>
      <c r="P862" s="99"/>
      <c r="Q862" s="100"/>
      <c r="R862" s="98"/>
      <c r="S862" s="98"/>
      <c r="T862" s="98"/>
      <c r="U862" s="101"/>
      <c r="V862" s="98"/>
      <c r="W862" s="102"/>
      <c r="X862" s="102"/>
      <c r="Y862" s="102"/>
      <c r="Z862" s="96"/>
      <c r="AA862" s="96"/>
      <c r="AB862" s="96"/>
      <c r="AC862" s="96"/>
      <c r="AD862" s="96"/>
      <c r="AE862" s="96"/>
      <c r="AF862" s="96"/>
      <c r="AG862" s="96"/>
      <c r="AH862" s="96"/>
      <c r="AI862" s="96"/>
      <c r="AJ862" s="96"/>
      <c r="AK862" s="103"/>
      <c r="AL862" s="102"/>
      <c r="AM862" s="96"/>
      <c r="AN862" s="96"/>
      <c r="AO862" s="96"/>
      <c r="AP862" s="96"/>
      <c r="AQ862" s="96"/>
      <c r="AR862" s="96"/>
      <c r="AS862" s="96"/>
      <c r="AT862" s="96"/>
      <c r="AU862" s="96"/>
      <c r="AV862" s="103"/>
      <c r="AW862" s="96"/>
      <c r="AX862" s="96"/>
      <c r="AY862" s="103"/>
      <c r="AZ862" s="96"/>
      <c r="BA862" s="96"/>
      <c r="BB862" s="96"/>
      <c r="BC862" s="103"/>
      <c r="BD862" s="32"/>
    </row>
    <row r="863" spans="1:61" s="3" customFormat="1" ht="25.5" customHeight="1" x14ac:dyDescent="0.25">
      <c r="A863" s="96"/>
      <c r="B863" s="97"/>
      <c r="C863" s="97"/>
      <c r="D863" s="98"/>
      <c r="E863" s="98"/>
      <c r="F863" s="98"/>
      <c r="G863" s="98"/>
      <c r="H863" s="98"/>
      <c r="I863" s="96"/>
      <c r="J863" s="99"/>
      <c r="K863" s="99"/>
      <c r="L863" s="99"/>
      <c r="M863" s="96"/>
      <c r="N863" s="96"/>
      <c r="O863" s="96"/>
      <c r="P863" s="99"/>
      <c r="Q863" s="100"/>
      <c r="R863" s="98"/>
      <c r="S863" s="98"/>
      <c r="T863" s="98"/>
      <c r="U863" s="101"/>
      <c r="V863" s="98"/>
      <c r="W863" s="102"/>
      <c r="X863" s="102"/>
      <c r="Y863" s="102"/>
      <c r="Z863" s="96"/>
      <c r="AA863" s="96"/>
      <c r="AB863" s="96"/>
      <c r="AC863" s="96"/>
      <c r="AD863" s="96"/>
      <c r="AE863" s="96"/>
      <c r="AF863" s="96"/>
      <c r="AG863" s="96"/>
      <c r="AH863" s="96"/>
      <c r="AI863" s="96"/>
      <c r="AJ863" s="96"/>
      <c r="AK863" s="103"/>
      <c r="AL863" s="102"/>
      <c r="AM863" s="96"/>
      <c r="AN863" s="96"/>
      <c r="AO863" s="96"/>
      <c r="AP863" s="96"/>
      <c r="AQ863" s="96"/>
      <c r="AR863" s="96"/>
      <c r="AS863" s="96"/>
      <c r="AT863" s="96"/>
      <c r="AU863" s="96"/>
      <c r="AV863" s="103"/>
      <c r="AW863" s="96"/>
      <c r="AX863" s="96"/>
      <c r="AY863" s="103"/>
      <c r="AZ863" s="96"/>
      <c r="BA863" s="96"/>
      <c r="BB863" s="96"/>
      <c r="BC863" s="103"/>
      <c r="BD863" s="32"/>
    </row>
    <row r="864" spans="1:61" s="3" customFormat="1" x14ac:dyDescent="0.25">
      <c r="A864" s="96"/>
      <c r="B864" s="97"/>
      <c r="C864" s="97"/>
      <c r="D864" s="98"/>
      <c r="E864" s="98"/>
      <c r="F864" s="98"/>
      <c r="G864" s="98"/>
      <c r="H864" s="98"/>
      <c r="I864" s="96"/>
      <c r="J864" s="99"/>
      <c r="K864" s="99"/>
      <c r="L864" s="99"/>
      <c r="M864" s="96"/>
      <c r="N864" s="96"/>
      <c r="O864" s="96"/>
      <c r="P864" s="99"/>
      <c r="Q864" s="100"/>
      <c r="R864" s="98"/>
      <c r="S864" s="98"/>
      <c r="T864" s="98"/>
      <c r="U864" s="101"/>
      <c r="V864" s="98"/>
      <c r="W864" s="102"/>
      <c r="X864" s="102"/>
      <c r="Y864" s="102"/>
      <c r="Z864" s="96"/>
      <c r="AA864" s="96"/>
      <c r="AB864" s="96"/>
      <c r="AC864" s="96"/>
      <c r="AD864" s="96"/>
      <c r="AE864" s="96"/>
      <c r="AF864" s="96"/>
      <c r="AG864" s="96"/>
      <c r="AH864" s="96"/>
      <c r="AI864" s="96"/>
      <c r="AJ864" s="96"/>
      <c r="AK864" s="103"/>
      <c r="AL864" s="102"/>
      <c r="AM864" s="96"/>
      <c r="AN864" s="96"/>
      <c r="AO864" s="96"/>
      <c r="AP864" s="96"/>
      <c r="AQ864" s="96"/>
      <c r="AR864" s="96"/>
      <c r="AS864" s="96"/>
      <c r="AT864" s="96"/>
      <c r="AU864" s="96"/>
      <c r="AV864" s="103"/>
      <c r="AW864" s="96"/>
      <c r="AX864" s="96"/>
      <c r="AY864" s="103"/>
      <c r="AZ864" s="96"/>
      <c r="BA864" s="96"/>
      <c r="BB864" s="96"/>
      <c r="BC864" s="103"/>
      <c r="BD864" s="32"/>
    </row>
    <row r="865" spans="1:78" s="3" customFormat="1" x14ac:dyDescent="0.25">
      <c r="A865" s="96"/>
      <c r="B865" s="97"/>
      <c r="C865" s="97"/>
      <c r="D865" s="98"/>
      <c r="E865" s="98"/>
      <c r="F865" s="98"/>
      <c r="G865" s="98"/>
      <c r="H865" s="98"/>
      <c r="I865" s="96"/>
      <c r="J865" s="99"/>
      <c r="K865" s="99"/>
      <c r="L865" s="99"/>
      <c r="M865" s="96"/>
      <c r="N865" s="96"/>
      <c r="O865" s="96"/>
      <c r="P865" s="99"/>
      <c r="Q865" s="100"/>
      <c r="R865" s="98"/>
      <c r="S865" s="98"/>
      <c r="T865" s="98"/>
      <c r="U865" s="101"/>
      <c r="V865" s="98"/>
      <c r="W865" s="102"/>
      <c r="X865" s="102"/>
      <c r="Y865" s="102"/>
      <c r="Z865" s="96"/>
      <c r="AA865" s="96"/>
      <c r="AB865" s="96"/>
      <c r="AC865" s="96"/>
      <c r="AD865" s="96"/>
      <c r="AE865" s="96"/>
      <c r="AF865" s="96"/>
      <c r="AG865" s="96"/>
      <c r="AH865" s="96"/>
      <c r="AI865" s="96"/>
      <c r="AJ865" s="96"/>
      <c r="AK865" s="103"/>
      <c r="AL865" s="102"/>
      <c r="AM865" s="96"/>
      <c r="AN865" s="96"/>
      <c r="AO865" s="96"/>
      <c r="AP865" s="96"/>
      <c r="AQ865" s="96"/>
      <c r="AR865" s="96"/>
      <c r="AS865" s="96"/>
      <c r="AT865" s="96"/>
      <c r="AU865" s="96"/>
      <c r="AV865" s="103"/>
      <c r="AW865" s="96"/>
      <c r="AX865" s="96"/>
      <c r="AY865" s="103"/>
      <c r="AZ865" s="96"/>
      <c r="BA865" s="96"/>
      <c r="BB865" s="96"/>
      <c r="BC865" s="103"/>
      <c r="BD865" s="41"/>
      <c r="BE865" s="12"/>
      <c r="BF865" s="12"/>
      <c r="BG865" s="12"/>
      <c r="BH865" s="12"/>
      <c r="BI865" s="12"/>
    </row>
    <row r="866" spans="1:78" s="3" customFormat="1" ht="38.25" customHeight="1" x14ac:dyDescent="0.25">
      <c r="A866" s="96"/>
      <c r="B866" s="97"/>
      <c r="C866" s="97"/>
      <c r="D866" s="98"/>
      <c r="E866" s="98"/>
      <c r="F866" s="98"/>
      <c r="G866" s="98"/>
      <c r="H866" s="98"/>
      <c r="I866" s="96"/>
      <c r="J866" s="99"/>
      <c r="K866" s="99"/>
      <c r="L866" s="99"/>
      <c r="M866" s="96"/>
      <c r="N866" s="96"/>
      <c r="O866" s="96"/>
      <c r="P866" s="99"/>
      <c r="Q866" s="100"/>
      <c r="R866" s="98"/>
      <c r="S866" s="98"/>
      <c r="T866" s="98"/>
      <c r="U866" s="101"/>
      <c r="V866" s="98"/>
      <c r="W866" s="102"/>
      <c r="X866" s="102"/>
      <c r="Y866" s="102"/>
      <c r="Z866" s="96"/>
      <c r="AA866" s="96"/>
      <c r="AB866" s="96"/>
      <c r="AC866" s="96"/>
      <c r="AD866" s="96"/>
      <c r="AE866" s="96"/>
      <c r="AF866" s="96"/>
      <c r="AG866" s="96"/>
      <c r="AH866" s="96"/>
      <c r="AI866" s="96"/>
      <c r="AJ866" s="96"/>
      <c r="AK866" s="103"/>
      <c r="AL866" s="102"/>
      <c r="AM866" s="96"/>
      <c r="AN866" s="96"/>
      <c r="AO866" s="96"/>
      <c r="AP866" s="96"/>
      <c r="AQ866" s="96"/>
      <c r="AR866" s="96"/>
      <c r="AS866" s="96"/>
      <c r="AT866" s="96"/>
      <c r="AU866" s="96"/>
      <c r="AV866" s="103"/>
      <c r="AW866" s="96"/>
      <c r="AX866" s="96"/>
      <c r="AY866" s="103"/>
      <c r="AZ866" s="96"/>
      <c r="BA866" s="96"/>
      <c r="BB866" s="96"/>
      <c r="BC866" s="103"/>
      <c r="BD866" s="32"/>
    </row>
    <row r="867" spans="1:78" s="3" customFormat="1" ht="25.5" customHeight="1" x14ac:dyDescent="0.25">
      <c r="A867" s="96"/>
      <c r="B867" s="97"/>
      <c r="C867" s="97"/>
      <c r="D867" s="98"/>
      <c r="E867" s="98"/>
      <c r="F867" s="98"/>
      <c r="G867" s="98"/>
      <c r="H867" s="98"/>
      <c r="I867" s="96"/>
      <c r="J867" s="99"/>
      <c r="K867" s="99"/>
      <c r="L867" s="99"/>
      <c r="M867" s="96"/>
      <c r="N867" s="96"/>
      <c r="O867" s="96"/>
      <c r="P867" s="99"/>
      <c r="Q867" s="100"/>
      <c r="R867" s="98"/>
      <c r="S867" s="98"/>
      <c r="T867" s="98"/>
      <c r="U867" s="101"/>
      <c r="V867" s="98"/>
      <c r="W867" s="102"/>
      <c r="X867" s="102"/>
      <c r="Y867" s="102"/>
      <c r="Z867" s="96"/>
      <c r="AA867" s="96"/>
      <c r="AB867" s="96"/>
      <c r="AC867" s="96"/>
      <c r="AD867" s="96"/>
      <c r="AE867" s="96"/>
      <c r="AF867" s="96"/>
      <c r="AG867" s="96"/>
      <c r="AH867" s="96"/>
      <c r="AI867" s="96"/>
      <c r="AJ867" s="96"/>
      <c r="AK867" s="103"/>
      <c r="AL867" s="102"/>
      <c r="AM867" s="96"/>
      <c r="AN867" s="96"/>
      <c r="AO867" s="96"/>
      <c r="AP867" s="96"/>
      <c r="AQ867" s="96"/>
      <c r="AR867" s="96"/>
      <c r="AS867" s="96"/>
      <c r="AT867" s="96"/>
      <c r="AU867" s="96"/>
      <c r="AV867" s="103"/>
      <c r="AW867" s="96"/>
      <c r="AX867" s="96"/>
      <c r="AY867" s="103"/>
      <c r="AZ867" s="96"/>
      <c r="BA867" s="96"/>
      <c r="BB867" s="96"/>
      <c r="BC867" s="103"/>
      <c r="BD867" s="32"/>
    </row>
    <row r="868" spans="1:78" s="3" customFormat="1" x14ac:dyDescent="0.25">
      <c r="A868" s="96"/>
      <c r="B868" s="97"/>
      <c r="C868" s="97"/>
      <c r="D868" s="98"/>
      <c r="E868" s="98"/>
      <c r="F868" s="98"/>
      <c r="G868" s="98"/>
      <c r="H868" s="98"/>
      <c r="I868" s="96"/>
      <c r="J868" s="99"/>
      <c r="K868" s="99"/>
      <c r="L868" s="99"/>
      <c r="M868" s="96"/>
      <c r="N868" s="96"/>
      <c r="O868" s="96"/>
      <c r="P868" s="99"/>
      <c r="Q868" s="100"/>
      <c r="R868" s="98"/>
      <c r="S868" s="98"/>
      <c r="T868" s="98"/>
      <c r="U868" s="101"/>
      <c r="V868" s="98"/>
      <c r="W868" s="102"/>
      <c r="X868" s="102"/>
      <c r="Y868" s="102"/>
      <c r="Z868" s="96"/>
      <c r="AA868" s="96"/>
      <c r="AB868" s="96"/>
      <c r="AC868" s="96"/>
      <c r="AD868" s="96"/>
      <c r="AE868" s="96"/>
      <c r="AF868" s="96"/>
      <c r="AG868" s="96"/>
      <c r="AH868" s="96"/>
      <c r="AI868" s="96"/>
      <c r="AJ868" s="96"/>
      <c r="AK868" s="103"/>
      <c r="AL868" s="102"/>
      <c r="AM868" s="96"/>
      <c r="AN868" s="96"/>
      <c r="AO868" s="96"/>
      <c r="AP868" s="96"/>
      <c r="AQ868" s="96"/>
      <c r="AR868" s="96"/>
      <c r="AS868" s="96"/>
      <c r="AT868" s="96"/>
      <c r="AU868" s="96"/>
      <c r="AV868" s="103"/>
      <c r="AW868" s="96"/>
      <c r="AX868" s="96"/>
      <c r="AY868" s="103"/>
      <c r="AZ868" s="96"/>
      <c r="BA868" s="96"/>
      <c r="BB868" s="96"/>
      <c r="BC868" s="103"/>
      <c r="BD868" s="32"/>
    </row>
    <row r="869" spans="1:78" s="3" customFormat="1" ht="25.5" customHeight="1" x14ac:dyDescent="0.25">
      <c r="A869" s="96"/>
      <c r="B869" s="97"/>
      <c r="C869" s="97"/>
      <c r="D869" s="98"/>
      <c r="E869" s="98"/>
      <c r="F869" s="98"/>
      <c r="G869" s="98"/>
      <c r="H869" s="98"/>
      <c r="I869" s="96"/>
      <c r="J869" s="99"/>
      <c r="K869" s="99"/>
      <c r="L869" s="99"/>
      <c r="M869" s="96"/>
      <c r="N869" s="96"/>
      <c r="O869" s="96"/>
      <c r="P869" s="99"/>
      <c r="Q869" s="100"/>
      <c r="R869" s="98"/>
      <c r="S869" s="98"/>
      <c r="T869" s="98"/>
      <c r="U869" s="101"/>
      <c r="V869" s="98"/>
      <c r="W869" s="102"/>
      <c r="X869" s="102"/>
      <c r="Y869" s="102"/>
      <c r="Z869" s="96"/>
      <c r="AA869" s="96"/>
      <c r="AB869" s="96"/>
      <c r="AC869" s="96"/>
      <c r="AD869" s="96"/>
      <c r="AE869" s="96"/>
      <c r="AF869" s="96"/>
      <c r="AG869" s="96"/>
      <c r="AH869" s="96"/>
      <c r="AI869" s="96"/>
      <c r="AJ869" s="96"/>
      <c r="AK869" s="103"/>
      <c r="AL869" s="102"/>
      <c r="AM869" s="96"/>
      <c r="AN869" s="96"/>
      <c r="AO869" s="96"/>
      <c r="AP869" s="96"/>
      <c r="AQ869" s="96"/>
      <c r="AR869" s="96"/>
      <c r="AS869" s="96"/>
      <c r="AT869" s="96"/>
      <c r="AU869" s="96"/>
      <c r="AV869" s="103"/>
      <c r="AW869" s="96"/>
      <c r="AX869" s="96"/>
      <c r="AY869" s="103"/>
      <c r="AZ869" s="96"/>
      <c r="BA869" s="96"/>
      <c r="BB869" s="96"/>
      <c r="BC869" s="103"/>
      <c r="BD869" s="32"/>
    </row>
    <row r="870" spans="1:78" s="3" customFormat="1" x14ac:dyDescent="0.25">
      <c r="A870" s="96"/>
      <c r="B870" s="97"/>
      <c r="C870" s="97"/>
      <c r="D870" s="98"/>
      <c r="E870" s="98"/>
      <c r="F870" s="98"/>
      <c r="G870" s="98"/>
      <c r="H870" s="98"/>
      <c r="I870" s="96"/>
      <c r="J870" s="99"/>
      <c r="K870" s="99"/>
      <c r="L870" s="99"/>
      <c r="M870" s="96"/>
      <c r="N870" s="96"/>
      <c r="O870" s="96"/>
      <c r="P870" s="99"/>
      <c r="Q870" s="100"/>
      <c r="R870" s="98"/>
      <c r="S870" s="98"/>
      <c r="T870" s="98"/>
      <c r="U870" s="101"/>
      <c r="V870" s="98"/>
      <c r="W870" s="102"/>
      <c r="X870" s="102"/>
      <c r="Y870" s="102"/>
      <c r="Z870" s="96"/>
      <c r="AA870" s="96"/>
      <c r="AB870" s="96"/>
      <c r="AC870" s="96"/>
      <c r="AD870" s="96"/>
      <c r="AE870" s="96"/>
      <c r="AF870" s="96"/>
      <c r="AG870" s="96"/>
      <c r="AH870" s="96"/>
      <c r="AI870" s="96"/>
      <c r="AJ870" s="96"/>
      <c r="AK870" s="103"/>
      <c r="AL870" s="102"/>
      <c r="AM870" s="96"/>
      <c r="AN870" s="96"/>
      <c r="AO870" s="96"/>
      <c r="AP870" s="96"/>
      <c r="AQ870" s="96"/>
      <c r="AR870" s="96"/>
      <c r="AS870" s="96"/>
      <c r="AT870" s="96"/>
      <c r="AU870" s="96"/>
      <c r="AV870" s="103"/>
      <c r="AW870" s="96"/>
      <c r="AX870" s="96"/>
      <c r="AY870" s="103"/>
      <c r="AZ870" s="96"/>
      <c r="BA870" s="96"/>
      <c r="BB870" s="96"/>
      <c r="BC870" s="103"/>
      <c r="BD870" s="41"/>
      <c r="BE870" s="12"/>
      <c r="BF870" s="12"/>
      <c r="BG870" s="12"/>
      <c r="BH870" s="12"/>
      <c r="BI870" s="12"/>
      <c r="BJ870" s="39"/>
      <c r="BK870" s="39"/>
      <c r="BL870" s="39"/>
      <c r="BM870" s="39"/>
      <c r="BN870" s="39"/>
      <c r="BO870" s="39"/>
      <c r="BP870" s="39"/>
      <c r="BQ870" s="39"/>
      <c r="BR870" s="39"/>
      <c r="BS870" s="39"/>
      <c r="BT870" s="39"/>
      <c r="BU870" s="39"/>
      <c r="BV870" s="39"/>
      <c r="BW870" s="39"/>
      <c r="BX870" s="39"/>
      <c r="BY870" s="39"/>
      <c r="BZ870" s="39"/>
    </row>
    <row r="871" spans="1:78" s="3" customFormat="1" ht="25.5" customHeight="1" x14ac:dyDescent="0.25">
      <c r="A871" s="96"/>
      <c r="B871" s="97"/>
      <c r="C871" s="97"/>
      <c r="D871" s="98"/>
      <c r="E871" s="98"/>
      <c r="F871" s="98"/>
      <c r="G871" s="98"/>
      <c r="H871" s="98"/>
      <c r="I871" s="96"/>
      <c r="J871" s="99"/>
      <c r="K871" s="99"/>
      <c r="L871" s="99"/>
      <c r="M871" s="96"/>
      <c r="N871" s="96"/>
      <c r="O871" s="96"/>
      <c r="P871" s="99"/>
      <c r="Q871" s="100"/>
      <c r="R871" s="98"/>
      <c r="S871" s="98"/>
      <c r="T871" s="98"/>
      <c r="U871" s="101"/>
      <c r="V871" s="98"/>
      <c r="W871" s="102"/>
      <c r="X871" s="102"/>
      <c r="Y871" s="102"/>
      <c r="Z871" s="96"/>
      <c r="AA871" s="96"/>
      <c r="AB871" s="96"/>
      <c r="AC871" s="96"/>
      <c r="AD871" s="96"/>
      <c r="AE871" s="96"/>
      <c r="AF871" s="96"/>
      <c r="AG871" s="96"/>
      <c r="AH871" s="96"/>
      <c r="AI871" s="96"/>
      <c r="AJ871" s="96"/>
      <c r="AK871" s="103"/>
      <c r="AL871" s="102"/>
      <c r="AM871" s="96"/>
      <c r="AN871" s="96"/>
      <c r="AO871" s="96"/>
      <c r="AP871" s="96"/>
      <c r="AQ871" s="96"/>
      <c r="AR871" s="96"/>
      <c r="AS871" s="96"/>
      <c r="AT871" s="96"/>
      <c r="AU871" s="96"/>
      <c r="AV871" s="103"/>
      <c r="AW871" s="96"/>
      <c r="AX871" s="96"/>
      <c r="AY871" s="103"/>
      <c r="AZ871" s="96"/>
      <c r="BA871" s="96"/>
      <c r="BB871" s="96"/>
      <c r="BC871" s="103"/>
      <c r="BD871" s="32"/>
    </row>
    <row r="872" spans="1:78" s="3" customFormat="1" ht="25.5" customHeight="1" x14ac:dyDescent="0.25">
      <c r="A872" s="96"/>
      <c r="B872" s="97"/>
      <c r="C872" s="97"/>
      <c r="D872" s="98"/>
      <c r="E872" s="98"/>
      <c r="F872" s="98"/>
      <c r="G872" s="98"/>
      <c r="H872" s="98"/>
      <c r="I872" s="96"/>
      <c r="J872" s="99"/>
      <c r="K872" s="99"/>
      <c r="L872" s="99"/>
      <c r="M872" s="96"/>
      <c r="N872" s="96"/>
      <c r="O872" s="96"/>
      <c r="P872" s="99"/>
      <c r="Q872" s="100"/>
      <c r="R872" s="98"/>
      <c r="S872" s="98"/>
      <c r="T872" s="98"/>
      <c r="U872" s="101"/>
      <c r="V872" s="98"/>
      <c r="W872" s="102"/>
      <c r="X872" s="102"/>
      <c r="Y872" s="102"/>
      <c r="Z872" s="96"/>
      <c r="AA872" s="96"/>
      <c r="AB872" s="96"/>
      <c r="AC872" s="96"/>
      <c r="AD872" s="96"/>
      <c r="AE872" s="96"/>
      <c r="AF872" s="96"/>
      <c r="AG872" s="96"/>
      <c r="AH872" s="96"/>
      <c r="AI872" s="96"/>
      <c r="AJ872" s="96"/>
      <c r="AK872" s="103"/>
      <c r="AL872" s="102"/>
      <c r="AM872" s="96"/>
      <c r="AN872" s="96"/>
      <c r="AO872" s="96"/>
      <c r="AP872" s="96"/>
      <c r="AQ872" s="96"/>
      <c r="AR872" s="96"/>
      <c r="AS872" s="96"/>
      <c r="AT872" s="96"/>
      <c r="AU872" s="96"/>
      <c r="AV872" s="103"/>
      <c r="AW872" s="96"/>
      <c r="AX872" s="96"/>
      <c r="AY872" s="103"/>
      <c r="AZ872" s="96"/>
      <c r="BA872" s="96"/>
      <c r="BB872" s="96"/>
      <c r="BC872" s="103"/>
      <c r="BD872" s="32"/>
    </row>
    <row r="873" spans="1:78" s="3" customFormat="1" ht="25.5" customHeight="1" x14ac:dyDescent="0.25">
      <c r="A873" s="96"/>
      <c r="B873" s="97"/>
      <c r="C873" s="97"/>
      <c r="D873" s="98"/>
      <c r="E873" s="98"/>
      <c r="F873" s="98"/>
      <c r="G873" s="98"/>
      <c r="H873" s="98"/>
      <c r="I873" s="96"/>
      <c r="J873" s="99"/>
      <c r="K873" s="99"/>
      <c r="L873" s="99"/>
      <c r="M873" s="96"/>
      <c r="N873" s="96"/>
      <c r="O873" s="96"/>
      <c r="P873" s="99"/>
      <c r="Q873" s="100"/>
      <c r="R873" s="98"/>
      <c r="S873" s="98"/>
      <c r="T873" s="98"/>
      <c r="U873" s="101"/>
      <c r="V873" s="98"/>
      <c r="W873" s="102"/>
      <c r="X873" s="102"/>
      <c r="Y873" s="102"/>
      <c r="Z873" s="96"/>
      <c r="AA873" s="96"/>
      <c r="AB873" s="96"/>
      <c r="AC873" s="96"/>
      <c r="AD873" s="96"/>
      <c r="AE873" s="96"/>
      <c r="AF873" s="96"/>
      <c r="AG873" s="96"/>
      <c r="AH873" s="96"/>
      <c r="AI873" s="96"/>
      <c r="AJ873" s="96"/>
      <c r="AK873" s="103"/>
      <c r="AL873" s="102"/>
      <c r="AM873" s="96"/>
      <c r="AN873" s="96"/>
      <c r="AO873" s="96"/>
      <c r="AP873" s="96"/>
      <c r="AQ873" s="96"/>
      <c r="AR873" s="96"/>
      <c r="AS873" s="96"/>
      <c r="AT873" s="96"/>
      <c r="AU873" s="96"/>
      <c r="AV873" s="103"/>
      <c r="AW873" s="96"/>
      <c r="AX873" s="96"/>
      <c r="AY873" s="103"/>
      <c r="AZ873" s="96"/>
      <c r="BA873" s="96"/>
      <c r="BB873" s="96"/>
      <c r="BC873" s="103"/>
      <c r="BD873" s="32"/>
    </row>
    <row r="874" spans="1:78" s="3" customFormat="1" x14ac:dyDescent="0.25">
      <c r="A874" s="96"/>
      <c r="B874" s="97"/>
      <c r="C874" s="97"/>
      <c r="D874" s="98"/>
      <c r="E874" s="98"/>
      <c r="F874" s="98"/>
      <c r="G874" s="98"/>
      <c r="H874" s="98"/>
      <c r="I874" s="96"/>
      <c r="J874" s="99"/>
      <c r="K874" s="99"/>
      <c r="L874" s="99"/>
      <c r="M874" s="96"/>
      <c r="N874" s="96"/>
      <c r="O874" s="96"/>
      <c r="P874" s="99"/>
      <c r="Q874" s="100"/>
      <c r="R874" s="98"/>
      <c r="S874" s="98"/>
      <c r="T874" s="98"/>
      <c r="U874" s="101"/>
      <c r="V874" s="98"/>
      <c r="W874" s="102"/>
      <c r="X874" s="102"/>
      <c r="Y874" s="102"/>
      <c r="Z874" s="96"/>
      <c r="AA874" s="96"/>
      <c r="AB874" s="96"/>
      <c r="AC874" s="96"/>
      <c r="AD874" s="96"/>
      <c r="AE874" s="96"/>
      <c r="AF874" s="96"/>
      <c r="AG874" s="96"/>
      <c r="AH874" s="96"/>
      <c r="AI874" s="96"/>
      <c r="AJ874" s="96"/>
      <c r="AK874" s="103"/>
      <c r="AL874" s="102"/>
      <c r="AM874" s="96"/>
      <c r="AN874" s="96"/>
      <c r="AO874" s="96"/>
      <c r="AP874" s="96"/>
      <c r="AQ874" s="96"/>
      <c r="AR874" s="96"/>
      <c r="AS874" s="96"/>
      <c r="AT874" s="96"/>
      <c r="AU874" s="96"/>
      <c r="AV874" s="103"/>
      <c r="AW874" s="96"/>
      <c r="AX874" s="96"/>
      <c r="AY874" s="103"/>
      <c r="AZ874" s="96"/>
      <c r="BA874" s="96"/>
      <c r="BB874" s="96"/>
      <c r="BC874" s="103"/>
      <c r="BD874" s="41"/>
      <c r="BE874" s="12"/>
      <c r="BF874" s="12"/>
      <c r="BG874" s="12"/>
      <c r="BH874" s="12"/>
      <c r="BI874" s="12"/>
      <c r="BJ874" s="32"/>
      <c r="BK874" s="32"/>
      <c r="BL874" s="32"/>
      <c r="BM874" s="32"/>
      <c r="BN874" s="32"/>
      <c r="BO874" s="32"/>
      <c r="BP874" s="32"/>
      <c r="BQ874" s="32"/>
      <c r="BR874" s="32"/>
      <c r="BS874" s="32"/>
      <c r="BT874" s="32"/>
      <c r="BU874" s="32"/>
      <c r="BV874" s="32"/>
      <c r="BW874" s="32"/>
      <c r="BX874" s="32"/>
      <c r="BY874" s="32"/>
      <c r="BZ874" s="32"/>
    </row>
    <row r="875" spans="1:78" s="3" customFormat="1" ht="25.5" customHeight="1" x14ac:dyDescent="0.25">
      <c r="A875" s="96"/>
      <c r="B875" s="97"/>
      <c r="C875" s="97"/>
      <c r="D875" s="98"/>
      <c r="E875" s="98"/>
      <c r="F875" s="98"/>
      <c r="G875" s="98"/>
      <c r="H875" s="98"/>
      <c r="I875" s="96"/>
      <c r="J875" s="99"/>
      <c r="K875" s="99"/>
      <c r="L875" s="99"/>
      <c r="M875" s="96"/>
      <c r="N875" s="96"/>
      <c r="O875" s="96"/>
      <c r="P875" s="99"/>
      <c r="Q875" s="100"/>
      <c r="R875" s="98"/>
      <c r="S875" s="98"/>
      <c r="T875" s="98"/>
      <c r="U875" s="101"/>
      <c r="V875" s="98"/>
      <c r="W875" s="102"/>
      <c r="X875" s="102"/>
      <c r="Y875" s="102"/>
      <c r="Z875" s="96"/>
      <c r="AA875" s="96"/>
      <c r="AB875" s="96"/>
      <c r="AC875" s="96"/>
      <c r="AD875" s="96"/>
      <c r="AE875" s="96"/>
      <c r="AF875" s="96"/>
      <c r="AG875" s="96"/>
      <c r="AH875" s="96"/>
      <c r="AI875" s="96"/>
      <c r="AJ875" s="96"/>
      <c r="AK875" s="103"/>
      <c r="AL875" s="102"/>
      <c r="AM875" s="96"/>
      <c r="AN875" s="96"/>
      <c r="AO875" s="96"/>
      <c r="AP875" s="96"/>
      <c r="AQ875" s="96"/>
      <c r="AR875" s="96"/>
      <c r="AS875" s="96"/>
      <c r="AT875" s="96"/>
      <c r="AU875" s="96"/>
      <c r="AV875" s="103"/>
      <c r="AW875" s="96"/>
      <c r="AX875" s="96"/>
      <c r="AY875" s="103"/>
      <c r="AZ875" s="96"/>
      <c r="BA875" s="96"/>
      <c r="BB875" s="96"/>
      <c r="BC875" s="103"/>
      <c r="BD875" s="32"/>
    </row>
    <row r="876" spans="1:78" s="3" customFormat="1" ht="25.5" customHeight="1" x14ac:dyDescent="0.25">
      <c r="A876" s="96"/>
      <c r="B876" s="97"/>
      <c r="C876" s="97"/>
      <c r="D876" s="98"/>
      <c r="E876" s="98"/>
      <c r="F876" s="98"/>
      <c r="G876" s="98"/>
      <c r="H876" s="98"/>
      <c r="I876" s="96"/>
      <c r="J876" s="99"/>
      <c r="K876" s="99"/>
      <c r="L876" s="99"/>
      <c r="M876" s="96"/>
      <c r="N876" s="96"/>
      <c r="O876" s="96"/>
      <c r="P876" s="99"/>
      <c r="Q876" s="100"/>
      <c r="R876" s="98"/>
      <c r="S876" s="98"/>
      <c r="T876" s="98"/>
      <c r="U876" s="101"/>
      <c r="V876" s="98"/>
      <c r="W876" s="102"/>
      <c r="X876" s="102"/>
      <c r="Y876" s="102"/>
      <c r="Z876" s="96"/>
      <c r="AA876" s="96"/>
      <c r="AB876" s="96"/>
      <c r="AC876" s="96"/>
      <c r="AD876" s="96"/>
      <c r="AE876" s="96"/>
      <c r="AF876" s="96"/>
      <c r="AG876" s="96"/>
      <c r="AH876" s="96"/>
      <c r="AI876" s="96"/>
      <c r="AJ876" s="96"/>
      <c r="AK876" s="103"/>
      <c r="AL876" s="102"/>
      <c r="AM876" s="96"/>
      <c r="AN876" s="96"/>
      <c r="AO876" s="96"/>
      <c r="AP876" s="96"/>
      <c r="AQ876" s="96"/>
      <c r="AR876" s="96"/>
      <c r="AS876" s="96"/>
      <c r="AT876" s="96"/>
      <c r="AU876" s="96"/>
      <c r="AV876" s="103"/>
      <c r="AW876" s="96"/>
      <c r="AX876" s="96"/>
      <c r="AY876" s="103"/>
      <c r="AZ876" s="96"/>
      <c r="BA876" s="96"/>
      <c r="BB876" s="96"/>
      <c r="BC876" s="103"/>
      <c r="BD876" s="32"/>
    </row>
    <row r="877" spans="1:78" s="3" customFormat="1" x14ac:dyDescent="0.25">
      <c r="A877" s="96"/>
      <c r="B877" s="97"/>
      <c r="C877" s="97"/>
      <c r="D877" s="98"/>
      <c r="E877" s="98"/>
      <c r="F877" s="98"/>
      <c r="G877" s="98"/>
      <c r="H877" s="98"/>
      <c r="I877" s="96"/>
      <c r="J877" s="99"/>
      <c r="K877" s="99"/>
      <c r="L877" s="99"/>
      <c r="M877" s="96"/>
      <c r="N877" s="96"/>
      <c r="O877" s="96"/>
      <c r="P877" s="99"/>
      <c r="Q877" s="100"/>
      <c r="R877" s="98"/>
      <c r="S877" s="98"/>
      <c r="T877" s="98"/>
      <c r="U877" s="101"/>
      <c r="V877" s="98"/>
      <c r="W877" s="102"/>
      <c r="X877" s="102"/>
      <c r="Y877" s="102"/>
      <c r="Z877" s="96"/>
      <c r="AA877" s="96"/>
      <c r="AB877" s="96"/>
      <c r="AC877" s="96"/>
      <c r="AD877" s="96"/>
      <c r="AE877" s="96"/>
      <c r="AF877" s="96"/>
      <c r="AG877" s="96"/>
      <c r="AH877" s="96"/>
      <c r="AI877" s="96"/>
      <c r="AJ877" s="96"/>
      <c r="AK877" s="103"/>
      <c r="AL877" s="102"/>
      <c r="AM877" s="96"/>
      <c r="AN877" s="96"/>
      <c r="AO877" s="96"/>
      <c r="AP877" s="96"/>
      <c r="AQ877" s="96"/>
      <c r="AR877" s="96"/>
      <c r="AS877" s="96"/>
      <c r="AT877" s="96"/>
      <c r="AU877" s="96"/>
      <c r="AV877" s="103"/>
      <c r="AW877" s="96"/>
      <c r="AX877" s="96"/>
      <c r="AY877" s="103"/>
      <c r="AZ877" s="96"/>
      <c r="BA877" s="96"/>
      <c r="BB877" s="96"/>
      <c r="BC877" s="103"/>
      <c r="BD877" s="32"/>
    </row>
    <row r="878" spans="1:78" s="3" customFormat="1" ht="25.5" customHeight="1" x14ac:dyDescent="0.25">
      <c r="A878" s="96"/>
      <c r="B878" s="97"/>
      <c r="C878" s="97"/>
      <c r="D878" s="98"/>
      <c r="E878" s="98"/>
      <c r="F878" s="98"/>
      <c r="G878" s="98"/>
      <c r="H878" s="98"/>
      <c r="I878" s="96"/>
      <c r="J878" s="99"/>
      <c r="K878" s="99"/>
      <c r="L878" s="99"/>
      <c r="M878" s="96"/>
      <c r="N878" s="96"/>
      <c r="O878" s="96"/>
      <c r="P878" s="99"/>
      <c r="Q878" s="100"/>
      <c r="R878" s="98"/>
      <c r="S878" s="98"/>
      <c r="T878" s="98"/>
      <c r="U878" s="101"/>
      <c r="V878" s="98"/>
      <c r="W878" s="102"/>
      <c r="X878" s="102"/>
      <c r="Y878" s="102"/>
      <c r="Z878" s="96"/>
      <c r="AA878" s="96"/>
      <c r="AB878" s="96"/>
      <c r="AC878" s="96"/>
      <c r="AD878" s="96"/>
      <c r="AE878" s="96"/>
      <c r="AF878" s="96"/>
      <c r="AG878" s="96"/>
      <c r="AH878" s="96"/>
      <c r="AI878" s="96"/>
      <c r="AJ878" s="96"/>
      <c r="AK878" s="103"/>
      <c r="AL878" s="102"/>
      <c r="AM878" s="96"/>
      <c r="AN878" s="96"/>
      <c r="AO878" s="96"/>
      <c r="AP878" s="96"/>
      <c r="AQ878" s="96"/>
      <c r="AR878" s="96"/>
      <c r="AS878" s="96"/>
      <c r="AT878" s="96"/>
      <c r="AU878" s="96"/>
      <c r="AV878" s="103"/>
      <c r="AW878" s="96"/>
      <c r="AX878" s="96"/>
      <c r="AY878" s="103"/>
      <c r="AZ878" s="96"/>
      <c r="BA878" s="96"/>
      <c r="BB878" s="96"/>
      <c r="BC878" s="103"/>
      <c r="BD878" s="32"/>
    </row>
    <row r="879" spans="1:78" s="3" customFormat="1" ht="25.5" customHeight="1" x14ac:dyDescent="0.25">
      <c r="A879" s="96"/>
      <c r="B879" s="97"/>
      <c r="C879" s="97"/>
      <c r="D879" s="98"/>
      <c r="E879" s="98"/>
      <c r="F879" s="98"/>
      <c r="G879" s="98"/>
      <c r="H879" s="98"/>
      <c r="I879" s="96"/>
      <c r="J879" s="99"/>
      <c r="K879" s="99"/>
      <c r="L879" s="99"/>
      <c r="M879" s="96"/>
      <c r="N879" s="96"/>
      <c r="O879" s="96"/>
      <c r="P879" s="99"/>
      <c r="Q879" s="100"/>
      <c r="R879" s="98"/>
      <c r="S879" s="98"/>
      <c r="T879" s="98"/>
      <c r="U879" s="101"/>
      <c r="V879" s="98"/>
      <c r="W879" s="102"/>
      <c r="X879" s="102"/>
      <c r="Y879" s="102"/>
      <c r="Z879" s="96"/>
      <c r="AA879" s="96"/>
      <c r="AB879" s="96"/>
      <c r="AC879" s="96"/>
      <c r="AD879" s="96"/>
      <c r="AE879" s="96"/>
      <c r="AF879" s="96"/>
      <c r="AG879" s="96"/>
      <c r="AH879" s="96"/>
      <c r="AI879" s="96"/>
      <c r="AJ879" s="96"/>
      <c r="AK879" s="103"/>
      <c r="AL879" s="102"/>
      <c r="AM879" s="96"/>
      <c r="AN879" s="96"/>
      <c r="AO879" s="96"/>
      <c r="AP879" s="96"/>
      <c r="AQ879" s="96"/>
      <c r="AR879" s="96"/>
      <c r="AS879" s="96"/>
      <c r="AT879" s="96"/>
      <c r="AU879" s="96"/>
      <c r="AV879" s="103"/>
      <c r="AW879" s="96"/>
      <c r="AX879" s="96"/>
      <c r="AY879" s="103"/>
      <c r="AZ879" s="96"/>
      <c r="BA879" s="96"/>
      <c r="BB879" s="96"/>
      <c r="BC879" s="103"/>
      <c r="BD879" s="32"/>
    </row>
    <row r="880" spans="1:78" s="3" customFormat="1" ht="25.5" customHeight="1" x14ac:dyDescent="0.25">
      <c r="A880" s="96"/>
      <c r="B880" s="97"/>
      <c r="C880" s="97"/>
      <c r="D880" s="98"/>
      <c r="E880" s="98"/>
      <c r="F880" s="98"/>
      <c r="G880" s="98"/>
      <c r="H880" s="98"/>
      <c r="I880" s="96"/>
      <c r="J880" s="99"/>
      <c r="K880" s="99"/>
      <c r="L880" s="99"/>
      <c r="M880" s="96"/>
      <c r="N880" s="96"/>
      <c r="O880" s="96"/>
      <c r="P880" s="99"/>
      <c r="Q880" s="100"/>
      <c r="R880" s="98"/>
      <c r="S880" s="98"/>
      <c r="T880" s="98"/>
      <c r="U880" s="101"/>
      <c r="V880" s="98"/>
      <c r="W880" s="102"/>
      <c r="X880" s="102"/>
      <c r="Y880" s="102"/>
      <c r="Z880" s="96"/>
      <c r="AA880" s="96"/>
      <c r="AB880" s="96"/>
      <c r="AC880" s="96"/>
      <c r="AD880" s="96"/>
      <c r="AE880" s="96"/>
      <c r="AF880" s="96"/>
      <c r="AG880" s="96"/>
      <c r="AH880" s="96"/>
      <c r="AI880" s="96"/>
      <c r="AJ880" s="96"/>
      <c r="AK880" s="103"/>
      <c r="AL880" s="102"/>
      <c r="AM880" s="96"/>
      <c r="AN880" s="96"/>
      <c r="AO880" s="96"/>
      <c r="AP880" s="96"/>
      <c r="AQ880" s="96"/>
      <c r="AR880" s="96"/>
      <c r="AS880" s="96"/>
      <c r="AT880" s="96"/>
      <c r="AU880" s="96"/>
      <c r="AV880" s="103"/>
      <c r="AW880" s="96"/>
      <c r="AX880" s="96"/>
      <c r="AY880" s="103"/>
      <c r="AZ880" s="96"/>
      <c r="BA880" s="96"/>
      <c r="BB880" s="96"/>
      <c r="BC880" s="103"/>
      <c r="BD880" s="32"/>
    </row>
    <row r="881" spans="1:78" s="3" customFormat="1" x14ac:dyDescent="0.25">
      <c r="A881" s="96"/>
      <c r="B881" s="97"/>
      <c r="C881" s="97"/>
      <c r="D881" s="98"/>
      <c r="E881" s="98"/>
      <c r="F881" s="98"/>
      <c r="G881" s="98"/>
      <c r="H881" s="98"/>
      <c r="I881" s="96"/>
      <c r="J881" s="99"/>
      <c r="K881" s="99"/>
      <c r="L881" s="99"/>
      <c r="M881" s="96"/>
      <c r="N881" s="96"/>
      <c r="O881" s="96"/>
      <c r="P881" s="99"/>
      <c r="Q881" s="100"/>
      <c r="R881" s="98"/>
      <c r="S881" s="98"/>
      <c r="T881" s="98"/>
      <c r="U881" s="101"/>
      <c r="V881" s="98"/>
      <c r="W881" s="102"/>
      <c r="X881" s="102"/>
      <c r="Y881" s="102"/>
      <c r="Z881" s="96"/>
      <c r="AA881" s="96"/>
      <c r="AB881" s="96"/>
      <c r="AC881" s="96"/>
      <c r="AD881" s="96"/>
      <c r="AE881" s="96"/>
      <c r="AF881" s="96"/>
      <c r="AG881" s="96"/>
      <c r="AH881" s="96"/>
      <c r="AI881" s="96"/>
      <c r="AJ881" s="96"/>
      <c r="AK881" s="103"/>
      <c r="AL881" s="102"/>
      <c r="AM881" s="96"/>
      <c r="AN881" s="96"/>
      <c r="AO881" s="96"/>
      <c r="AP881" s="96"/>
      <c r="AQ881" s="96"/>
      <c r="AR881" s="96"/>
      <c r="AS881" s="96"/>
      <c r="AT881" s="96"/>
      <c r="AU881" s="96"/>
      <c r="AV881" s="103"/>
      <c r="AW881" s="96"/>
      <c r="AX881" s="96"/>
      <c r="AY881" s="103"/>
      <c r="AZ881" s="96"/>
      <c r="BA881" s="96"/>
      <c r="BB881" s="96"/>
      <c r="BC881" s="103"/>
      <c r="BD881" s="41"/>
      <c r="BE881" s="12"/>
      <c r="BF881" s="12"/>
      <c r="BG881" s="12"/>
      <c r="BH881" s="12"/>
      <c r="BI881" s="12"/>
    </row>
    <row r="882" spans="1:78" s="3" customFormat="1" x14ac:dyDescent="0.25">
      <c r="A882" s="96"/>
      <c r="B882" s="97"/>
      <c r="C882" s="97"/>
      <c r="D882" s="98"/>
      <c r="E882" s="98"/>
      <c r="F882" s="98"/>
      <c r="G882" s="98"/>
      <c r="H882" s="98"/>
      <c r="I882" s="96"/>
      <c r="J882" s="99"/>
      <c r="K882" s="99"/>
      <c r="L882" s="99"/>
      <c r="M882" s="96"/>
      <c r="N882" s="96"/>
      <c r="O882" s="96"/>
      <c r="P882" s="99"/>
      <c r="Q882" s="100"/>
      <c r="R882" s="98"/>
      <c r="S882" s="98"/>
      <c r="T882" s="98"/>
      <c r="U882" s="101"/>
      <c r="V882" s="98"/>
      <c r="W882" s="102"/>
      <c r="X882" s="102"/>
      <c r="Y882" s="102"/>
      <c r="Z882" s="96"/>
      <c r="AA882" s="96"/>
      <c r="AB882" s="96"/>
      <c r="AC882" s="96"/>
      <c r="AD882" s="96"/>
      <c r="AE882" s="96"/>
      <c r="AF882" s="96"/>
      <c r="AG882" s="96"/>
      <c r="AH882" s="96"/>
      <c r="AI882" s="96"/>
      <c r="AJ882" s="96"/>
      <c r="AK882" s="103"/>
      <c r="AL882" s="102"/>
      <c r="AM882" s="96"/>
      <c r="AN882" s="96"/>
      <c r="AO882" s="96"/>
      <c r="AP882" s="96"/>
      <c r="AQ882" s="96"/>
      <c r="AR882" s="96"/>
      <c r="AS882" s="96"/>
      <c r="AT882" s="96"/>
      <c r="AU882" s="96"/>
      <c r="AV882" s="103"/>
      <c r="AW882" s="96"/>
      <c r="AX882" s="96"/>
      <c r="AY882" s="103"/>
      <c r="AZ882" s="96"/>
      <c r="BA882" s="96"/>
      <c r="BB882" s="96"/>
      <c r="BC882" s="103"/>
      <c r="BD882" s="41"/>
      <c r="BE882" s="12"/>
      <c r="BF882" s="12"/>
      <c r="BG882" s="12"/>
      <c r="BH882" s="12"/>
      <c r="BI882" s="12"/>
    </row>
    <row r="883" spans="1:78" s="3" customFormat="1" x14ac:dyDescent="0.25">
      <c r="A883" s="96"/>
      <c r="B883" s="97"/>
      <c r="C883" s="97"/>
      <c r="D883" s="98"/>
      <c r="E883" s="98"/>
      <c r="F883" s="98"/>
      <c r="G883" s="98"/>
      <c r="H883" s="98"/>
      <c r="I883" s="96"/>
      <c r="J883" s="99"/>
      <c r="K883" s="99"/>
      <c r="L883" s="99"/>
      <c r="M883" s="96"/>
      <c r="N883" s="96"/>
      <c r="O883" s="96"/>
      <c r="P883" s="99"/>
      <c r="Q883" s="100"/>
      <c r="R883" s="98"/>
      <c r="S883" s="98"/>
      <c r="T883" s="98"/>
      <c r="U883" s="101"/>
      <c r="V883" s="98"/>
      <c r="W883" s="102"/>
      <c r="X883" s="102"/>
      <c r="Y883" s="102"/>
      <c r="Z883" s="96"/>
      <c r="AA883" s="96"/>
      <c r="AB883" s="96"/>
      <c r="AC883" s="96"/>
      <c r="AD883" s="96"/>
      <c r="AE883" s="96"/>
      <c r="AF883" s="96"/>
      <c r="AG883" s="96"/>
      <c r="AH883" s="96"/>
      <c r="AI883" s="96"/>
      <c r="AJ883" s="96"/>
      <c r="AK883" s="103"/>
      <c r="AL883" s="102"/>
      <c r="AM883" s="96"/>
      <c r="AN883" s="96"/>
      <c r="AO883" s="96"/>
      <c r="AP883" s="96"/>
      <c r="AQ883" s="96"/>
      <c r="AR883" s="96"/>
      <c r="AS883" s="96"/>
      <c r="AT883" s="96"/>
      <c r="AU883" s="96"/>
      <c r="AV883" s="103"/>
      <c r="AW883" s="96"/>
      <c r="AX883" s="96"/>
      <c r="AY883" s="103"/>
      <c r="AZ883" s="96"/>
      <c r="BA883" s="96"/>
      <c r="BB883" s="96"/>
      <c r="BC883" s="103"/>
      <c r="BD883" s="32"/>
    </row>
    <row r="884" spans="1:78" s="3" customFormat="1" x14ac:dyDescent="0.25">
      <c r="A884" s="96"/>
      <c r="B884" s="97"/>
      <c r="C884" s="97"/>
      <c r="D884" s="98"/>
      <c r="E884" s="98"/>
      <c r="F884" s="98"/>
      <c r="G884" s="98"/>
      <c r="H884" s="98"/>
      <c r="I884" s="96"/>
      <c r="J884" s="99"/>
      <c r="K884" s="99"/>
      <c r="L884" s="99"/>
      <c r="M884" s="96"/>
      <c r="N884" s="96"/>
      <c r="O884" s="96"/>
      <c r="P884" s="99"/>
      <c r="Q884" s="100"/>
      <c r="R884" s="98"/>
      <c r="S884" s="98"/>
      <c r="T884" s="98"/>
      <c r="U884" s="101"/>
      <c r="V884" s="98"/>
      <c r="W884" s="102"/>
      <c r="X884" s="102"/>
      <c r="Y884" s="102"/>
      <c r="Z884" s="96"/>
      <c r="AA884" s="96"/>
      <c r="AB884" s="96"/>
      <c r="AC884" s="96"/>
      <c r="AD884" s="96"/>
      <c r="AE884" s="96"/>
      <c r="AF884" s="96"/>
      <c r="AG884" s="96"/>
      <c r="AH884" s="96"/>
      <c r="AI884" s="96"/>
      <c r="AJ884" s="96"/>
      <c r="AK884" s="103"/>
      <c r="AL884" s="102"/>
      <c r="AM884" s="96"/>
      <c r="AN884" s="96"/>
      <c r="AO884" s="96"/>
      <c r="AP884" s="96"/>
      <c r="AQ884" s="96"/>
      <c r="AR884" s="96"/>
      <c r="AS884" s="96"/>
      <c r="AT884" s="96"/>
      <c r="AU884" s="96"/>
      <c r="AV884" s="103"/>
      <c r="AW884" s="96"/>
      <c r="AX884" s="96"/>
      <c r="AY884" s="103"/>
      <c r="AZ884" s="96"/>
      <c r="BA884" s="96"/>
      <c r="BB884" s="96"/>
      <c r="BC884" s="103"/>
      <c r="BD884" s="32"/>
    </row>
    <row r="885" spans="1:78" s="3" customFormat="1" ht="25.5" customHeight="1" x14ac:dyDescent="0.25">
      <c r="A885" s="96"/>
      <c r="B885" s="97"/>
      <c r="C885" s="97"/>
      <c r="D885" s="98"/>
      <c r="E885" s="98"/>
      <c r="F885" s="98"/>
      <c r="G885" s="98"/>
      <c r="H885" s="98"/>
      <c r="I885" s="96"/>
      <c r="J885" s="99"/>
      <c r="K885" s="99"/>
      <c r="L885" s="99"/>
      <c r="M885" s="96"/>
      <c r="N885" s="96"/>
      <c r="O885" s="96"/>
      <c r="P885" s="99"/>
      <c r="Q885" s="100"/>
      <c r="R885" s="98"/>
      <c r="S885" s="98"/>
      <c r="T885" s="98"/>
      <c r="U885" s="101"/>
      <c r="V885" s="98"/>
      <c r="W885" s="102"/>
      <c r="X885" s="102"/>
      <c r="Y885" s="102"/>
      <c r="Z885" s="96"/>
      <c r="AA885" s="96"/>
      <c r="AB885" s="96"/>
      <c r="AC885" s="96"/>
      <c r="AD885" s="96"/>
      <c r="AE885" s="96"/>
      <c r="AF885" s="96"/>
      <c r="AG885" s="96"/>
      <c r="AH885" s="96"/>
      <c r="AI885" s="96"/>
      <c r="AJ885" s="96"/>
      <c r="AK885" s="103"/>
      <c r="AL885" s="102"/>
      <c r="AM885" s="96"/>
      <c r="AN885" s="96"/>
      <c r="AO885" s="96"/>
      <c r="AP885" s="96"/>
      <c r="AQ885" s="96"/>
      <c r="AR885" s="96"/>
      <c r="AS885" s="96"/>
      <c r="AT885" s="96"/>
      <c r="AU885" s="96"/>
      <c r="AV885" s="103"/>
      <c r="AW885" s="96"/>
      <c r="AX885" s="96"/>
      <c r="AY885" s="103"/>
      <c r="AZ885" s="96"/>
      <c r="BA885" s="96"/>
      <c r="BB885" s="96"/>
      <c r="BC885" s="103"/>
      <c r="BD885" s="32"/>
    </row>
    <row r="886" spans="1:78" s="3" customFormat="1" x14ac:dyDescent="0.25">
      <c r="A886" s="96"/>
      <c r="B886" s="97"/>
      <c r="C886" s="97"/>
      <c r="D886" s="98"/>
      <c r="E886" s="98"/>
      <c r="F886" s="98"/>
      <c r="G886" s="98"/>
      <c r="H886" s="98"/>
      <c r="I886" s="96"/>
      <c r="J886" s="99"/>
      <c r="K886" s="99"/>
      <c r="L886" s="99"/>
      <c r="M886" s="96"/>
      <c r="N886" s="96"/>
      <c r="O886" s="96"/>
      <c r="P886" s="99"/>
      <c r="Q886" s="100"/>
      <c r="R886" s="98"/>
      <c r="S886" s="98"/>
      <c r="T886" s="98"/>
      <c r="U886" s="101"/>
      <c r="V886" s="98"/>
      <c r="W886" s="102"/>
      <c r="X886" s="102"/>
      <c r="Y886" s="102"/>
      <c r="Z886" s="96"/>
      <c r="AA886" s="96"/>
      <c r="AB886" s="96"/>
      <c r="AC886" s="96"/>
      <c r="AD886" s="96"/>
      <c r="AE886" s="96"/>
      <c r="AF886" s="96"/>
      <c r="AG886" s="96"/>
      <c r="AH886" s="96"/>
      <c r="AI886" s="96"/>
      <c r="AJ886" s="96"/>
      <c r="AK886" s="103"/>
      <c r="AL886" s="102"/>
      <c r="AM886" s="96"/>
      <c r="AN886" s="96"/>
      <c r="AO886" s="96"/>
      <c r="AP886" s="96"/>
      <c r="AQ886" s="96"/>
      <c r="AR886" s="96"/>
      <c r="AS886" s="96"/>
      <c r="AT886" s="96"/>
      <c r="AU886" s="96"/>
      <c r="AV886" s="103"/>
      <c r="AW886" s="96"/>
      <c r="AX886" s="96"/>
      <c r="AY886" s="103"/>
      <c r="AZ886" s="96"/>
      <c r="BA886" s="96"/>
      <c r="BB886" s="96"/>
      <c r="BC886" s="103"/>
      <c r="BD886" s="41"/>
      <c r="BE886" s="12"/>
      <c r="BF886" s="12"/>
      <c r="BG886" s="12"/>
      <c r="BH886" s="12"/>
      <c r="BI886" s="12"/>
    </row>
    <row r="887" spans="1:78" s="3" customFormat="1" ht="25.5" customHeight="1" x14ac:dyDescent="0.25">
      <c r="A887" s="96"/>
      <c r="B887" s="97"/>
      <c r="C887" s="97"/>
      <c r="D887" s="98"/>
      <c r="E887" s="98"/>
      <c r="F887" s="98"/>
      <c r="G887" s="98"/>
      <c r="H887" s="98"/>
      <c r="I887" s="96"/>
      <c r="J887" s="99"/>
      <c r="K887" s="99"/>
      <c r="L887" s="99"/>
      <c r="M887" s="96"/>
      <c r="N887" s="96"/>
      <c r="O887" s="96"/>
      <c r="P887" s="99"/>
      <c r="Q887" s="100"/>
      <c r="R887" s="98"/>
      <c r="S887" s="98"/>
      <c r="T887" s="98"/>
      <c r="U887" s="101"/>
      <c r="V887" s="98"/>
      <c r="W887" s="102"/>
      <c r="X887" s="102"/>
      <c r="Y887" s="102"/>
      <c r="Z887" s="96"/>
      <c r="AA887" s="96"/>
      <c r="AB887" s="96"/>
      <c r="AC887" s="96"/>
      <c r="AD887" s="96"/>
      <c r="AE887" s="96"/>
      <c r="AF887" s="96"/>
      <c r="AG887" s="96"/>
      <c r="AH887" s="96"/>
      <c r="AI887" s="96"/>
      <c r="AJ887" s="96"/>
      <c r="AK887" s="103"/>
      <c r="AL887" s="102"/>
      <c r="AM887" s="96"/>
      <c r="AN887" s="96"/>
      <c r="AO887" s="96"/>
      <c r="AP887" s="96"/>
      <c r="AQ887" s="96"/>
      <c r="AR887" s="96"/>
      <c r="AS887" s="96"/>
      <c r="AT887" s="96"/>
      <c r="AU887" s="96"/>
      <c r="AV887" s="103"/>
      <c r="AW887" s="96"/>
      <c r="AX887" s="96"/>
      <c r="AY887" s="103"/>
      <c r="AZ887" s="96"/>
      <c r="BA887" s="96"/>
      <c r="BB887" s="96"/>
      <c r="BC887" s="103"/>
      <c r="BD887" s="43"/>
      <c r="BE887" s="44"/>
      <c r="BF887" s="44"/>
      <c r="BG887" s="44"/>
      <c r="BH887" s="44"/>
      <c r="BI887" s="44"/>
      <c r="BJ887" s="44"/>
      <c r="BK887" s="44"/>
      <c r="BL887" s="44"/>
      <c r="BM887" s="44"/>
      <c r="BN887" s="44"/>
      <c r="BO887" s="44"/>
      <c r="BP887" s="44"/>
      <c r="BQ887" s="44"/>
      <c r="BR887" s="44"/>
      <c r="BS887" s="44"/>
      <c r="BT887" s="44"/>
      <c r="BU887" s="44"/>
      <c r="BV887" s="44"/>
      <c r="BW887" s="44"/>
      <c r="BX887" s="44"/>
      <c r="BY887" s="44"/>
      <c r="BZ887" s="44"/>
    </row>
    <row r="888" spans="1:78" s="3" customFormat="1" ht="25.5" customHeight="1" x14ac:dyDescent="0.25">
      <c r="A888" s="96"/>
      <c r="B888" s="97"/>
      <c r="C888" s="97"/>
      <c r="D888" s="98"/>
      <c r="E888" s="98"/>
      <c r="F888" s="98"/>
      <c r="G888" s="98"/>
      <c r="H888" s="98"/>
      <c r="I888" s="96"/>
      <c r="J888" s="99"/>
      <c r="K888" s="99"/>
      <c r="L888" s="99"/>
      <c r="M888" s="96"/>
      <c r="N888" s="96"/>
      <c r="O888" s="96"/>
      <c r="P888" s="99"/>
      <c r="Q888" s="100"/>
      <c r="R888" s="98"/>
      <c r="S888" s="98"/>
      <c r="T888" s="98"/>
      <c r="U888" s="101"/>
      <c r="V888" s="98"/>
      <c r="W888" s="102"/>
      <c r="X888" s="102"/>
      <c r="Y888" s="102"/>
      <c r="Z888" s="96"/>
      <c r="AA888" s="96"/>
      <c r="AB888" s="96"/>
      <c r="AC888" s="96"/>
      <c r="AD888" s="96"/>
      <c r="AE888" s="96"/>
      <c r="AF888" s="96"/>
      <c r="AG888" s="96"/>
      <c r="AH888" s="96"/>
      <c r="AI888" s="96"/>
      <c r="AJ888" s="96"/>
      <c r="AK888" s="103"/>
      <c r="AL888" s="102"/>
      <c r="AM888" s="96"/>
      <c r="AN888" s="96"/>
      <c r="AO888" s="96"/>
      <c r="AP888" s="96"/>
      <c r="AQ888" s="96"/>
      <c r="AR888" s="96"/>
      <c r="AS888" s="96"/>
      <c r="AT888" s="96"/>
      <c r="AU888" s="96"/>
      <c r="AV888" s="103"/>
      <c r="AW888" s="96"/>
      <c r="AX888" s="96"/>
      <c r="AY888" s="103"/>
      <c r="AZ888" s="96"/>
      <c r="BA888" s="96"/>
      <c r="BB888" s="96"/>
      <c r="BC888" s="103"/>
      <c r="BD888" s="32"/>
      <c r="BJ888" s="4"/>
      <c r="BK888" s="4"/>
      <c r="BL888" s="4"/>
      <c r="BM888" s="4"/>
      <c r="BN888" s="4"/>
      <c r="BO888" s="4"/>
      <c r="BP888" s="4"/>
      <c r="BQ888" s="4"/>
      <c r="BR888" s="4"/>
      <c r="BS888" s="4"/>
      <c r="BT888" s="4"/>
      <c r="BU888" s="4"/>
      <c r="BV888" s="4"/>
      <c r="BW888" s="4"/>
      <c r="BX888" s="4"/>
      <c r="BY888" s="4"/>
      <c r="BZ888" s="4"/>
    </row>
    <row r="889" spans="1:78" s="3" customFormat="1" x14ac:dyDescent="0.25">
      <c r="A889" s="96"/>
      <c r="B889" s="97"/>
      <c r="C889" s="97"/>
      <c r="D889" s="98"/>
      <c r="E889" s="98"/>
      <c r="F889" s="98"/>
      <c r="G889" s="98"/>
      <c r="H889" s="98"/>
      <c r="I889" s="96"/>
      <c r="J889" s="99"/>
      <c r="K889" s="99"/>
      <c r="L889" s="99"/>
      <c r="M889" s="96"/>
      <c r="N889" s="96"/>
      <c r="O889" s="96"/>
      <c r="P889" s="99"/>
      <c r="Q889" s="100"/>
      <c r="R889" s="98"/>
      <c r="S889" s="98"/>
      <c r="T889" s="98"/>
      <c r="U889" s="101"/>
      <c r="V889" s="98"/>
      <c r="W889" s="102"/>
      <c r="X889" s="102"/>
      <c r="Y889" s="102"/>
      <c r="Z889" s="96"/>
      <c r="AA889" s="96"/>
      <c r="AB889" s="96"/>
      <c r="AC889" s="96"/>
      <c r="AD889" s="96"/>
      <c r="AE889" s="96"/>
      <c r="AF889" s="96"/>
      <c r="AG889" s="96"/>
      <c r="AH889" s="96"/>
      <c r="AI889" s="96"/>
      <c r="AJ889" s="96"/>
      <c r="AK889" s="103"/>
      <c r="AL889" s="102"/>
      <c r="AM889" s="96"/>
      <c r="AN889" s="96"/>
      <c r="AO889" s="96"/>
      <c r="AP889" s="96"/>
      <c r="AQ889" s="96"/>
      <c r="AR889" s="96"/>
      <c r="AS889" s="96"/>
      <c r="AT889" s="96"/>
      <c r="AU889" s="96"/>
      <c r="AV889" s="103"/>
      <c r="AW889" s="96"/>
      <c r="AX889" s="96"/>
      <c r="AY889" s="103"/>
      <c r="AZ889" s="96"/>
      <c r="BA889" s="96"/>
      <c r="BB889" s="96"/>
      <c r="BC889" s="103"/>
      <c r="BD889" s="41"/>
      <c r="BE889" s="12"/>
      <c r="BF889" s="12"/>
      <c r="BG889" s="12"/>
      <c r="BH889" s="12"/>
      <c r="BI889" s="12"/>
      <c r="BJ889" s="4"/>
      <c r="BK889" s="4"/>
      <c r="BL889" s="4"/>
      <c r="BM889" s="4"/>
      <c r="BN889" s="4"/>
      <c r="BO889" s="4"/>
      <c r="BP889" s="4"/>
      <c r="BQ889" s="4"/>
      <c r="BR889" s="4"/>
      <c r="BS889" s="4"/>
      <c r="BT889" s="4"/>
      <c r="BU889" s="4"/>
      <c r="BV889" s="4"/>
      <c r="BW889" s="4"/>
      <c r="BX889" s="4"/>
      <c r="BY889" s="4"/>
      <c r="BZ889" s="4"/>
    </row>
    <row r="890" spans="1:78" s="3" customFormat="1" ht="25.5" customHeight="1" x14ac:dyDescent="0.25">
      <c r="A890" s="96"/>
      <c r="B890" s="97"/>
      <c r="C890" s="97"/>
      <c r="D890" s="98"/>
      <c r="E890" s="98"/>
      <c r="F890" s="98"/>
      <c r="G890" s="98"/>
      <c r="H890" s="98"/>
      <c r="I890" s="96"/>
      <c r="J890" s="99"/>
      <c r="K890" s="99"/>
      <c r="L890" s="99"/>
      <c r="M890" s="96"/>
      <c r="N890" s="96"/>
      <c r="O890" s="96"/>
      <c r="P890" s="99"/>
      <c r="Q890" s="100"/>
      <c r="R890" s="98"/>
      <c r="S890" s="98"/>
      <c r="T890" s="98"/>
      <c r="U890" s="101"/>
      <c r="V890" s="98"/>
      <c r="W890" s="102"/>
      <c r="X890" s="102"/>
      <c r="Y890" s="102"/>
      <c r="Z890" s="96"/>
      <c r="AA890" s="96"/>
      <c r="AB890" s="96"/>
      <c r="AC890" s="96"/>
      <c r="AD890" s="96"/>
      <c r="AE890" s="96"/>
      <c r="AF890" s="96"/>
      <c r="AG890" s="96"/>
      <c r="AH890" s="96"/>
      <c r="AI890" s="96"/>
      <c r="AJ890" s="96"/>
      <c r="AK890" s="103"/>
      <c r="AL890" s="102"/>
      <c r="AM890" s="96"/>
      <c r="AN890" s="96"/>
      <c r="AO890" s="96"/>
      <c r="AP890" s="96"/>
      <c r="AQ890" s="96"/>
      <c r="AR890" s="96"/>
      <c r="AS890" s="96"/>
      <c r="AT890" s="96"/>
      <c r="AU890" s="96"/>
      <c r="AV890" s="103"/>
      <c r="AW890" s="96"/>
      <c r="AX890" s="96"/>
      <c r="AY890" s="103"/>
      <c r="AZ890" s="96"/>
      <c r="BA890" s="96"/>
      <c r="BB890" s="96"/>
      <c r="BC890" s="103"/>
      <c r="BD890" s="40"/>
      <c r="BE890" s="4"/>
      <c r="BF890" s="4"/>
      <c r="BG890" s="4"/>
      <c r="BH890" s="4"/>
      <c r="BI890" s="4"/>
      <c r="BJ890" s="4"/>
      <c r="BK890" s="4"/>
      <c r="BL890" s="4"/>
      <c r="BM890" s="4"/>
      <c r="BN890" s="4"/>
      <c r="BO890" s="4"/>
      <c r="BP890" s="4"/>
      <c r="BQ890" s="4"/>
      <c r="BR890" s="4"/>
      <c r="BS890" s="4"/>
      <c r="BT890" s="4"/>
      <c r="BU890" s="4"/>
      <c r="BV890" s="4"/>
      <c r="BW890" s="4"/>
      <c r="BX890" s="4"/>
      <c r="BY890" s="4"/>
      <c r="BZ890" s="4"/>
    </row>
    <row r="891" spans="1:78" s="3" customFormat="1" ht="25.5" customHeight="1" x14ac:dyDescent="0.25">
      <c r="A891" s="96"/>
      <c r="B891" s="97"/>
      <c r="C891" s="97"/>
      <c r="D891" s="98"/>
      <c r="E891" s="98"/>
      <c r="F891" s="98"/>
      <c r="G891" s="98"/>
      <c r="H891" s="98"/>
      <c r="I891" s="96"/>
      <c r="J891" s="99"/>
      <c r="K891" s="99"/>
      <c r="L891" s="99"/>
      <c r="M891" s="96"/>
      <c r="N891" s="96"/>
      <c r="O891" s="96"/>
      <c r="P891" s="99"/>
      <c r="Q891" s="100"/>
      <c r="R891" s="98"/>
      <c r="S891" s="98"/>
      <c r="T891" s="98"/>
      <c r="U891" s="101"/>
      <c r="V891" s="98"/>
      <c r="W891" s="102"/>
      <c r="X891" s="102"/>
      <c r="Y891" s="102"/>
      <c r="Z891" s="96"/>
      <c r="AA891" s="96"/>
      <c r="AB891" s="96"/>
      <c r="AC891" s="96"/>
      <c r="AD891" s="96"/>
      <c r="AE891" s="96"/>
      <c r="AF891" s="96"/>
      <c r="AG891" s="96"/>
      <c r="AH891" s="96"/>
      <c r="AI891" s="96"/>
      <c r="AJ891" s="96"/>
      <c r="AK891" s="103"/>
      <c r="AL891" s="102"/>
      <c r="AM891" s="96"/>
      <c r="AN891" s="96"/>
      <c r="AO891" s="96"/>
      <c r="AP891" s="96"/>
      <c r="AQ891" s="96"/>
      <c r="AR891" s="96"/>
      <c r="AS891" s="96"/>
      <c r="AT891" s="96"/>
      <c r="AU891" s="96"/>
      <c r="AV891" s="103"/>
      <c r="AW891" s="96"/>
      <c r="AX891" s="96"/>
      <c r="AY891" s="103"/>
      <c r="AZ891" s="96"/>
      <c r="BA891" s="96"/>
      <c r="BB891" s="96"/>
      <c r="BC891" s="103"/>
      <c r="BD891" s="40"/>
      <c r="BE891" s="4"/>
      <c r="BF891" s="4"/>
      <c r="BG891" s="4"/>
      <c r="BH891" s="4"/>
      <c r="BI891" s="4"/>
      <c r="BJ891" s="4"/>
      <c r="BK891" s="4"/>
      <c r="BL891" s="4"/>
      <c r="BM891" s="4"/>
      <c r="BN891" s="4"/>
      <c r="BO891" s="4"/>
      <c r="BP891" s="4"/>
      <c r="BQ891" s="4"/>
      <c r="BR891" s="4"/>
      <c r="BS891" s="4"/>
      <c r="BT891" s="4"/>
      <c r="BU891" s="4"/>
      <c r="BV891" s="4"/>
      <c r="BW891" s="4"/>
      <c r="BX891" s="4"/>
      <c r="BY891" s="4"/>
      <c r="BZ891" s="4"/>
    </row>
    <row r="892" spans="1:78" s="3" customFormat="1" x14ac:dyDescent="0.25">
      <c r="A892" s="96"/>
      <c r="B892" s="97"/>
      <c r="C892" s="97"/>
      <c r="D892" s="98"/>
      <c r="E892" s="98"/>
      <c r="F892" s="98"/>
      <c r="G892" s="98"/>
      <c r="H892" s="98"/>
      <c r="I892" s="96"/>
      <c r="J892" s="99"/>
      <c r="K892" s="99"/>
      <c r="L892" s="99"/>
      <c r="M892" s="96"/>
      <c r="N892" s="96"/>
      <c r="O892" s="96"/>
      <c r="P892" s="99"/>
      <c r="Q892" s="100"/>
      <c r="R892" s="98"/>
      <c r="S892" s="98"/>
      <c r="T892" s="98"/>
      <c r="U892" s="101"/>
      <c r="V892" s="98"/>
      <c r="W892" s="102"/>
      <c r="X892" s="102"/>
      <c r="Y892" s="102"/>
      <c r="Z892" s="96"/>
      <c r="AA892" s="96"/>
      <c r="AB892" s="96"/>
      <c r="AC892" s="96"/>
      <c r="AD892" s="96"/>
      <c r="AE892" s="96"/>
      <c r="AF892" s="96"/>
      <c r="AG892" s="96"/>
      <c r="AH892" s="96"/>
      <c r="AI892" s="96"/>
      <c r="AJ892" s="96"/>
      <c r="AK892" s="103"/>
      <c r="AL892" s="102"/>
      <c r="AM892" s="96"/>
      <c r="AN892" s="96"/>
      <c r="AO892" s="96"/>
      <c r="AP892" s="96"/>
      <c r="AQ892" s="96"/>
      <c r="AR892" s="96"/>
      <c r="AS892" s="96"/>
      <c r="AT892" s="96"/>
      <c r="AU892" s="96"/>
      <c r="AV892" s="103"/>
      <c r="AW892" s="96"/>
      <c r="AX892" s="96"/>
      <c r="AY892" s="103"/>
      <c r="AZ892" s="96"/>
      <c r="BA892" s="96"/>
      <c r="BB892" s="96"/>
      <c r="BC892" s="103"/>
      <c r="BD892" s="41"/>
      <c r="BE892" s="12"/>
      <c r="BF892" s="12"/>
      <c r="BG892" s="12"/>
      <c r="BH892" s="12"/>
      <c r="BI892" s="12"/>
      <c r="BJ892" s="4"/>
      <c r="BK892" s="4"/>
      <c r="BL892" s="4"/>
      <c r="BM892" s="4"/>
      <c r="BN892" s="4"/>
      <c r="BO892" s="4"/>
      <c r="BP892" s="4"/>
      <c r="BQ892" s="4"/>
      <c r="BR892" s="4"/>
      <c r="BS892" s="4"/>
      <c r="BT892" s="4"/>
      <c r="BU892" s="4"/>
      <c r="BV892" s="4"/>
      <c r="BW892" s="4"/>
      <c r="BX892" s="4"/>
      <c r="BY892" s="4"/>
      <c r="BZ892" s="4"/>
    </row>
    <row r="893" spans="1:78" s="3" customFormat="1" x14ac:dyDescent="0.25">
      <c r="A893" s="96"/>
      <c r="B893" s="97"/>
      <c r="C893" s="97"/>
      <c r="D893" s="98"/>
      <c r="E893" s="98"/>
      <c r="F893" s="98"/>
      <c r="G893" s="98"/>
      <c r="H893" s="98"/>
      <c r="I893" s="96"/>
      <c r="J893" s="99"/>
      <c r="K893" s="99"/>
      <c r="L893" s="99"/>
      <c r="M893" s="96"/>
      <c r="N893" s="96"/>
      <c r="O893" s="96"/>
      <c r="P893" s="99"/>
      <c r="Q893" s="100"/>
      <c r="R893" s="98"/>
      <c r="S893" s="98"/>
      <c r="T893" s="98"/>
      <c r="U893" s="101"/>
      <c r="V893" s="98"/>
      <c r="W893" s="102"/>
      <c r="X893" s="102"/>
      <c r="Y893" s="102"/>
      <c r="Z893" s="96"/>
      <c r="AA893" s="96"/>
      <c r="AB893" s="96"/>
      <c r="AC893" s="96"/>
      <c r="AD893" s="96"/>
      <c r="AE893" s="96"/>
      <c r="AF893" s="96"/>
      <c r="AG893" s="96"/>
      <c r="AH893" s="96"/>
      <c r="AI893" s="96"/>
      <c r="AJ893" s="96"/>
      <c r="AK893" s="103"/>
      <c r="AL893" s="102"/>
      <c r="AM893" s="96"/>
      <c r="AN893" s="96"/>
      <c r="AO893" s="96"/>
      <c r="AP893" s="96"/>
      <c r="AQ893" s="96"/>
      <c r="AR893" s="96"/>
      <c r="AS893" s="96"/>
      <c r="AT893" s="96"/>
      <c r="AU893" s="96"/>
      <c r="AV893" s="103"/>
      <c r="AW893" s="96"/>
      <c r="AX893" s="96"/>
      <c r="AY893" s="103"/>
      <c r="AZ893" s="96"/>
      <c r="BA893" s="96"/>
      <c r="BB893" s="96"/>
      <c r="BC893" s="103"/>
      <c r="BD893" s="32"/>
      <c r="BJ893" s="4"/>
      <c r="BK893" s="4"/>
      <c r="BL893" s="4"/>
      <c r="BM893" s="4"/>
      <c r="BN893" s="4"/>
      <c r="BO893" s="4"/>
      <c r="BP893" s="4"/>
      <c r="BQ893" s="4"/>
      <c r="BR893" s="4"/>
      <c r="BS893" s="4"/>
      <c r="BT893" s="4"/>
      <c r="BU893" s="4"/>
      <c r="BV893" s="4"/>
      <c r="BW893" s="4"/>
      <c r="BX893" s="4"/>
      <c r="BY893" s="4"/>
      <c r="BZ893" s="4"/>
    </row>
    <row r="894" spans="1:78" s="3" customFormat="1" x14ac:dyDescent="0.25">
      <c r="A894" s="96"/>
      <c r="B894" s="97"/>
      <c r="C894" s="97"/>
      <c r="D894" s="98"/>
      <c r="E894" s="98"/>
      <c r="F894" s="98"/>
      <c r="G894" s="98"/>
      <c r="H894" s="98"/>
      <c r="I894" s="96"/>
      <c r="J894" s="99"/>
      <c r="K894" s="99"/>
      <c r="L894" s="99"/>
      <c r="M894" s="96"/>
      <c r="N894" s="96"/>
      <c r="O894" s="96"/>
      <c r="P894" s="99"/>
      <c r="Q894" s="100"/>
      <c r="R894" s="98"/>
      <c r="S894" s="98"/>
      <c r="T894" s="98"/>
      <c r="U894" s="101"/>
      <c r="V894" s="98"/>
      <c r="W894" s="102"/>
      <c r="X894" s="102"/>
      <c r="Y894" s="102"/>
      <c r="Z894" s="96"/>
      <c r="AA894" s="96"/>
      <c r="AB894" s="96"/>
      <c r="AC894" s="96"/>
      <c r="AD894" s="96"/>
      <c r="AE894" s="96"/>
      <c r="AF894" s="96"/>
      <c r="AG894" s="96"/>
      <c r="AH894" s="96"/>
      <c r="AI894" s="96"/>
      <c r="AJ894" s="96"/>
      <c r="AK894" s="103"/>
      <c r="AL894" s="102"/>
      <c r="AM894" s="96"/>
      <c r="AN894" s="96"/>
      <c r="AO894" s="96"/>
      <c r="AP894" s="96"/>
      <c r="AQ894" s="96"/>
      <c r="AR894" s="96"/>
      <c r="AS894" s="96"/>
      <c r="AT894" s="96"/>
      <c r="AU894" s="96"/>
      <c r="AV894" s="103"/>
      <c r="AW894" s="96"/>
      <c r="AX894" s="96"/>
      <c r="AY894" s="103"/>
      <c r="AZ894" s="96"/>
      <c r="BA894" s="96"/>
      <c r="BB894" s="96"/>
      <c r="BC894" s="103"/>
      <c r="BD894" s="40"/>
      <c r="BE894" s="4"/>
      <c r="BF894" s="4"/>
      <c r="BG894" s="4"/>
      <c r="BH894" s="4"/>
      <c r="BI894" s="4"/>
      <c r="BJ894" s="4"/>
      <c r="BK894" s="4"/>
      <c r="BL894" s="4"/>
      <c r="BM894" s="4"/>
      <c r="BN894" s="4"/>
      <c r="BO894" s="4"/>
      <c r="BP894" s="4"/>
      <c r="BQ894" s="4"/>
      <c r="BR894" s="4"/>
      <c r="BS894" s="4"/>
      <c r="BT894" s="4"/>
      <c r="BU894" s="4"/>
      <c r="BV894" s="4"/>
      <c r="BW894" s="4"/>
      <c r="BX894" s="4"/>
      <c r="BY894" s="4"/>
      <c r="BZ894" s="4"/>
    </row>
    <row r="895" spans="1:78" s="3" customFormat="1" ht="25.5" customHeight="1" x14ac:dyDescent="0.25">
      <c r="A895" s="96"/>
      <c r="B895" s="97"/>
      <c r="C895" s="97"/>
      <c r="D895" s="98"/>
      <c r="E895" s="98"/>
      <c r="F895" s="98"/>
      <c r="G895" s="98"/>
      <c r="H895" s="98"/>
      <c r="I895" s="96"/>
      <c r="J895" s="99"/>
      <c r="K895" s="99"/>
      <c r="L895" s="99"/>
      <c r="M895" s="96"/>
      <c r="N895" s="96"/>
      <c r="O895" s="96"/>
      <c r="P895" s="99"/>
      <c r="Q895" s="100"/>
      <c r="R895" s="98"/>
      <c r="S895" s="98"/>
      <c r="T895" s="98"/>
      <c r="U895" s="101"/>
      <c r="V895" s="98"/>
      <c r="W895" s="102"/>
      <c r="X895" s="102"/>
      <c r="Y895" s="102"/>
      <c r="Z895" s="96"/>
      <c r="AA895" s="96"/>
      <c r="AB895" s="96"/>
      <c r="AC895" s="96"/>
      <c r="AD895" s="96"/>
      <c r="AE895" s="96"/>
      <c r="AF895" s="96"/>
      <c r="AG895" s="96"/>
      <c r="AH895" s="96"/>
      <c r="AI895" s="96"/>
      <c r="AJ895" s="96"/>
      <c r="AK895" s="103"/>
      <c r="AL895" s="102"/>
      <c r="AM895" s="96"/>
      <c r="AN895" s="96"/>
      <c r="AO895" s="96"/>
      <c r="AP895" s="96"/>
      <c r="AQ895" s="96"/>
      <c r="AR895" s="96"/>
      <c r="AS895" s="96"/>
      <c r="AT895" s="96"/>
      <c r="AU895" s="96"/>
      <c r="AV895" s="103"/>
      <c r="AW895" s="96"/>
      <c r="AX895" s="96"/>
      <c r="AY895" s="103"/>
      <c r="AZ895" s="96"/>
      <c r="BA895" s="96"/>
      <c r="BB895" s="96"/>
      <c r="BC895" s="103"/>
      <c r="BD895" s="43"/>
      <c r="BE895" s="44"/>
      <c r="BF895" s="44"/>
      <c r="BG895" s="44"/>
      <c r="BH895" s="44"/>
      <c r="BI895" s="44"/>
      <c r="BJ895" s="4"/>
      <c r="BK895" s="4"/>
      <c r="BL895" s="4"/>
      <c r="BM895" s="4"/>
      <c r="BN895" s="4"/>
      <c r="BO895" s="4"/>
      <c r="BP895" s="4"/>
      <c r="BQ895" s="4"/>
      <c r="BR895" s="4"/>
      <c r="BS895" s="4"/>
      <c r="BT895" s="4"/>
      <c r="BU895" s="4"/>
      <c r="BV895" s="4"/>
      <c r="BW895" s="4"/>
      <c r="BX895" s="4"/>
      <c r="BY895" s="4"/>
      <c r="BZ895" s="4"/>
    </row>
    <row r="896" spans="1:78" s="3" customFormat="1" ht="25.5" customHeight="1" x14ac:dyDescent="0.25">
      <c r="A896" s="96"/>
      <c r="B896" s="97"/>
      <c r="C896" s="97"/>
      <c r="D896" s="98"/>
      <c r="E896" s="98"/>
      <c r="F896" s="98"/>
      <c r="G896" s="98"/>
      <c r="H896" s="98"/>
      <c r="I896" s="96"/>
      <c r="J896" s="99"/>
      <c r="K896" s="99"/>
      <c r="L896" s="99"/>
      <c r="M896" s="96"/>
      <c r="N896" s="96"/>
      <c r="O896" s="96"/>
      <c r="P896" s="99"/>
      <c r="Q896" s="100"/>
      <c r="R896" s="98"/>
      <c r="S896" s="98"/>
      <c r="T896" s="98"/>
      <c r="U896" s="101"/>
      <c r="V896" s="98"/>
      <c r="W896" s="102"/>
      <c r="X896" s="102"/>
      <c r="Y896" s="102"/>
      <c r="Z896" s="96"/>
      <c r="AA896" s="96"/>
      <c r="AB896" s="96"/>
      <c r="AC896" s="96"/>
      <c r="AD896" s="96"/>
      <c r="AE896" s="96"/>
      <c r="AF896" s="96"/>
      <c r="AG896" s="96"/>
      <c r="AH896" s="96"/>
      <c r="AI896" s="96"/>
      <c r="AJ896" s="96"/>
      <c r="AK896" s="103"/>
      <c r="AL896" s="102"/>
      <c r="AM896" s="96"/>
      <c r="AN896" s="96"/>
      <c r="AO896" s="96"/>
      <c r="AP896" s="96"/>
      <c r="AQ896" s="96"/>
      <c r="AR896" s="96"/>
      <c r="AS896" s="96"/>
      <c r="AT896" s="96"/>
      <c r="AU896" s="96"/>
      <c r="AV896" s="103"/>
      <c r="AW896" s="96"/>
      <c r="AX896" s="96"/>
      <c r="AY896" s="103"/>
      <c r="AZ896" s="96"/>
      <c r="BA896" s="96"/>
      <c r="BB896" s="96"/>
      <c r="BC896" s="103"/>
      <c r="BD896" s="40"/>
      <c r="BE896" s="4"/>
      <c r="BF896" s="4"/>
      <c r="BG896" s="4"/>
      <c r="BH896" s="4"/>
      <c r="BI896" s="4"/>
      <c r="BJ896" s="4"/>
      <c r="BK896" s="4"/>
      <c r="BL896" s="4"/>
      <c r="BM896" s="4"/>
      <c r="BN896" s="4"/>
      <c r="BO896" s="4"/>
      <c r="BP896" s="4"/>
      <c r="BQ896" s="4"/>
      <c r="BR896" s="4"/>
      <c r="BS896" s="4"/>
      <c r="BT896" s="4"/>
      <c r="BU896" s="4"/>
      <c r="BV896" s="4"/>
      <c r="BW896" s="4"/>
      <c r="BX896" s="4"/>
      <c r="BY896" s="4"/>
      <c r="BZ896" s="4"/>
    </row>
    <row r="897" spans="1:78" s="3" customFormat="1" ht="25.5" customHeight="1" x14ac:dyDescent="0.25">
      <c r="A897" s="96"/>
      <c r="B897" s="97"/>
      <c r="C897" s="97"/>
      <c r="D897" s="98"/>
      <c r="E897" s="98"/>
      <c r="F897" s="98"/>
      <c r="G897" s="98"/>
      <c r="H897" s="98"/>
      <c r="I897" s="96"/>
      <c r="J897" s="99"/>
      <c r="K897" s="99"/>
      <c r="L897" s="99"/>
      <c r="M897" s="96"/>
      <c r="N897" s="96"/>
      <c r="O897" s="96"/>
      <c r="P897" s="99"/>
      <c r="Q897" s="100"/>
      <c r="R897" s="98"/>
      <c r="S897" s="98"/>
      <c r="T897" s="98"/>
      <c r="U897" s="101"/>
      <c r="V897" s="98"/>
      <c r="W897" s="102"/>
      <c r="X897" s="102"/>
      <c r="Y897" s="102"/>
      <c r="Z897" s="96"/>
      <c r="AA897" s="96"/>
      <c r="AB897" s="96"/>
      <c r="AC897" s="96"/>
      <c r="AD897" s="96"/>
      <c r="AE897" s="96"/>
      <c r="AF897" s="96"/>
      <c r="AG897" s="96"/>
      <c r="AH897" s="96"/>
      <c r="AI897" s="96"/>
      <c r="AJ897" s="96"/>
      <c r="AK897" s="103"/>
      <c r="AL897" s="102"/>
      <c r="AM897" s="96"/>
      <c r="AN897" s="96"/>
      <c r="AO897" s="96"/>
      <c r="AP897" s="96"/>
      <c r="AQ897" s="96"/>
      <c r="AR897" s="96"/>
      <c r="AS897" s="96"/>
      <c r="AT897" s="96"/>
      <c r="AU897" s="96"/>
      <c r="AV897" s="103"/>
      <c r="AW897" s="96"/>
      <c r="AX897" s="96"/>
      <c r="AY897" s="103"/>
      <c r="AZ897" s="96"/>
      <c r="BA897" s="96"/>
      <c r="BB897" s="96"/>
      <c r="BC897" s="103"/>
      <c r="BD897" s="40"/>
      <c r="BE897" s="4"/>
      <c r="BF897" s="4"/>
      <c r="BG897" s="4"/>
      <c r="BH897" s="4"/>
      <c r="BI897" s="4"/>
      <c r="BJ897" s="4"/>
      <c r="BK897" s="4"/>
      <c r="BL897" s="4"/>
      <c r="BM897" s="4"/>
      <c r="BN897" s="4"/>
      <c r="BO897" s="4"/>
      <c r="BP897" s="4"/>
      <c r="BQ897" s="4"/>
      <c r="BR897" s="4"/>
      <c r="BS897" s="4"/>
      <c r="BT897" s="4"/>
      <c r="BU897" s="4"/>
      <c r="BV897" s="4"/>
      <c r="BW897" s="4"/>
      <c r="BX897" s="4"/>
      <c r="BY897" s="4"/>
      <c r="BZ897" s="4"/>
    </row>
    <row r="898" spans="1:78" s="3" customFormat="1" ht="38.25" customHeight="1" x14ac:dyDescent="0.25">
      <c r="A898" s="96"/>
      <c r="B898" s="97"/>
      <c r="C898" s="97"/>
      <c r="D898" s="98"/>
      <c r="E898" s="98"/>
      <c r="F898" s="98"/>
      <c r="G898" s="98"/>
      <c r="H898" s="98"/>
      <c r="I898" s="96"/>
      <c r="J898" s="99"/>
      <c r="K898" s="99"/>
      <c r="L898" s="99"/>
      <c r="M898" s="96"/>
      <c r="N898" s="96"/>
      <c r="O898" s="96"/>
      <c r="P898" s="99"/>
      <c r="Q898" s="100"/>
      <c r="R898" s="98"/>
      <c r="S898" s="98"/>
      <c r="T898" s="98"/>
      <c r="U898" s="101"/>
      <c r="V898" s="98"/>
      <c r="W898" s="102"/>
      <c r="X898" s="102"/>
      <c r="Y898" s="102"/>
      <c r="Z898" s="96"/>
      <c r="AA898" s="96"/>
      <c r="AB898" s="96"/>
      <c r="AC898" s="96"/>
      <c r="AD898" s="96"/>
      <c r="AE898" s="96"/>
      <c r="AF898" s="96"/>
      <c r="AG898" s="96"/>
      <c r="AH898" s="96"/>
      <c r="AI898" s="96"/>
      <c r="AJ898" s="96"/>
      <c r="AK898" s="103"/>
      <c r="AL898" s="102"/>
      <c r="AM898" s="96"/>
      <c r="AN898" s="96"/>
      <c r="AO898" s="96"/>
      <c r="AP898" s="96"/>
      <c r="AQ898" s="96"/>
      <c r="AR898" s="96"/>
      <c r="AS898" s="96"/>
      <c r="AT898" s="96"/>
      <c r="AU898" s="96"/>
      <c r="AV898" s="103"/>
      <c r="AW898" s="96"/>
      <c r="AX898" s="96"/>
      <c r="AY898" s="103"/>
      <c r="AZ898" s="96"/>
      <c r="BA898" s="96"/>
      <c r="BB898" s="96"/>
      <c r="BC898" s="103"/>
      <c r="BD898" s="43"/>
      <c r="BE898" s="44"/>
      <c r="BF898" s="44"/>
      <c r="BG898" s="44"/>
      <c r="BH898" s="44"/>
      <c r="BI898" s="44"/>
      <c r="BJ898" s="4"/>
      <c r="BK898" s="4"/>
      <c r="BL898" s="4"/>
      <c r="BM898" s="4"/>
      <c r="BN898" s="4"/>
      <c r="BO898" s="4"/>
      <c r="BP898" s="4"/>
      <c r="BQ898" s="4"/>
      <c r="BR898" s="4"/>
      <c r="BS898" s="4"/>
      <c r="BT898" s="4"/>
      <c r="BU898" s="4"/>
      <c r="BV898" s="4"/>
      <c r="BW898" s="4"/>
      <c r="BX898" s="4"/>
      <c r="BY898" s="4"/>
      <c r="BZ898" s="4"/>
    </row>
    <row r="899" spans="1:78" s="3" customFormat="1" x14ac:dyDescent="0.25">
      <c r="A899" s="96"/>
      <c r="B899" s="97"/>
      <c r="C899" s="97"/>
      <c r="D899" s="98"/>
      <c r="E899" s="98"/>
      <c r="F899" s="98"/>
      <c r="G899" s="98"/>
      <c r="H899" s="98"/>
      <c r="I899" s="96"/>
      <c r="J899" s="99"/>
      <c r="K899" s="99"/>
      <c r="L899" s="99"/>
      <c r="M899" s="96"/>
      <c r="N899" s="96"/>
      <c r="O899" s="96"/>
      <c r="P899" s="99"/>
      <c r="Q899" s="100"/>
      <c r="R899" s="98"/>
      <c r="S899" s="98"/>
      <c r="T899" s="98"/>
      <c r="U899" s="101"/>
      <c r="V899" s="98"/>
      <c r="W899" s="102"/>
      <c r="X899" s="102"/>
      <c r="Y899" s="102"/>
      <c r="Z899" s="96"/>
      <c r="AA899" s="96"/>
      <c r="AB899" s="96"/>
      <c r="AC899" s="96"/>
      <c r="AD899" s="96"/>
      <c r="AE899" s="96"/>
      <c r="AF899" s="96"/>
      <c r="AG899" s="96"/>
      <c r="AH899" s="96"/>
      <c r="AI899" s="96"/>
      <c r="AJ899" s="96"/>
      <c r="AK899" s="103"/>
      <c r="AL899" s="102"/>
      <c r="AM899" s="96"/>
      <c r="AN899" s="96"/>
      <c r="AO899" s="96"/>
      <c r="AP899" s="96"/>
      <c r="AQ899" s="96"/>
      <c r="AR899" s="96"/>
      <c r="AS899" s="96"/>
      <c r="AT899" s="96"/>
      <c r="AU899" s="96"/>
      <c r="AV899" s="103"/>
      <c r="AW899" s="96"/>
      <c r="AX899" s="96"/>
      <c r="AY899" s="103"/>
      <c r="AZ899" s="96"/>
      <c r="BA899" s="96"/>
      <c r="BB899" s="96"/>
      <c r="BC899" s="103"/>
      <c r="BD899" s="40"/>
      <c r="BE899" s="4"/>
      <c r="BF899" s="4"/>
      <c r="BG899" s="4"/>
      <c r="BH899" s="4"/>
      <c r="BI899" s="4"/>
      <c r="BJ899" s="4"/>
      <c r="BK899" s="4"/>
      <c r="BL899" s="4"/>
      <c r="BM899" s="4"/>
      <c r="BN899" s="4"/>
      <c r="BO899" s="4"/>
      <c r="BP899" s="4"/>
      <c r="BQ899" s="4"/>
      <c r="BR899" s="4"/>
      <c r="BS899" s="4"/>
      <c r="BT899" s="4"/>
      <c r="BU899" s="4"/>
      <c r="BV899" s="4"/>
      <c r="BW899" s="4"/>
      <c r="BX899" s="4"/>
      <c r="BY899" s="4"/>
      <c r="BZ899" s="4"/>
    </row>
    <row r="900" spans="1:78" s="3" customFormat="1" ht="25.5" customHeight="1" x14ac:dyDescent="0.25">
      <c r="A900" s="96"/>
      <c r="B900" s="97"/>
      <c r="C900" s="97"/>
      <c r="D900" s="98"/>
      <c r="E900" s="98"/>
      <c r="F900" s="98"/>
      <c r="G900" s="98"/>
      <c r="H900" s="98"/>
      <c r="I900" s="96"/>
      <c r="J900" s="99"/>
      <c r="K900" s="99"/>
      <c r="L900" s="99"/>
      <c r="M900" s="96"/>
      <c r="N900" s="96"/>
      <c r="O900" s="96"/>
      <c r="P900" s="99"/>
      <c r="Q900" s="100"/>
      <c r="R900" s="98"/>
      <c r="S900" s="98"/>
      <c r="T900" s="98"/>
      <c r="U900" s="101"/>
      <c r="V900" s="98"/>
      <c r="W900" s="102"/>
      <c r="X900" s="102"/>
      <c r="Y900" s="102"/>
      <c r="Z900" s="96"/>
      <c r="AA900" s="96"/>
      <c r="AB900" s="96"/>
      <c r="AC900" s="96"/>
      <c r="AD900" s="96"/>
      <c r="AE900" s="96"/>
      <c r="AF900" s="96"/>
      <c r="AG900" s="96"/>
      <c r="AH900" s="96"/>
      <c r="AI900" s="96"/>
      <c r="AJ900" s="96"/>
      <c r="AK900" s="103"/>
      <c r="AL900" s="102"/>
      <c r="AM900" s="96"/>
      <c r="AN900" s="96"/>
      <c r="AO900" s="96"/>
      <c r="AP900" s="96"/>
      <c r="AQ900" s="96"/>
      <c r="AR900" s="96"/>
      <c r="AS900" s="96"/>
      <c r="AT900" s="96"/>
      <c r="AU900" s="96"/>
      <c r="AV900" s="103"/>
      <c r="AW900" s="96"/>
      <c r="AX900" s="96"/>
      <c r="AY900" s="103"/>
      <c r="AZ900" s="96"/>
      <c r="BA900" s="96"/>
      <c r="BB900" s="96"/>
      <c r="BC900" s="103"/>
      <c r="BD900" s="32"/>
      <c r="BJ900" s="4"/>
      <c r="BK900" s="4"/>
      <c r="BL900" s="4"/>
      <c r="BM900" s="4"/>
      <c r="BN900" s="4"/>
      <c r="BO900" s="4"/>
      <c r="BP900" s="4"/>
      <c r="BQ900" s="4"/>
      <c r="BR900" s="4"/>
      <c r="BS900" s="4"/>
      <c r="BT900" s="4"/>
      <c r="BU900" s="4"/>
      <c r="BV900" s="4"/>
      <c r="BW900" s="4"/>
      <c r="BX900" s="4"/>
      <c r="BY900" s="4"/>
      <c r="BZ900" s="4"/>
    </row>
    <row r="901" spans="1:78" s="3" customFormat="1" x14ac:dyDescent="0.25">
      <c r="A901" s="96"/>
      <c r="B901" s="97"/>
      <c r="C901" s="97"/>
      <c r="D901" s="98"/>
      <c r="E901" s="98"/>
      <c r="F901" s="98"/>
      <c r="G901" s="98"/>
      <c r="H901" s="98"/>
      <c r="I901" s="96"/>
      <c r="J901" s="99"/>
      <c r="K901" s="99"/>
      <c r="L901" s="99"/>
      <c r="M901" s="96"/>
      <c r="N901" s="96"/>
      <c r="O901" s="96"/>
      <c r="P901" s="99"/>
      <c r="Q901" s="100"/>
      <c r="R901" s="98"/>
      <c r="S901" s="98"/>
      <c r="T901" s="98"/>
      <c r="U901" s="101"/>
      <c r="V901" s="98"/>
      <c r="W901" s="102"/>
      <c r="X901" s="102"/>
      <c r="Y901" s="102"/>
      <c r="Z901" s="96"/>
      <c r="AA901" s="96"/>
      <c r="AB901" s="96"/>
      <c r="AC901" s="96"/>
      <c r="AD901" s="96"/>
      <c r="AE901" s="96"/>
      <c r="AF901" s="96"/>
      <c r="AG901" s="96"/>
      <c r="AH901" s="96"/>
      <c r="AI901" s="96"/>
      <c r="AJ901" s="96"/>
      <c r="AK901" s="103"/>
      <c r="AL901" s="102"/>
      <c r="AM901" s="96"/>
      <c r="AN901" s="96"/>
      <c r="AO901" s="96"/>
      <c r="AP901" s="96"/>
      <c r="AQ901" s="96"/>
      <c r="AR901" s="96"/>
      <c r="AS901" s="96"/>
      <c r="AT901" s="96"/>
      <c r="AU901" s="96"/>
      <c r="AV901" s="103"/>
      <c r="AW901" s="96"/>
      <c r="AX901" s="96"/>
      <c r="AY901" s="103"/>
      <c r="AZ901" s="96"/>
      <c r="BA901" s="96"/>
      <c r="BB901" s="96"/>
      <c r="BC901" s="103"/>
      <c r="BD901" s="40"/>
      <c r="BE901" s="4"/>
      <c r="BF901" s="4"/>
      <c r="BG901" s="4"/>
      <c r="BH901" s="4"/>
      <c r="BI901" s="4"/>
      <c r="BJ901" s="4"/>
      <c r="BK901" s="4"/>
      <c r="BL901" s="4"/>
      <c r="BM901" s="4"/>
      <c r="BN901" s="4"/>
      <c r="BO901" s="4"/>
      <c r="BP901" s="4"/>
      <c r="BQ901" s="4"/>
      <c r="BR901" s="4"/>
      <c r="BS901" s="4"/>
      <c r="BT901" s="4"/>
      <c r="BU901" s="4"/>
      <c r="BV901" s="4"/>
      <c r="BW901" s="4"/>
      <c r="BX901" s="4"/>
      <c r="BY901" s="4"/>
      <c r="BZ901" s="4"/>
    </row>
    <row r="902" spans="1:78" s="3" customFormat="1" x14ac:dyDescent="0.25">
      <c r="A902" s="96"/>
      <c r="B902" s="97"/>
      <c r="C902" s="97"/>
      <c r="D902" s="98"/>
      <c r="E902" s="98"/>
      <c r="F902" s="98"/>
      <c r="G902" s="98"/>
      <c r="H902" s="98"/>
      <c r="I902" s="96"/>
      <c r="J902" s="99"/>
      <c r="K902" s="99"/>
      <c r="L902" s="99"/>
      <c r="M902" s="96"/>
      <c r="N902" s="96"/>
      <c r="O902" s="96"/>
      <c r="P902" s="99"/>
      <c r="Q902" s="100"/>
      <c r="R902" s="98"/>
      <c r="S902" s="98"/>
      <c r="T902" s="98"/>
      <c r="U902" s="101"/>
      <c r="V902" s="98"/>
      <c r="W902" s="102"/>
      <c r="X902" s="102"/>
      <c r="Y902" s="102"/>
      <c r="Z902" s="96"/>
      <c r="AA902" s="96"/>
      <c r="AB902" s="96"/>
      <c r="AC902" s="96"/>
      <c r="AD902" s="96"/>
      <c r="AE902" s="96"/>
      <c r="AF902" s="96"/>
      <c r="AG902" s="96"/>
      <c r="AH902" s="96"/>
      <c r="AI902" s="96"/>
      <c r="AJ902" s="96"/>
      <c r="AK902" s="103"/>
      <c r="AL902" s="102"/>
      <c r="AM902" s="96"/>
      <c r="AN902" s="96"/>
      <c r="AO902" s="96"/>
      <c r="AP902" s="96"/>
      <c r="AQ902" s="96"/>
      <c r="AR902" s="96"/>
      <c r="AS902" s="96"/>
      <c r="AT902" s="96"/>
      <c r="AU902" s="96"/>
      <c r="AV902" s="103"/>
      <c r="AW902" s="96"/>
      <c r="AX902" s="96"/>
      <c r="AY902" s="103"/>
      <c r="AZ902" s="96"/>
      <c r="BA902" s="96"/>
      <c r="BB902" s="96"/>
      <c r="BC902" s="103"/>
      <c r="BD902" s="32"/>
      <c r="BJ902" s="4"/>
      <c r="BK902" s="4"/>
      <c r="BL902" s="4"/>
      <c r="BM902" s="4"/>
      <c r="BN902" s="4"/>
      <c r="BO902" s="4"/>
      <c r="BP902" s="4"/>
      <c r="BQ902" s="4"/>
      <c r="BR902" s="4"/>
      <c r="BS902" s="4"/>
      <c r="BT902" s="4"/>
      <c r="BU902" s="4"/>
      <c r="BV902" s="4"/>
      <c r="BW902" s="4"/>
      <c r="BX902" s="4"/>
      <c r="BY902" s="4"/>
      <c r="BZ902" s="4"/>
    </row>
    <row r="903" spans="1:78" s="3" customFormat="1" ht="25.5" customHeight="1" x14ac:dyDescent="0.25">
      <c r="A903" s="96"/>
      <c r="B903" s="97"/>
      <c r="C903" s="97"/>
      <c r="D903" s="98"/>
      <c r="E903" s="98"/>
      <c r="F903" s="98"/>
      <c r="G903" s="98"/>
      <c r="H903" s="98"/>
      <c r="I903" s="96"/>
      <c r="J903" s="99"/>
      <c r="K903" s="99"/>
      <c r="L903" s="99"/>
      <c r="M903" s="96"/>
      <c r="N903" s="96"/>
      <c r="O903" s="96"/>
      <c r="P903" s="99"/>
      <c r="Q903" s="100"/>
      <c r="R903" s="98"/>
      <c r="S903" s="98"/>
      <c r="T903" s="98"/>
      <c r="U903" s="101"/>
      <c r="V903" s="98"/>
      <c r="W903" s="102"/>
      <c r="X903" s="102"/>
      <c r="Y903" s="102"/>
      <c r="Z903" s="96"/>
      <c r="AA903" s="96"/>
      <c r="AB903" s="96"/>
      <c r="AC903" s="96"/>
      <c r="AD903" s="96"/>
      <c r="AE903" s="96"/>
      <c r="AF903" s="96"/>
      <c r="AG903" s="96"/>
      <c r="AH903" s="96"/>
      <c r="AI903" s="96"/>
      <c r="AJ903" s="96"/>
      <c r="AK903" s="103"/>
      <c r="AL903" s="102"/>
      <c r="AM903" s="96"/>
      <c r="AN903" s="96"/>
      <c r="AO903" s="96"/>
      <c r="AP903" s="96"/>
      <c r="AQ903" s="96"/>
      <c r="AR903" s="96"/>
      <c r="AS903" s="96"/>
      <c r="AT903" s="96"/>
      <c r="AU903" s="96"/>
      <c r="AV903" s="103"/>
      <c r="AW903" s="96"/>
      <c r="AX903" s="96"/>
      <c r="AY903" s="103"/>
      <c r="AZ903" s="96"/>
      <c r="BA903" s="96"/>
      <c r="BB903" s="96"/>
      <c r="BC903" s="103"/>
      <c r="BD903" s="32"/>
      <c r="BJ903" s="4"/>
      <c r="BK903" s="4"/>
      <c r="BL903" s="4"/>
      <c r="BM903" s="4"/>
      <c r="BN903" s="4"/>
      <c r="BO903" s="4"/>
      <c r="BP903" s="4"/>
      <c r="BQ903" s="4"/>
      <c r="BR903" s="4"/>
      <c r="BS903" s="4"/>
      <c r="BT903" s="4"/>
      <c r="BU903" s="4"/>
      <c r="BV903" s="4"/>
      <c r="BW903" s="4"/>
      <c r="BX903" s="4"/>
      <c r="BY903" s="4"/>
      <c r="BZ903" s="4"/>
    </row>
    <row r="904" spans="1:78" s="3" customFormat="1" ht="25.5" customHeight="1" x14ac:dyDescent="0.25">
      <c r="A904" s="96"/>
      <c r="B904" s="97"/>
      <c r="C904" s="97"/>
      <c r="D904" s="98"/>
      <c r="E904" s="98"/>
      <c r="F904" s="98"/>
      <c r="G904" s="98"/>
      <c r="H904" s="98"/>
      <c r="I904" s="96"/>
      <c r="J904" s="99"/>
      <c r="K904" s="99"/>
      <c r="L904" s="99"/>
      <c r="M904" s="96"/>
      <c r="N904" s="96"/>
      <c r="O904" s="96"/>
      <c r="P904" s="99"/>
      <c r="Q904" s="100"/>
      <c r="R904" s="98"/>
      <c r="S904" s="98"/>
      <c r="T904" s="98"/>
      <c r="U904" s="101"/>
      <c r="V904" s="98"/>
      <c r="W904" s="102"/>
      <c r="X904" s="102"/>
      <c r="Y904" s="102"/>
      <c r="Z904" s="96"/>
      <c r="AA904" s="96"/>
      <c r="AB904" s="96"/>
      <c r="AC904" s="96"/>
      <c r="AD904" s="96"/>
      <c r="AE904" s="96"/>
      <c r="AF904" s="96"/>
      <c r="AG904" s="96"/>
      <c r="AH904" s="96"/>
      <c r="AI904" s="96"/>
      <c r="AJ904" s="96"/>
      <c r="AK904" s="103"/>
      <c r="AL904" s="102"/>
      <c r="AM904" s="96"/>
      <c r="AN904" s="96"/>
      <c r="AO904" s="96"/>
      <c r="AP904" s="96"/>
      <c r="AQ904" s="96"/>
      <c r="AR904" s="96"/>
      <c r="AS904" s="96"/>
      <c r="AT904" s="96"/>
      <c r="AU904" s="96"/>
      <c r="AV904" s="103"/>
      <c r="AW904" s="96"/>
      <c r="AX904" s="96"/>
      <c r="AY904" s="103"/>
      <c r="AZ904" s="96"/>
      <c r="BA904" s="96"/>
      <c r="BB904" s="96"/>
      <c r="BC904" s="103"/>
      <c r="BD904" s="32"/>
      <c r="BJ904" s="4"/>
      <c r="BK904" s="4"/>
      <c r="BL904" s="4"/>
      <c r="BM904" s="4"/>
      <c r="BN904" s="4"/>
      <c r="BO904" s="4"/>
      <c r="BP904" s="4"/>
      <c r="BQ904" s="4"/>
      <c r="BR904" s="4"/>
      <c r="BS904" s="4"/>
      <c r="BT904" s="4"/>
      <c r="BU904" s="4"/>
      <c r="BV904" s="4"/>
      <c r="BW904" s="4"/>
      <c r="BX904" s="4"/>
      <c r="BY904" s="4"/>
      <c r="BZ904" s="4"/>
    </row>
    <row r="905" spans="1:78" s="3" customFormat="1" ht="25.5" customHeight="1" x14ac:dyDescent="0.25">
      <c r="A905" s="96"/>
      <c r="B905" s="97"/>
      <c r="C905" s="97"/>
      <c r="D905" s="98"/>
      <c r="E905" s="98"/>
      <c r="F905" s="98"/>
      <c r="G905" s="98"/>
      <c r="H905" s="98"/>
      <c r="I905" s="96"/>
      <c r="J905" s="99"/>
      <c r="K905" s="99"/>
      <c r="L905" s="99"/>
      <c r="M905" s="96"/>
      <c r="N905" s="96"/>
      <c r="O905" s="96"/>
      <c r="P905" s="99"/>
      <c r="Q905" s="100"/>
      <c r="R905" s="98"/>
      <c r="S905" s="98"/>
      <c r="T905" s="98"/>
      <c r="U905" s="101"/>
      <c r="V905" s="98"/>
      <c r="W905" s="102"/>
      <c r="X905" s="102"/>
      <c r="Y905" s="102"/>
      <c r="Z905" s="96"/>
      <c r="AA905" s="96"/>
      <c r="AB905" s="96"/>
      <c r="AC905" s="96"/>
      <c r="AD905" s="96"/>
      <c r="AE905" s="96"/>
      <c r="AF905" s="96"/>
      <c r="AG905" s="96"/>
      <c r="AH905" s="96"/>
      <c r="AI905" s="96"/>
      <c r="AJ905" s="96"/>
      <c r="AK905" s="103"/>
      <c r="AL905" s="102"/>
      <c r="AM905" s="96"/>
      <c r="AN905" s="96"/>
      <c r="AO905" s="96"/>
      <c r="AP905" s="96"/>
      <c r="AQ905" s="96"/>
      <c r="AR905" s="96"/>
      <c r="AS905" s="96"/>
      <c r="AT905" s="96"/>
      <c r="AU905" s="96"/>
      <c r="AV905" s="103"/>
      <c r="AW905" s="96"/>
      <c r="AX905" s="96"/>
      <c r="AY905" s="103"/>
      <c r="AZ905" s="96"/>
      <c r="BA905" s="96"/>
      <c r="BB905" s="96"/>
      <c r="BC905" s="103"/>
      <c r="BD905" s="32"/>
      <c r="BJ905" s="4"/>
      <c r="BK905" s="4"/>
      <c r="BL905" s="4"/>
      <c r="BM905" s="4"/>
      <c r="BN905" s="4"/>
      <c r="BO905" s="4"/>
      <c r="BP905" s="4"/>
      <c r="BQ905" s="4"/>
      <c r="BR905" s="4"/>
      <c r="BS905" s="4"/>
      <c r="BT905" s="4"/>
      <c r="BU905" s="4"/>
      <c r="BV905" s="4"/>
      <c r="BW905" s="4"/>
      <c r="BX905" s="4"/>
      <c r="BY905" s="4"/>
      <c r="BZ905" s="4"/>
    </row>
    <row r="906" spans="1:78" s="3" customFormat="1" ht="25.5" customHeight="1" x14ac:dyDescent="0.25">
      <c r="A906" s="96"/>
      <c r="B906" s="97"/>
      <c r="C906" s="97"/>
      <c r="D906" s="98"/>
      <c r="E906" s="98"/>
      <c r="F906" s="98"/>
      <c r="G906" s="98"/>
      <c r="H906" s="98"/>
      <c r="I906" s="96"/>
      <c r="J906" s="99"/>
      <c r="K906" s="99"/>
      <c r="L906" s="99"/>
      <c r="M906" s="96"/>
      <c r="N906" s="96"/>
      <c r="O906" s="96"/>
      <c r="P906" s="99"/>
      <c r="Q906" s="100"/>
      <c r="R906" s="98"/>
      <c r="S906" s="98"/>
      <c r="T906" s="98"/>
      <c r="U906" s="101"/>
      <c r="V906" s="98"/>
      <c r="W906" s="102"/>
      <c r="X906" s="102"/>
      <c r="Y906" s="102"/>
      <c r="Z906" s="96"/>
      <c r="AA906" s="96"/>
      <c r="AB906" s="96"/>
      <c r="AC906" s="96"/>
      <c r="AD906" s="96"/>
      <c r="AE906" s="96"/>
      <c r="AF906" s="96"/>
      <c r="AG906" s="96"/>
      <c r="AH906" s="96"/>
      <c r="AI906" s="96"/>
      <c r="AJ906" s="96"/>
      <c r="AK906" s="103"/>
      <c r="AL906" s="102"/>
      <c r="AM906" s="96"/>
      <c r="AN906" s="96"/>
      <c r="AO906" s="96"/>
      <c r="AP906" s="96"/>
      <c r="AQ906" s="96"/>
      <c r="AR906" s="96"/>
      <c r="AS906" s="96"/>
      <c r="AT906" s="96"/>
      <c r="AU906" s="96"/>
      <c r="AV906" s="103"/>
      <c r="AW906" s="96"/>
      <c r="AX906" s="96"/>
      <c r="AY906" s="103"/>
      <c r="AZ906" s="96"/>
      <c r="BA906" s="96"/>
      <c r="BB906" s="96"/>
      <c r="BC906" s="103"/>
      <c r="BD906" s="32"/>
      <c r="BJ906" s="4"/>
      <c r="BK906" s="4"/>
      <c r="BL906" s="4"/>
      <c r="BM906" s="4"/>
      <c r="BN906" s="4"/>
      <c r="BO906" s="4"/>
      <c r="BP906" s="4"/>
      <c r="BQ906" s="4"/>
      <c r="BR906" s="4"/>
      <c r="BS906" s="4"/>
      <c r="BT906" s="4"/>
      <c r="BU906" s="4"/>
      <c r="BV906" s="4"/>
      <c r="BW906" s="4"/>
      <c r="BX906" s="4"/>
      <c r="BY906" s="4"/>
      <c r="BZ906" s="4"/>
    </row>
    <row r="907" spans="1:78" s="3" customFormat="1" ht="25.5" customHeight="1" x14ac:dyDescent="0.25">
      <c r="A907" s="96"/>
      <c r="B907" s="97"/>
      <c r="C907" s="97"/>
      <c r="D907" s="98"/>
      <c r="E907" s="98"/>
      <c r="F907" s="98"/>
      <c r="G907" s="98"/>
      <c r="H907" s="98"/>
      <c r="I907" s="96"/>
      <c r="J907" s="99"/>
      <c r="K907" s="99"/>
      <c r="L907" s="99"/>
      <c r="M907" s="96"/>
      <c r="N907" s="96"/>
      <c r="O907" s="96"/>
      <c r="P907" s="99"/>
      <c r="Q907" s="100"/>
      <c r="R907" s="98"/>
      <c r="S907" s="98"/>
      <c r="T907" s="98"/>
      <c r="U907" s="101"/>
      <c r="V907" s="98"/>
      <c r="W907" s="102"/>
      <c r="X907" s="102"/>
      <c r="Y907" s="102"/>
      <c r="Z907" s="96"/>
      <c r="AA907" s="96"/>
      <c r="AB907" s="96"/>
      <c r="AC907" s="96"/>
      <c r="AD907" s="96"/>
      <c r="AE907" s="96"/>
      <c r="AF907" s="96"/>
      <c r="AG907" s="96"/>
      <c r="AH907" s="96"/>
      <c r="AI907" s="96"/>
      <c r="AJ907" s="96"/>
      <c r="AK907" s="103"/>
      <c r="AL907" s="102"/>
      <c r="AM907" s="96"/>
      <c r="AN907" s="96"/>
      <c r="AO907" s="96"/>
      <c r="AP907" s="96"/>
      <c r="AQ907" s="96"/>
      <c r="AR907" s="96"/>
      <c r="AS907" s="96"/>
      <c r="AT907" s="96"/>
      <c r="AU907" s="96"/>
      <c r="AV907" s="103"/>
      <c r="AW907" s="96"/>
      <c r="AX907" s="96"/>
      <c r="AY907" s="103"/>
      <c r="AZ907" s="96"/>
      <c r="BA907" s="96"/>
      <c r="BB907" s="96"/>
      <c r="BC907" s="103"/>
      <c r="BD907" s="32"/>
      <c r="BE907" s="39"/>
      <c r="BF907" s="39"/>
      <c r="BG907" s="39"/>
      <c r="BH907" s="39"/>
      <c r="BI907" s="39"/>
      <c r="BJ907" s="4"/>
      <c r="BK907" s="4"/>
      <c r="BL907" s="4"/>
      <c r="BM907" s="4"/>
      <c r="BN907" s="4"/>
      <c r="BO907" s="4"/>
      <c r="BP907" s="4"/>
      <c r="BQ907" s="4"/>
      <c r="BR907" s="4"/>
      <c r="BS907" s="4"/>
      <c r="BT907" s="4"/>
      <c r="BU907" s="4"/>
      <c r="BV907" s="4"/>
      <c r="BW907" s="4"/>
      <c r="BX907" s="4"/>
      <c r="BY907" s="4"/>
      <c r="BZ907" s="4"/>
    </row>
    <row r="908" spans="1:78" s="3" customFormat="1" ht="25.5" customHeight="1" x14ac:dyDescent="0.25">
      <c r="A908" s="96"/>
      <c r="B908" s="97"/>
      <c r="C908" s="97"/>
      <c r="D908" s="98"/>
      <c r="E908" s="98"/>
      <c r="F908" s="98"/>
      <c r="G908" s="98"/>
      <c r="H908" s="98"/>
      <c r="I908" s="96"/>
      <c r="J908" s="99"/>
      <c r="K908" s="99"/>
      <c r="L908" s="99"/>
      <c r="M908" s="96"/>
      <c r="N908" s="96"/>
      <c r="O908" s="96"/>
      <c r="P908" s="99"/>
      <c r="Q908" s="100"/>
      <c r="R908" s="98"/>
      <c r="S908" s="98"/>
      <c r="T908" s="98"/>
      <c r="U908" s="101"/>
      <c r="V908" s="98"/>
      <c r="W908" s="102"/>
      <c r="X908" s="102"/>
      <c r="Y908" s="102"/>
      <c r="Z908" s="96"/>
      <c r="AA908" s="96"/>
      <c r="AB908" s="96"/>
      <c r="AC908" s="96"/>
      <c r="AD908" s="96"/>
      <c r="AE908" s="96"/>
      <c r="AF908" s="96"/>
      <c r="AG908" s="96"/>
      <c r="AH908" s="96"/>
      <c r="AI908" s="96"/>
      <c r="AJ908" s="96"/>
      <c r="AK908" s="103"/>
      <c r="AL908" s="102"/>
      <c r="AM908" s="96"/>
      <c r="AN908" s="96"/>
      <c r="AO908" s="96"/>
      <c r="AP908" s="96"/>
      <c r="AQ908" s="96"/>
      <c r="AR908" s="96"/>
      <c r="AS908" s="96"/>
      <c r="AT908" s="96"/>
      <c r="AU908" s="96"/>
      <c r="AV908" s="103"/>
      <c r="AW908" s="96"/>
      <c r="AX908" s="96"/>
      <c r="AY908" s="103"/>
      <c r="AZ908" s="96"/>
      <c r="BA908" s="96"/>
      <c r="BB908" s="96"/>
      <c r="BC908" s="103"/>
      <c r="BD908" s="32"/>
      <c r="BJ908" s="4"/>
      <c r="BK908" s="4"/>
      <c r="BL908" s="4"/>
      <c r="BM908" s="4"/>
      <c r="BN908" s="4"/>
      <c r="BO908" s="4"/>
      <c r="BP908" s="4"/>
      <c r="BQ908" s="4"/>
      <c r="BR908" s="4"/>
      <c r="BS908" s="4"/>
      <c r="BT908" s="4"/>
      <c r="BU908" s="4"/>
      <c r="BV908" s="4"/>
      <c r="BW908" s="4"/>
      <c r="BX908" s="4"/>
      <c r="BY908" s="4"/>
      <c r="BZ908" s="4"/>
    </row>
    <row r="909" spans="1:78" s="3" customFormat="1" ht="25.5" customHeight="1" x14ac:dyDescent="0.25">
      <c r="A909" s="96"/>
      <c r="B909" s="97"/>
      <c r="C909" s="97"/>
      <c r="D909" s="98"/>
      <c r="E909" s="98"/>
      <c r="F909" s="98"/>
      <c r="G909" s="98"/>
      <c r="H909" s="98"/>
      <c r="I909" s="96"/>
      <c r="J909" s="99"/>
      <c r="K909" s="99"/>
      <c r="L909" s="99"/>
      <c r="M909" s="96"/>
      <c r="N909" s="96"/>
      <c r="O909" s="96"/>
      <c r="P909" s="99"/>
      <c r="Q909" s="100"/>
      <c r="R909" s="98"/>
      <c r="S909" s="98"/>
      <c r="T909" s="98"/>
      <c r="U909" s="101"/>
      <c r="V909" s="98"/>
      <c r="W909" s="102"/>
      <c r="X909" s="102"/>
      <c r="Y909" s="102"/>
      <c r="Z909" s="96"/>
      <c r="AA909" s="96"/>
      <c r="AB909" s="96"/>
      <c r="AC909" s="96"/>
      <c r="AD909" s="96"/>
      <c r="AE909" s="96"/>
      <c r="AF909" s="96"/>
      <c r="AG909" s="96"/>
      <c r="AH909" s="96"/>
      <c r="AI909" s="96"/>
      <c r="AJ909" s="96"/>
      <c r="AK909" s="103"/>
      <c r="AL909" s="102"/>
      <c r="AM909" s="96"/>
      <c r="AN909" s="96"/>
      <c r="AO909" s="96"/>
      <c r="AP909" s="96"/>
      <c r="AQ909" s="96"/>
      <c r="AR909" s="96"/>
      <c r="AS909" s="96"/>
      <c r="AT909" s="96"/>
      <c r="AU909" s="96"/>
      <c r="AV909" s="103"/>
      <c r="AW909" s="96"/>
      <c r="AX909" s="96"/>
      <c r="AY909" s="103"/>
      <c r="AZ909" s="96"/>
      <c r="BA909" s="96"/>
      <c r="BB909" s="96"/>
      <c r="BC909" s="103"/>
      <c r="BD909" s="32"/>
      <c r="BJ909" s="4"/>
      <c r="BK909" s="4"/>
      <c r="BL909" s="4"/>
      <c r="BM909" s="4"/>
      <c r="BN909" s="4"/>
      <c r="BO909" s="4"/>
      <c r="BP909" s="4"/>
      <c r="BQ909" s="4"/>
      <c r="BR909" s="4"/>
      <c r="BS909" s="4"/>
      <c r="BT909" s="4"/>
      <c r="BU909" s="4"/>
      <c r="BV909" s="4"/>
      <c r="BW909" s="4"/>
      <c r="BX909" s="4"/>
      <c r="BY909" s="4"/>
      <c r="BZ909" s="4"/>
    </row>
    <row r="910" spans="1:78" s="3" customFormat="1" ht="25.5" customHeight="1" x14ac:dyDescent="0.25">
      <c r="A910" s="96"/>
      <c r="B910" s="97"/>
      <c r="C910" s="97"/>
      <c r="D910" s="98"/>
      <c r="E910" s="98"/>
      <c r="F910" s="98"/>
      <c r="G910" s="98"/>
      <c r="H910" s="98"/>
      <c r="I910" s="96"/>
      <c r="J910" s="99"/>
      <c r="K910" s="99"/>
      <c r="L910" s="99"/>
      <c r="M910" s="96"/>
      <c r="N910" s="96"/>
      <c r="O910" s="96"/>
      <c r="P910" s="99"/>
      <c r="Q910" s="100"/>
      <c r="R910" s="98"/>
      <c r="S910" s="98"/>
      <c r="T910" s="98"/>
      <c r="U910" s="101"/>
      <c r="V910" s="98"/>
      <c r="W910" s="102"/>
      <c r="X910" s="102"/>
      <c r="Y910" s="102"/>
      <c r="Z910" s="96"/>
      <c r="AA910" s="96"/>
      <c r="AB910" s="96"/>
      <c r="AC910" s="96"/>
      <c r="AD910" s="96"/>
      <c r="AE910" s="96"/>
      <c r="AF910" s="96"/>
      <c r="AG910" s="96"/>
      <c r="AH910" s="96"/>
      <c r="AI910" s="96"/>
      <c r="AJ910" s="96"/>
      <c r="AK910" s="103"/>
      <c r="AL910" s="102"/>
      <c r="AM910" s="96"/>
      <c r="AN910" s="96"/>
      <c r="AO910" s="96"/>
      <c r="AP910" s="96"/>
      <c r="AQ910" s="96"/>
      <c r="AR910" s="96"/>
      <c r="AS910" s="96"/>
      <c r="AT910" s="96"/>
      <c r="AU910" s="96"/>
      <c r="AV910" s="103"/>
      <c r="AW910" s="96"/>
      <c r="AX910" s="96"/>
      <c r="AY910" s="103"/>
      <c r="AZ910" s="96"/>
      <c r="BA910" s="96"/>
      <c r="BB910" s="96"/>
      <c r="BC910" s="103"/>
      <c r="BD910" s="32"/>
      <c r="BJ910" s="4"/>
      <c r="BK910" s="4"/>
      <c r="BL910" s="4"/>
      <c r="BM910" s="4"/>
      <c r="BN910" s="4"/>
      <c r="BO910" s="4"/>
      <c r="BP910" s="4"/>
      <c r="BQ910" s="4"/>
      <c r="BR910" s="4"/>
      <c r="BS910" s="4"/>
      <c r="BT910" s="4"/>
      <c r="BU910" s="4"/>
      <c r="BV910" s="4"/>
      <c r="BW910" s="4"/>
      <c r="BX910" s="4"/>
      <c r="BY910" s="4"/>
      <c r="BZ910" s="4"/>
    </row>
    <row r="911" spans="1:78" s="3" customFormat="1" ht="25.5" customHeight="1" x14ac:dyDescent="0.25">
      <c r="A911" s="96"/>
      <c r="B911" s="97"/>
      <c r="C911" s="97"/>
      <c r="D911" s="98"/>
      <c r="E911" s="98"/>
      <c r="F911" s="98"/>
      <c r="G911" s="98"/>
      <c r="H911" s="98"/>
      <c r="I911" s="96"/>
      <c r="J911" s="99"/>
      <c r="K911" s="99"/>
      <c r="L911" s="99"/>
      <c r="M911" s="96"/>
      <c r="N911" s="96"/>
      <c r="O911" s="96"/>
      <c r="P911" s="99"/>
      <c r="Q911" s="100"/>
      <c r="R911" s="98"/>
      <c r="S911" s="98"/>
      <c r="T911" s="98"/>
      <c r="U911" s="101"/>
      <c r="V911" s="98"/>
      <c r="W911" s="102"/>
      <c r="X911" s="102"/>
      <c r="Y911" s="102"/>
      <c r="Z911" s="96"/>
      <c r="AA911" s="96"/>
      <c r="AB911" s="96"/>
      <c r="AC911" s="96"/>
      <c r="AD911" s="96"/>
      <c r="AE911" s="96"/>
      <c r="AF911" s="96"/>
      <c r="AG911" s="96"/>
      <c r="AH911" s="96"/>
      <c r="AI911" s="96"/>
      <c r="AJ911" s="96"/>
      <c r="AK911" s="103"/>
      <c r="AL911" s="102"/>
      <c r="AM911" s="96"/>
      <c r="AN911" s="96"/>
      <c r="AO911" s="96"/>
      <c r="AP911" s="96"/>
      <c r="AQ911" s="96"/>
      <c r="AR911" s="96"/>
      <c r="AS911" s="96"/>
      <c r="AT911" s="96"/>
      <c r="AU911" s="96"/>
      <c r="AV911" s="103"/>
      <c r="AW911" s="96"/>
      <c r="AX911" s="96"/>
      <c r="AY911" s="103"/>
      <c r="AZ911" s="96"/>
      <c r="BA911" s="96"/>
      <c r="BB911" s="96"/>
      <c r="BC911" s="103"/>
      <c r="BD911" s="32"/>
      <c r="BJ911" s="4"/>
      <c r="BK911" s="4"/>
      <c r="BL911" s="4"/>
      <c r="BM911" s="4"/>
      <c r="BN911" s="4"/>
      <c r="BO911" s="4"/>
      <c r="BP911" s="4"/>
      <c r="BQ911" s="4"/>
      <c r="BR911" s="4"/>
      <c r="BS911" s="4"/>
      <c r="BT911" s="4"/>
      <c r="BU911" s="4"/>
      <c r="BV911" s="4"/>
      <c r="BW911" s="4"/>
      <c r="BX911" s="4"/>
      <c r="BY911" s="4"/>
      <c r="BZ911" s="4"/>
    </row>
    <row r="912" spans="1:78" s="3" customFormat="1" ht="38.25" customHeight="1" x14ac:dyDescent="0.25">
      <c r="A912" s="96"/>
      <c r="B912" s="97"/>
      <c r="C912" s="97"/>
      <c r="D912" s="98"/>
      <c r="E912" s="98"/>
      <c r="F912" s="98"/>
      <c r="G912" s="98"/>
      <c r="H912" s="98"/>
      <c r="I912" s="96"/>
      <c r="J912" s="99"/>
      <c r="K912" s="99"/>
      <c r="L912" s="99"/>
      <c r="M912" s="96"/>
      <c r="N912" s="96"/>
      <c r="O912" s="96"/>
      <c r="P912" s="99"/>
      <c r="Q912" s="100"/>
      <c r="R912" s="98"/>
      <c r="S912" s="98"/>
      <c r="T912" s="98"/>
      <c r="U912" s="101"/>
      <c r="V912" s="98"/>
      <c r="W912" s="102"/>
      <c r="X912" s="102"/>
      <c r="Y912" s="102"/>
      <c r="Z912" s="96"/>
      <c r="AA912" s="96"/>
      <c r="AB912" s="96"/>
      <c r="AC912" s="96"/>
      <c r="AD912" s="96"/>
      <c r="AE912" s="96"/>
      <c r="AF912" s="96"/>
      <c r="AG912" s="96"/>
      <c r="AH912" s="96"/>
      <c r="AI912" s="96"/>
      <c r="AJ912" s="96"/>
      <c r="AK912" s="103"/>
      <c r="AL912" s="102"/>
      <c r="AM912" s="96"/>
      <c r="AN912" s="96"/>
      <c r="AO912" s="96"/>
      <c r="AP912" s="96"/>
      <c r="AQ912" s="96"/>
      <c r="AR912" s="96"/>
      <c r="AS912" s="96"/>
      <c r="AT912" s="96"/>
      <c r="AU912" s="96"/>
      <c r="AV912" s="103"/>
      <c r="AW912" s="96"/>
      <c r="AX912" s="96"/>
      <c r="AY912" s="103"/>
      <c r="AZ912" s="96"/>
      <c r="BA912" s="96"/>
      <c r="BB912" s="96"/>
      <c r="BC912" s="103"/>
      <c r="BD912" s="32"/>
      <c r="BJ912" s="4"/>
      <c r="BK912" s="4"/>
      <c r="BL912" s="4"/>
      <c r="BM912" s="4"/>
      <c r="BN912" s="4"/>
      <c r="BO912" s="4"/>
      <c r="BP912" s="4"/>
      <c r="BQ912" s="4"/>
      <c r="BR912" s="4"/>
      <c r="BS912" s="4"/>
      <c r="BT912" s="4"/>
      <c r="BU912" s="4"/>
      <c r="BV912" s="4"/>
      <c r="BW912" s="4"/>
      <c r="BX912" s="4"/>
      <c r="BY912" s="4"/>
      <c r="BZ912" s="4"/>
    </row>
    <row r="913" spans="1:78" s="3" customFormat="1" ht="25.5" customHeight="1" x14ac:dyDescent="0.25">
      <c r="A913" s="96"/>
      <c r="B913" s="97"/>
      <c r="C913" s="97"/>
      <c r="D913" s="98"/>
      <c r="E913" s="98"/>
      <c r="F913" s="98"/>
      <c r="G913" s="98"/>
      <c r="H913" s="98"/>
      <c r="I913" s="96"/>
      <c r="J913" s="99"/>
      <c r="K913" s="99"/>
      <c r="L913" s="99"/>
      <c r="M913" s="96"/>
      <c r="N913" s="96"/>
      <c r="O913" s="96"/>
      <c r="P913" s="99"/>
      <c r="Q913" s="100"/>
      <c r="R913" s="98"/>
      <c r="S913" s="98"/>
      <c r="T913" s="98"/>
      <c r="U913" s="101"/>
      <c r="V913" s="98"/>
      <c r="W913" s="102"/>
      <c r="X913" s="102"/>
      <c r="Y913" s="102"/>
      <c r="Z913" s="96"/>
      <c r="AA913" s="96"/>
      <c r="AB913" s="96"/>
      <c r="AC913" s="96"/>
      <c r="AD913" s="96"/>
      <c r="AE913" s="96"/>
      <c r="AF913" s="96"/>
      <c r="AG913" s="96"/>
      <c r="AH913" s="96"/>
      <c r="AI913" s="96"/>
      <c r="AJ913" s="96"/>
      <c r="AK913" s="103"/>
      <c r="AL913" s="102"/>
      <c r="AM913" s="96"/>
      <c r="AN913" s="96"/>
      <c r="AO913" s="96"/>
      <c r="AP913" s="96"/>
      <c r="AQ913" s="96"/>
      <c r="AR913" s="96"/>
      <c r="AS913" s="96"/>
      <c r="AT913" s="96"/>
      <c r="AU913" s="96"/>
      <c r="AV913" s="103"/>
      <c r="AW913" s="96"/>
      <c r="AX913" s="96"/>
      <c r="AY913" s="103"/>
      <c r="AZ913" s="96"/>
      <c r="BA913" s="96"/>
      <c r="BB913" s="96"/>
      <c r="BC913" s="103"/>
      <c r="BD913" s="32"/>
      <c r="BJ913" s="4"/>
      <c r="BK913" s="4"/>
      <c r="BL913" s="4"/>
      <c r="BM913" s="4"/>
      <c r="BN913" s="4"/>
      <c r="BO913" s="4"/>
      <c r="BP913" s="4"/>
      <c r="BQ913" s="4"/>
      <c r="BR913" s="4"/>
      <c r="BS913" s="4"/>
      <c r="BT913" s="4"/>
      <c r="BU913" s="4"/>
      <c r="BV913" s="4"/>
      <c r="BW913" s="4"/>
      <c r="BX913" s="4"/>
      <c r="BY913" s="4"/>
      <c r="BZ913" s="4"/>
    </row>
    <row r="914" spans="1:78" s="3" customFormat="1" ht="25.5" customHeight="1" x14ac:dyDescent="0.25">
      <c r="A914" s="96"/>
      <c r="B914" s="97"/>
      <c r="C914" s="97"/>
      <c r="D914" s="98"/>
      <c r="E914" s="98"/>
      <c r="F914" s="98"/>
      <c r="G914" s="98"/>
      <c r="H914" s="98"/>
      <c r="I914" s="96"/>
      <c r="J914" s="99"/>
      <c r="K914" s="99"/>
      <c r="L914" s="99"/>
      <c r="M914" s="96"/>
      <c r="N914" s="96"/>
      <c r="O914" s="96"/>
      <c r="P914" s="99"/>
      <c r="Q914" s="100"/>
      <c r="R914" s="98"/>
      <c r="S914" s="98"/>
      <c r="T914" s="98"/>
      <c r="U914" s="101"/>
      <c r="V914" s="98"/>
      <c r="W914" s="102"/>
      <c r="X914" s="102"/>
      <c r="Y914" s="102"/>
      <c r="Z914" s="96"/>
      <c r="AA914" s="96"/>
      <c r="AB914" s="96"/>
      <c r="AC914" s="96"/>
      <c r="AD914" s="96"/>
      <c r="AE914" s="96"/>
      <c r="AF914" s="96"/>
      <c r="AG914" s="96"/>
      <c r="AH914" s="96"/>
      <c r="AI914" s="96"/>
      <c r="AJ914" s="96"/>
      <c r="AK914" s="103"/>
      <c r="AL914" s="102"/>
      <c r="AM914" s="96"/>
      <c r="AN914" s="96"/>
      <c r="AO914" s="96"/>
      <c r="AP914" s="96"/>
      <c r="AQ914" s="96"/>
      <c r="AR914" s="96"/>
      <c r="AS914" s="96"/>
      <c r="AT914" s="96"/>
      <c r="AU914" s="96"/>
      <c r="AV914" s="103"/>
      <c r="AW914" s="96"/>
      <c r="AX914" s="96"/>
      <c r="AY914" s="103"/>
      <c r="AZ914" s="96"/>
      <c r="BA914" s="96"/>
      <c r="BB914" s="96"/>
      <c r="BC914" s="103"/>
      <c r="BD914" s="32"/>
      <c r="BJ914" s="4"/>
      <c r="BK914" s="4"/>
      <c r="BL914" s="4"/>
      <c r="BM914" s="4"/>
      <c r="BN914" s="4"/>
      <c r="BO914" s="4"/>
      <c r="BP914" s="4"/>
      <c r="BQ914" s="4"/>
      <c r="BR914" s="4"/>
      <c r="BS914" s="4"/>
      <c r="BT914" s="4"/>
      <c r="BU914" s="4"/>
      <c r="BV914" s="4"/>
      <c r="BW914" s="4"/>
      <c r="BX914" s="4"/>
      <c r="BY914" s="4"/>
      <c r="BZ914" s="4"/>
    </row>
    <row r="915" spans="1:78" s="3" customFormat="1" ht="25.5" customHeight="1" x14ac:dyDescent="0.25">
      <c r="A915" s="96"/>
      <c r="B915" s="97"/>
      <c r="C915" s="97"/>
      <c r="D915" s="98"/>
      <c r="E915" s="98"/>
      <c r="F915" s="98"/>
      <c r="G915" s="98"/>
      <c r="H915" s="98"/>
      <c r="I915" s="96"/>
      <c r="J915" s="99"/>
      <c r="K915" s="99"/>
      <c r="L915" s="99"/>
      <c r="M915" s="96"/>
      <c r="N915" s="96"/>
      <c r="O915" s="96"/>
      <c r="P915" s="99"/>
      <c r="Q915" s="100"/>
      <c r="R915" s="98"/>
      <c r="S915" s="98"/>
      <c r="T915" s="98"/>
      <c r="U915" s="101"/>
      <c r="V915" s="98"/>
      <c r="W915" s="102"/>
      <c r="X915" s="102"/>
      <c r="Y915" s="102"/>
      <c r="Z915" s="96"/>
      <c r="AA915" s="96"/>
      <c r="AB915" s="96"/>
      <c r="AC915" s="96"/>
      <c r="AD915" s="96"/>
      <c r="AE915" s="96"/>
      <c r="AF915" s="96"/>
      <c r="AG915" s="96"/>
      <c r="AH915" s="96"/>
      <c r="AI915" s="96"/>
      <c r="AJ915" s="96"/>
      <c r="AK915" s="103"/>
      <c r="AL915" s="102"/>
      <c r="AM915" s="96"/>
      <c r="AN915" s="96"/>
      <c r="AO915" s="96"/>
      <c r="AP915" s="96"/>
      <c r="AQ915" s="96"/>
      <c r="AR915" s="96"/>
      <c r="AS915" s="96"/>
      <c r="AT915" s="96"/>
      <c r="AU915" s="96"/>
      <c r="AV915" s="103"/>
      <c r="AW915" s="96"/>
      <c r="AX915" s="96"/>
      <c r="AY915" s="103"/>
      <c r="AZ915" s="96"/>
      <c r="BA915" s="96"/>
      <c r="BB915" s="96"/>
      <c r="BC915" s="103"/>
      <c r="BD915" s="32"/>
      <c r="BJ915" s="4"/>
      <c r="BK915" s="4"/>
      <c r="BL915" s="4"/>
      <c r="BM915" s="4"/>
      <c r="BN915" s="4"/>
      <c r="BO915" s="4"/>
      <c r="BP915" s="4"/>
      <c r="BQ915" s="4"/>
      <c r="BR915" s="4"/>
      <c r="BS915" s="4"/>
      <c r="BT915" s="4"/>
      <c r="BU915" s="4"/>
      <c r="BV915" s="4"/>
      <c r="BW915" s="4"/>
      <c r="BX915" s="4"/>
      <c r="BY915" s="4"/>
      <c r="BZ915" s="4"/>
    </row>
    <row r="916" spans="1:78" s="3" customFormat="1" ht="25.5" customHeight="1" x14ac:dyDescent="0.25">
      <c r="A916" s="96"/>
      <c r="B916" s="97"/>
      <c r="C916" s="97"/>
      <c r="D916" s="98"/>
      <c r="E916" s="98"/>
      <c r="F916" s="98"/>
      <c r="G916" s="98"/>
      <c r="H916" s="98"/>
      <c r="I916" s="96"/>
      <c r="J916" s="99"/>
      <c r="K916" s="99"/>
      <c r="L916" s="99"/>
      <c r="M916" s="96"/>
      <c r="N916" s="96"/>
      <c r="O916" s="96"/>
      <c r="P916" s="99"/>
      <c r="Q916" s="100"/>
      <c r="R916" s="98"/>
      <c r="S916" s="98"/>
      <c r="T916" s="98"/>
      <c r="U916" s="101"/>
      <c r="V916" s="98"/>
      <c r="W916" s="102"/>
      <c r="X916" s="102"/>
      <c r="Y916" s="102"/>
      <c r="Z916" s="96"/>
      <c r="AA916" s="96"/>
      <c r="AB916" s="96"/>
      <c r="AC916" s="96"/>
      <c r="AD916" s="96"/>
      <c r="AE916" s="96"/>
      <c r="AF916" s="96"/>
      <c r="AG916" s="96"/>
      <c r="AH916" s="96"/>
      <c r="AI916" s="96"/>
      <c r="AJ916" s="96"/>
      <c r="AK916" s="103"/>
      <c r="AL916" s="102"/>
      <c r="AM916" s="96"/>
      <c r="AN916" s="96"/>
      <c r="AO916" s="96"/>
      <c r="AP916" s="96"/>
      <c r="AQ916" s="96"/>
      <c r="AR916" s="96"/>
      <c r="AS916" s="96"/>
      <c r="AT916" s="96"/>
      <c r="AU916" s="96"/>
      <c r="AV916" s="103"/>
      <c r="AW916" s="96"/>
      <c r="AX916" s="96"/>
      <c r="AY916" s="103"/>
      <c r="AZ916" s="96"/>
      <c r="BA916" s="96"/>
      <c r="BB916" s="96"/>
      <c r="BC916" s="103"/>
      <c r="BD916" s="32"/>
      <c r="BJ916" s="4"/>
      <c r="BK916" s="4"/>
      <c r="BL916" s="4"/>
      <c r="BM916" s="4"/>
      <c r="BN916" s="4"/>
      <c r="BO916" s="4"/>
      <c r="BP916" s="4"/>
      <c r="BQ916" s="4"/>
      <c r="BR916" s="4"/>
      <c r="BS916" s="4"/>
      <c r="BT916" s="4"/>
      <c r="BU916" s="4"/>
      <c r="BV916" s="4"/>
      <c r="BW916" s="4"/>
      <c r="BX916" s="4"/>
      <c r="BY916" s="4"/>
      <c r="BZ916" s="4"/>
    </row>
    <row r="917" spans="1:78" s="3" customFormat="1" ht="38.25" customHeight="1" x14ac:dyDescent="0.25">
      <c r="A917" s="96"/>
      <c r="B917" s="97"/>
      <c r="C917" s="97"/>
      <c r="D917" s="98"/>
      <c r="E917" s="98"/>
      <c r="F917" s="98"/>
      <c r="G917" s="98"/>
      <c r="H917" s="98"/>
      <c r="I917" s="96"/>
      <c r="J917" s="99"/>
      <c r="K917" s="99"/>
      <c r="L917" s="99"/>
      <c r="M917" s="96"/>
      <c r="N917" s="96"/>
      <c r="O917" s="96"/>
      <c r="P917" s="99"/>
      <c r="Q917" s="100"/>
      <c r="R917" s="98"/>
      <c r="S917" s="98"/>
      <c r="T917" s="98"/>
      <c r="U917" s="101"/>
      <c r="V917" s="98"/>
      <c r="W917" s="102"/>
      <c r="X917" s="102"/>
      <c r="Y917" s="102"/>
      <c r="Z917" s="96"/>
      <c r="AA917" s="96"/>
      <c r="AB917" s="96"/>
      <c r="AC917" s="96"/>
      <c r="AD917" s="96"/>
      <c r="AE917" s="96"/>
      <c r="AF917" s="96"/>
      <c r="AG917" s="96"/>
      <c r="AH917" s="96"/>
      <c r="AI917" s="96"/>
      <c r="AJ917" s="96"/>
      <c r="AK917" s="103"/>
      <c r="AL917" s="102"/>
      <c r="AM917" s="96"/>
      <c r="AN917" s="96"/>
      <c r="AO917" s="96"/>
      <c r="AP917" s="96"/>
      <c r="AQ917" s="96"/>
      <c r="AR917" s="96"/>
      <c r="AS917" s="96"/>
      <c r="AT917" s="96"/>
      <c r="AU917" s="96"/>
      <c r="AV917" s="103"/>
      <c r="AW917" s="96"/>
      <c r="AX917" s="96"/>
      <c r="AY917" s="103"/>
      <c r="AZ917" s="96"/>
      <c r="BA917" s="96"/>
      <c r="BB917" s="96"/>
      <c r="BC917" s="103"/>
      <c r="BD917" s="40"/>
      <c r="BE917" s="4"/>
      <c r="BF917" s="4"/>
      <c r="BG917" s="4"/>
      <c r="BH917" s="4"/>
      <c r="BI917" s="4"/>
      <c r="BJ917" s="4"/>
      <c r="BK917" s="4"/>
      <c r="BL917" s="4"/>
      <c r="BM917" s="4"/>
      <c r="BN917" s="4"/>
      <c r="BO917" s="4"/>
      <c r="BP917" s="4"/>
      <c r="BQ917" s="4"/>
      <c r="BR917" s="4"/>
      <c r="BS917" s="4"/>
      <c r="BT917" s="4"/>
      <c r="BU917" s="4"/>
      <c r="BV917" s="4"/>
      <c r="BW917" s="4"/>
      <c r="BX917" s="4"/>
      <c r="BY917" s="4"/>
      <c r="BZ917" s="4"/>
    </row>
    <row r="918" spans="1:78" s="3" customFormat="1" ht="25.5" customHeight="1" x14ac:dyDescent="0.25">
      <c r="A918" s="96"/>
      <c r="B918" s="97"/>
      <c r="C918" s="97"/>
      <c r="D918" s="98"/>
      <c r="E918" s="98"/>
      <c r="F918" s="98"/>
      <c r="G918" s="98"/>
      <c r="H918" s="98"/>
      <c r="I918" s="96"/>
      <c r="J918" s="99"/>
      <c r="K918" s="99"/>
      <c r="L918" s="99"/>
      <c r="M918" s="96"/>
      <c r="N918" s="96"/>
      <c r="O918" s="96"/>
      <c r="P918" s="99"/>
      <c r="Q918" s="100"/>
      <c r="R918" s="98"/>
      <c r="S918" s="98"/>
      <c r="T918" s="98"/>
      <c r="U918" s="101"/>
      <c r="V918" s="98"/>
      <c r="W918" s="102"/>
      <c r="X918" s="102"/>
      <c r="Y918" s="102"/>
      <c r="Z918" s="96"/>
      <c r="AA918" s="96"/>
      <c r="AB918" s="96"/>
      <c r="AC918" s="96"/>
      <c r="AD918" s="96"/>
      <c r="AE918" s="96"/>
      <c r="AF918" s="96"/>
      <c r="AG918" s="96"/>
      <c r="AH918" s="96"/>
      <c r="AI918" s="96"/>
      <c r="AJ918" s="96"/>
      <c r="AK918" s="103"/>
      <c r="AL918" s="102"/>
      <c r="AM918" s="96"/>
      <c r="AN918" s="96"/>
      <c r="AO918" s="96"/>
      <c r="AP918" s="96"/>
      <c r="AQ918" s="96"/>
      <c r="AR918" s="96"/>
      <c r="AS918" s="96"/>
      <c r="AT918" s="96"/>
      <c r="AU918" s="96"/>
      <c r="AV918" s="103"/>
      <c r="AW918" s="96"/>
      <c r="AX918" s="96"/>
      <c r="AY918" s="103"/>
      <c r="AZ918" s="96"/>
      <c r="BA918" s="96"/>
      <c r="BB918" s="96"/>
      <c r="BC918" s="103"/>
      <c r="BD918" s="43"/>
      <c r="BE918" s="44"/>
      <c r="BF918" s="44"/>
      <c r="BG918" s="44"/>
      <c r="BH918" s="44"/>
      <c r="BI918" s="44"/>
      <c r="BJ918" s="4"/>
      <c r="BK918" s="4"/>
      <c r="BL918" s="4"/>
      <c r="BM918" s="4"/>
      <c r="BN918" s="4"/>
      <c r="BO918" s="4"/>
      <c r="BP918" s="4"/>
      <c r="BQ918" s="4"/>
      <c r="BR918" s="4"/>
      <c r="BS918" s="4"/>
      <c r="BT918" s="4"/>
      <c r="BU918" s="4"/>
      <c r="BV918" s="4"/>
      <c r="BW918" s="4"/>
      <c r="BX918" s="4"/>
      <c r="BY918" s="4"/>
      <c r="BZ918" s="4"/>
    </row>
    <row r="919" spans="1:78" s="3" customFormat="1" ht="25.5" customHeight="1" x14ac:dyDescent="0.25">
      <c r="A919" s="96"/>
      <c r="B919" s="97"/>
      <c r="C919" s="97"/>
      <c r="D919" s="98"/>
      <c r="E919" s="98"/>
      <c r="F919" s="98"/>
      <c r="G919" s="98"/>
      <c r="H919" s="98"/>
      <c r="I919" s="96"/>
      <c r="J919" s="99"/>
      <c r="K919" s="99"/>
      <c r="L919" s="99"/>
      <c r="M919" s="96"/>
      <c r="N919" s="96"/>
      <c r="O919" s="96"/>
      <c r="P919" s="99"/>
      <c r="Q919" s="100"/>
      <c r="R919" s="98"/>
      <c r="S919" s="98"/>
      <c r="T919" s="98"/>
      <c r="U919" s="101"/>
      <c r="V919" s="98"/>
      <c r="W919" s="102"/>
      <c r="X919" s="102"/>
      <c r="Y919" s="102"/>
      <c r="Z919" s="96"/>
      <c r="AA919" s="96"/>
      <c r="AB919" s="96"/>
      <c r="AC919" s="96"/>
      <c r="AD919" s="96"/>
      <c r="AE919" s="96"/>
      <c r="AF919" s="96"/>
      <c r="AG919" s="96"/>
      <c r="AH919" s="96"/>
      <c r="AI919" s="96"/>
      <c r="AJ919" s="96"/>
      <c r="AK919" s="103"/>
      <c r="AL919" s="102"/>
      <c r="AM919" s="96"/>
      <c r="AN919" s="96"/>
      <c r="AO919" s="96"/>
      <c r="AP919" s="96"/>
      <c r="AQ919" s="96"/>
      <c r="AR919" s="96"/>
      <c r="AS919" s="96"/>
      <c r="AT919" s="96"/>
      <c r="AU919" s="96"/>
      <c r="AV919" s="103"/>
      <c r="AW919" s="96"/>
      <c r="AX919" s="96"/>
      <c r="AY919" s="103"/>
      <c r="AZ919" s="96"/>
      <c r="BA919" s="96"/>
      <c r="BB919" s="96"/>
      <c r="BC919" s="103"/>
      <c r="BD919" s="40"/>
      <c r="BE919" s="4"/>
      <c r="BF919" s="4"/>
      <c r="BG919" s="4"/>
      <c r="BH919" s="4"/>
      <c r="BI919" s="4"/>
      <c r="BJ919" s="4"/>
      <c r="BK919" s="4"/>
      <c r="BL919" s="4"/>
      <c r="BM919" s="4"/>
      <c r="BN919" s="4"/>
      <c r="BO919" s="4"/>
      <c r="BP919" s="4"/>
      <c r="BQ919" s="4"/>
      <c r="BR919" s="4"/>
      <c r="BS919" s="4"/>
      <c r="BT919" s="4"/>
      <c r="BU919" s="4"/>
      <c r="BV919" s="4"/>
      <c r="BW919" s="4"/>
      <c r="BX919" s="4"/>
      <c r="BY919" s="4"/>
      <c r="BZ919" s="4"/>
    </row>
    <row r="920" spans="1:78" s="3" customFormat="1" ht="25.5" customHeight="1" x14ac:dyDescent="0.25">
      <c r="A920" s="96"/>
      <c r="B920" s="97"/>
      <c r="C920" s="97"/>
      <c r="D920" s="98"/>
      <c r="E920" s="98"/>
      <c r="F920" s="98"/>
      <c r="G920" s="98"/>
      <c r="H920" s="98"/>
      <c r="I920" s="96"/>
      <c r="J920" s="99"/>
      <c r="K920" s="99"/>
      <c r="L920" s="99"/>
      <c r="M920" s="96"/>
      <c r="N920" s="96"/>
      <c r="O920" s="96"/>
      <c r="P920" s="99"/>
      <c r="Q920" s="100"/>
      <c r="R920" s="98"/>
      <c r="S920" s="98"/>
      <c r="T920" s="98"/>
      <c r="U920" s="101"/>
      <c r="V920" s="98"/>
      <c r="W920" s="102"/>
      <c r="X920" s="102"/>
      <c r="Y920" s="102"/>
      <c r="Z920" s="96"/>
      <c r="AA920" s="96"/>
      <c r="AB920" s="96"/>
      <c r="AC920" s="96"/>
      <c r="AD920" s="96"/>
      <c r="AE920" s="96"/>
      <c r="AF920" s="96"/>
      <c r="AG920" s="96"/>
      <c r="AH920" s="96"/>
      <c r="AI920" s="96"/>
      <c r="AJ920" s="96"/>
      <c r="AK920" s="103"/>
      <c r="AL920" s="102"/>
      <c r="AM920" s="96"/>
      <c r="AN920" s="96"/>
      <c r="AO920" s="96"/>
      <c r="AP920" s="96"/>
      <c r="AQ920" s="96"/>
      <c r="AR920" s="96"/>
      <c r="AS920" s="96"/>
      <c r="AT920" s="96"/>
      <c r="AU920" s="96"/>
      <c r="AV920" s="103"/>
      <c r="AW920" s="96"/>
      <c r="AX920" s="96"/>
      <c r="AY920" s="103"/>
      <c r="AZ920" s="96"/>
      <c r="BA920" s="96"/>
      <c r="BB920" s="96"/>
      <c r="BC920" s="103"/>
      <c r="BD920" s="32"/>
      <c r="BJ920" s="4"/>
      <c r="BK920" s="4"/>
      <c r="BL920" s="4"/>
      <c r="BM920" s="4"/>
      <c r="BN920" s="4"/>
      <c r="BO920" s="4"/>
      <c r="BP920" s="4"/>
      <c r="BQ920" s="4"/>
      <c r="BR920" s="4"/>
      <c r="BS920" s="4"/>
      <c r="BT920" s="4"/>
      <c r="BU920" s="4"/>
      <c r="BV920" s="4"/>
      <c r="BW920" s="4"/>
      <c r="BX920" s="4"/>
      <c r="BY920" s="4"/>
      <c r="BZ920" s="4"/>
    </row>
    <row r="921" spans="1:78" s="3" customFormat="1" ht="25.5" customHeight="1" x14ac:dyDescent="0.25">
      <c r="A921" s="96"/>
      <c r="B921" s="97"/>
      <c r="C921" s="97"/>
      <c r="D921" s="98"/>
      <c r="E921" s="98"/>
      <c r="F921" s="98"/>
      <c r="G921" s="98"/>
      <c r="H921" s="98"/>
      <c r="I921" s="96"/>
      <c r="J921" s="99"/>
      <c r="K921" s="99"/>
      <c r="L921" s="99"/>
      <c r="M921" s="96"/>
      <c r="N921" s="96"/>
      <c r="O921" s="96"/>
      <c r="P921" s="99"/>
      <c r="Q921" s="100"/>
      <c r="R921" s="98"/>
      <c r="S921" s="98"/>
      <c r="T921" s="98"/>
      <c r="U921" s="101"/>
      <c r="V921" s="98"/>
      <c r="W921" s="102"/>
      <c r="X921" s="102"/>
      <c r="Y921" s="102"/>
      <c r="Z921" s="96"/>
      <c r="AA921" s="96"/>
      <c r="AB921" s="96"/>
      <c r="AC921" s="96"/>
      <c r="AD921" s="96"/>
      <c r="AE921" s="96"/>
      <c r="AF921" s="96"/>
      <c r="AG921" s="96"/>
      <c r="AH921" s="96"/>
      <c r="AI921" s="96"/>
      <c r="AJ921" s="96"/>
      <c r="AK921" s="103"/>
      <c r="AL921" s="102"/>
      <c r="AM921" s="96"/>
      <c r="AN921" s="96"/>
      <c r="AO921" s="96"/>
      <c r="AP921" s="96"/>
      <c r="AQ921" s="96"/>
      <c r="AR921" s="96"/>
      <c r="AS921" s="96"/>
      <c r="AT921" s="96"/>
      <c r="AU921" s="96"/>
      <c r="AV921" s="103"/>
      <c r="AW921" s="96"/>
      <c r="AX921" s="96"/>
      <c r="AY921" s="103"/>
      <c r="AZ921" s="96"/>
      <c r="BA921" s="96"/>
      <c r="BB921" s="96"/>
      <c r="BC921" s="103"/>
      <c r="BD921" s="40"/>
      <c r="BE921" s="4"/>
      <c r="BF921" s="4"/>
      <c r="BG921" s="4"/>
      <c r="BH921" s="4"/>
      <c r="BI921" s="4"/>
      <c r="BJ921" s="4"/>
      <c r="BK921" s="4"/>
      <c r="BL921" s="4"/>
      <c r="BM921" s="4"/>
      <c r="BN921" s="4"/>
      <c r="BO921" s="4"/>
      <c r="BP921" s="4"/>
      <c r="BQ921" s="4"/>
      <c r="BR921" s="4"/>
      <c r="BS921" s="4"/>
      <c r="BT921" s="4"/>
      <c r="BU921" s="4"/>
      <c r="BV921" s="4"/>
      <c r="BW921" s="4"/>
      <c r="BX921" s="4"/>
      <c r="BY921" s="4"/>
      <c r="BZ921" s="4"/>
    </row>
    <row r="922" spans="1:78" s="3" customFormat="1" ht="25.5" customHeight="1" x14ac:dyDescent="0.25">
      <c r="A922" s="96"/>
      <c r="B922" s="97"/>
      <c r="C922" s="97"/>
      <c r="D922" s="98"/>
      <c r="E922" s="98"/>
      <c r="F922" s="98"/>
      <c r="G922" s="98"/>
      <c r="H922" s="98"/>
      <c r="I922" s="96"/>
      <c r="J922" s="99"/>
      <c r="K922" s="99"/>
      <c r="L922" s="99"/>
      <c r="M922" s="96"/>
      <c r="N922" s="96"/>
      <c r="O922" s="96"/>
      <c r="P922" s="99"/>
      <c r="Q922" s="100"/>
      <c r="R922" s="98"/>
      <c r="S922" s="98"/>
      <c r="T922" s="98"/>
      <c r="U922" s="101"/>
      <c r="V922" s="98"/>
      <c r="W922" s="102"/>
      <c r="X922" s="102"/>
      <c r="Y922" s="102"/>
      <c r="Z922" s="96"/>
      <c r="AA922" s="96"/>
      <c r="AB922" s="96"/>
      <c r="AC922" s="96"/>
      <c r="AD922" s="96"/>
      <c r="AE922" s="96"/>
      <c r="AF922" s="96"/>
      <c r="AG922" s="96"/>
      <c r="AH922" s="96"/>
      <c r="AI922" s="96"/>
      <c r="AJ922" s="96"/>
      <c r="AK922" s="103"/>
      <c r="AL922" s="102"/>
      <c r="AM922" s="96"/>
      <c r="AN922" s="96"/>
      <c r="AO922" s="96"/>
      <c r="AP922" s="96"/>
      <c r="AQ922" s="96"/>
      <c r="AR922" s="96"/>
      <c r="AS922" s="96"/>
      <c r="AT922" s="96"/>
      <c r="AU922" s="96"/>
      <c r="AV922" s="103"/>
      <c r="AW922" s="96"/>
      <c r="AX922" s="96"/>
      <c r="AY922" s="103"/>
      <c r="AZ922" s="96"/>
      <c r="BA922" s="96"/>
      <c r="BB922" s="96"/>
      <c r="BC922" s="103"/>
      <c r="BD922" s="40"/>
      <c r="BE922" s="4"/>
      <c r="BF922" s="4"/>
      <c r="BG922" s="4"/>
      <c r="BH922" s="4"/>
      <c r="BI922" s="4"/>
      <c r="BJ922" s="4"/>
      <c r="BK922" s="4"/>
      <c r="BL922" s="4"/>
      <c r="BM922" s="4"/>
      <c r="BN922" s="4"/>
      <c r="BO922" s="4"/>
      <c r="BP922" s="4"/>
      <c r="BQ922" s="4"/>
      <c r="BR922" s="4"/>
      <c r="BS922" s="4"/>
      <c r="BT922" s="4"/>
      <c r="BU922" s="4"/>
      <c r="BV922" s="4"/>
      <c r="BW922" s="4"/>
      <c r="BX922" s="4"/>
      <c r="BY922" s="4"/>
      <c r="BZ922" s="4"/>
    </row>
    <row r="923" spans="1:78" s="3" customFormat="1" ht="25.5" customHeight="1" x14ac:dyDescent="0.25">
      <c r="A923" s="96"/>
      <c r="B923" s="97"/>
      <c r="C923" s="97"/>
      <c r="D923" s="98"/>
      <c r="E923" s="98"/>
      <c r="F923" s="98"/>
      <c r="G923" s="98"/>
      <c r="H923" s="98"/>
      <c r="I923" s="96"/>
      <c r="J923" s="99"/>
      <c r="K923" s="99"/>
      <c r="L923" s="99"/>
      <c r="M923" s="96"/>
      <c r="N923" s="96"/>
      <c r="O923" s="96"/>
      <c r="P923" s="99"/>
      <c r="Q923" s="100"/>
      <c r="R923" s="98"/>
      <c r="S923" s="98"/>
      <c r="T923" s="98"/>
      <c r="U923" s="101"/>
      <c r="V923" s="98"/>
      <c r="W923" s="102"/>
      <c r="X923" s="102"/>
      <c r="Y923" s="102"/>
      <c r="Z923" s="96"/>
      <c r="AA923" s="96"/>
      <c r="AB923" s="96"/>
      <c r="AC923" s="96"/>
      <c r="AD923" s="96"/>
      <c r="AE923" s="96"/>
      <c r="AF923" s="96"/>
      <c r="AG923" s="96"/>
      <c r="AH923" s="96"/>
      <c r="AI923" s="96"/>
      <c r="AJ923" s="96"/>
      <c r="AK923" s="103"/>
      <c r="AL923" s="102"/>
      <c r="AM923" s="96"/>
      <c r="AN923" s="96"/>
      <c r="AO923" s="96"/>
      <c r="AP923" s="96"/>
      <c r="AQ923" s="96"/>
      <c r="AR923" s="96"/>
      <c r="AS923" s="96"/>
      <c r="AT923" s="96"/>
      <c r="AU923" s="96"/>
      <c r="AV923" s="103"/>
      <c r="AW923" s="96"/>
      <c r="AX923" s="96"/>
      <c r="AY923" s="103"/>
      <c r="AZ923" s="96"/>
      <c r="BA923" s="96"/>
      <c r="BB923" s="96"/>
      <c r="BC923" s="103"/>
      <c r="BD923" s="41"/>
      <c r="BE923" s="12"/>
      <c r="BF923" s="12"/>
      <c r="BG923" s="12"/>
      <c r="BH923" s="12"/>
      <c r="BI923" s="12"/>
      <c r="BJ923" s="4"/>
      <c r="BK923" s="4"/>
      <c r="BL923" s="4"/>
      <c r="BM923" s="4"/>
      <c r="BN923" s="4"/>
      <c r="BO923" s="4"/>
      <c r="BP923" s="4"/>
      <c r="BQ923" s="4"/>
      <c r="BR923" s="4"/>
      <c r="BS923" s="4"/>
      <c r="BT923" s="4"/>
      <c r="BU923" s="4"/>
      <c r="BV923" s="4"/>
      <c r="BW923" s="4"/>
      <c r="BX923" s="4"/>
      <c r="BY923" s="4"/>
      <c r="BZ923" s="4"/>
    </row>
    <row r="924" spans="1:78" s="3" customFormat="1" x14ac:dyDescent="0.25">
      <c r="A924" s="96"/>
      <c r="B924" s="97"/>
      <c r="C924" s="97"/>
      <c r="D924" s="98"/>
      <c r="E924" s="98"/>
      <c r="F924" s="98"/>
      <c r="G924" s="98"/>
      <c r="H924" s="98"/>
      <c r="I924" s="96"/>
      <c r="J924" s="99"/>
      <c r="K924" s="99"/>
      <c r="L924" s="99"/>
      <c r="M924" s="96"/>
      <c r="N924" s="96"/>
      <c r="O924" s="96"/>
      <c r="P924" s="99"/>
      <c r="Q924" s="100"/>
      <c r="R924" s="98"/>
      <c r="S924" s="98"/>
      <c r="T924" s="98"/>
      <c r="U924" s="101"/>
      <c r="V924" s="98"/>
      <c r="W924" s="102"/>
      <c r="X924" s="102"/>
      <c r="Y924" s="102"/>
      <c r="Z924" s="96"/>
      <c r="AA924" s="96"/>
      <c r="AB924" s="96"/>
      <c r="AC924" s="96"/>
      <c r="AD924" s="96"/>
      <c r="AE924" s="96"/>
      <c r="AF924" s="96"/>
      <c r="AG924" s="96"/>
      <c r="AH924" s="96"/>
      <c r="AI924" s="96"/>
      <c r="AJ924" s="96"/>
      <c r="AK924" s="103"/>
      <c r="AL924" s="102"/>
      <c r="AM924" s="96"/>
      <c r="AN924" s="96"/>
      <c r="AO924" s="96"/>
      <c r="AP924" s="96"/>
      <c r="AQ924" s="96"/>
      <c r="AR924" s="96"/>
      <c r="AS924" s="96"/>
      <c r="AT924" s="96"/>
      <c r="AU924" s="96"/>
      <c r="AV924" s="103"/>
      <c r="AW924" s="96"/>
      <c r="AX924" s="96"/>
      <c r="AY924" s="103"/>
      <c r="AZ924" s="96"/>
      <c r="BA924" s="96"/>
      <c r="BB924" s="96"/>
      <c r="BC924" s="103"/>
      <c r="BD924" s="40"/>
      <c r="BE924" s="4"/>
      <c r="BF924" s="4"/>
      <c r="BG924" s="4"/>
      <c r="BH924" s="4"/>
      <c r="BI924" s="4"/>
      <c r="BJ924" s="4"/>
      <c r="BK924" s="4"/>
      <c r="BL924" s="4"/>
      <c r="BM924" s="4"/>
      <c r="BN924" s="4"/>
      <c r="BO924" s="4"/>
      <c r="BP924" s="4"/>
      <c r="BQ924" s="4"/>
      <c r="BR924" s="4"/>
      <c r="BS924" s="4"/>
      <c r="BT924" s="4"/>
      <c r="BU924" s="4"/>
      <c r="BV924" s="4"/>
      <c r="BW924" s="4"/>
      <c r="BX924" s="4"/>
      <c r="BY924" s="4"/>
      <c r="BZ924" s="4"/>
    </row>
    <row r="925" spans="1:78" s="3" customFormat="1" x14ac:dyDescent="0.25">
      <c r="A925" s="96"/>
      <c r="B925" s="97"/>
      <c r="C925" s="97"/>
      <c r="D925" s="98"/>
      <c r="E925" s="98"/>
      <c r="F925" s="98"/>
      <c r="G925" s="98"/>
      <c r="H925" s="98"/>
      <c r="I925" s="96"/>
      <c r="J925" s="99"/>
      <c r="K925" s="99"/>
      <c r="L925" s="99"/>
      <c r="M925" s="96"/>
      <c r="N925" s="96"/>
      <c r="O925" s="96"/>
      <c r="P925" s="99"/>
      <c r="Q925" s="100"/>
      <c r="R925" s="98"/>
      <c r="S925" s="98"/>
      <c r="T925" s="98"/>
      <c r="U925" s="101"/>
      <c r="V925" s="98"/>
      <c r="W925" s="102"/>
      <c r="X925" s="102"/>
      <c r="Y925" s="102"/>
      <c r="Z925" s="96"/>
      <c r="AA925" s="96"/>
      <c r="AB925" s="96"/>
      <c r="AC925" s="96"/>
      <c r="AD925" s="96"/>
      <c r="AE925" s="96"/>
      <c r="AF925" s="96"/>
      <c r="AG925" s="96"/>
      <c r="AH925" s="96"/>
      <c r="AI925" s="96"/>
      <c r="AJ925" s="96"/>
      <c r="AK925" s="103"/>
      <c r="AL925" s="102"/>
      <c r="AM925" s="96"/>
      <c r="AN925" s="96"/>
      <c r="AO925" s="96"/>
      <c r="AP925" s="96"/>
      <c r="AQ925" s="96"/>
      <c r="AR925" s="96"/>
      <c r="AS925" s="96"/>
      <c r="AT925" s="96"/>
      <c r="AU925" s="96"/>
      <c r="AV925" s="103"/>
      <c r="AW925" s="96"/>
      <c r="AX925" s="96"/>
      <c r="AY925" s="103"/>
      <c r="AZ925" s="96"/>
      <c r="BA925" s="96"/>
      <c r="BB925" s="96"/>
      <c r="BC925" s="103"/>
      <c r="BD925" s="41"/>
      <c r="BE925" s="12"/>
      <c r="BF925" s="12"/>
      <c r="BG925" s="12"/>
      <c r="BH925" s="12"/>
      <c r="BI925" s="12"/>
      <c r="BJ925" s="4"/>
      <c r="BK925" s="4"/>
      <c r="BL925" s="4"/>
      <c r="BM925" s="4"/>
      <c r="BN925" s="4"/>
      <c r="BO925" s="4"/>
      <c r="BP925" s="4"/>
      <c r="BQ925" s="4"/>
      <c r="BR925" s="4"/>
      <c r="BS925" s="4"/>
      <c r="BT925" s="4"/>
      <c r="BU925" s="4"/>
      <c r="BV925" s="4"/>
      <c r="BW925" s="4"/>
      <c r="BX925" s="4"/>
      <c r="BY925" s="4"/>
      <c r="BZ925" s="4"/>
    </row>
    <row r="926" spans="1:78" s="3" customFormat="1" ht="25.5" customHeight="1" x14ac:dyDescent="0.25">
      <c r="A926" s="96"/>
      <c r="B926" s="97"/>
      <c r="C926" s="97"/>
      <c r="D926" s="98"/>
      <c r="E926" s="98"/>
      <c r="F926" s="98"/>
      <c r="G926" s="98"/>
      <c r="H926" s="98"/>
      <c r="I926" s="96"/>
      <c r="J926" s="99"/>
      <c r="K926" s="99"/>
      <c r="L926" s="99"/>
      <c r="M926" s="96"/>
      <c r="N926" s="96"/>
      <c r="O926" s="96"/>
      <c r="P926" s="99"/>
      <c r="Q926" s="100"/>
      <c r="R926" s="98"/>
      <c r="S926" s="98"/>
      <c r="T926" s="98"/>
      <c r="U926" s="101"/>
      <c r="V926" s="98"/>
      <c r="W926" s="102"/>
      <c r="X926" s="102"/>
      <c r="Y926" s="102"/>
      <c r="Z926" s="96"/>
      <c r="AA926" s="96"/>
      <c r="AB926" s="96"/>
      <c r="AC926" s="96"/>
      <c r="AD926" s="96"/>
      <c r="AE926" s="96"/>
      <c r="AF926" s="96"/>
      <c r="AG926" s="96"/>
      <c r="AH926" s="96"/>
      <c r="AI926" s="96"/>
      <c r="AJ926" s="96"/>
      <c r="AK926" s="103"/>
      <c r="AL926" s="102"/>
      <c r="AM926" s="96"/>
      <c r="AN926" s="96"/>
      <c r="AO926" s="96"/>
      <c r="AP926" s="96"/>
      <c r="AQ926" s="96"/>
      <c r="AR926" s="96"/>
      <c r="AS926" s="96"/>
      <c r="AT926" s="96"/>
      <c r="AU926" s="96"/>
      <c r="AV926" s="103"/>
      <c r="AW926" s="96"/>
      <c r="AX926" s="96"/>
      <c r="AY926" s="103"/>
      <c r="AZ926" s="96"/>
      <c r="BA926" s="96"/>
      <c r="BB926" s="96"/>
      <c r="BC926" s="103"/>
      <c r="BD926" s="41"/>
      <c r="BE926" s="12"/>
      <c r="BF926" s="12"/>
      <c r="BG926" s="12"/>
      <c r="BH926" s="12"/>
      <c r="BI926" s="12"/>
      <c r="BJ926" s="44"/>
      <c r="BK926" s="44"/>
      <c r="BL926" s="44"/>
      <c r="BM926" s="44"/>
      <c r="BN926" s="44"/>
      <c r="BO926" s="44"/>
      <c r="BP926" s="44"/>
      <c r="BQ926" s="44"/>
      <c r="BR926" s="44"/>
      <c r="BS926" s="44"/>
      <c r="BT926" s="44"/>
      <c r="BU926" s="44"/>
      <c r="BV926" s="44"/>
      <c r="BW926" s="44"/>
      <c r="BX926" s="44"/>
      <c r="BY926" s="44"/>
      <c r="BZ926" s="44"/>
    </row>
    <row r="927" spans="1:78" s="3" customFormat="1" ht="38.25" customHeight="1" x14ac:dyDescent="0.25">
      <c r="A927" s="96"/>
      <c r="B927" s="97"/>
      <c r="C927" s="97"/>
      <c r="D927" s="98"/>
      <c r="E927" s="98"/>
      <c r="F927" s="98"/>
      <c r="G927" s="98"/>
      <c r="H927" s="98"/>
      <c r="I927" s="96"/>
      <c r="J927" s="99"/>
      <c r="K927" s="99"/>
      <c r="L927" s="99"/>
      <c r="M927" s="96"/>
      <c r="N927" s="96"/>
      <c r="O927" s="96"/>
      <c r="P927" s="99"/>
      <c r="Q927" s="100"/>
      <c r="R927" s="98"/>
      <c r="S927" s="98"/>
      <c r="T927" s="98"/>
      <c r="U927" s="101"/>
      <c r="V927" s="98"/>
      <c r="W927" s="102"/>
      <c r="X927" s="102"/>
      <c r="Y927" s="102"/>
      <c r="Z927" s="96"/>
      <c r="AA927" s="96"/>
      <c r="AB927" s="96"/>
      <c r="AC927" s="96"/>
      <c r="AD927" s="96"/>
      <c r="AE927" s="96"/>
      <c r="AF927" s="96"/>
      <c r="AG927" s="96"/>
      <c r="AH927" s="96"/>
      <c r="AI927" s="96"/>
      <c r="AJ927" s="96"/>
      <c r="AK927" s="103"/>
      <c r="AL927" s="102"/>
      <c r="AM927" s="96"/>
      <c r="AN927" s="96"/>
      <c r="AO927" s="96"/>
      <c r="AP927" s="96"/>
      <c r="AQ927" s="96"/>
      <c r="AR927" s="96"/>
      <c r="AS927" s="96"/>
      <c r="AT927" s="96"/>
      <c r="AU927" s="96"/>
      <c r="AV927" s="103"/>
      <c r="AW927" s="96"/>
      <c r="AX927" s="96"/>
      <c r="AY927" s="103"/>
      <c r="AZ927" s="96"/>
      <c r="BA927" s="96"/>
      <c r="BB927" s="96"/>
      <c r="BC927" s="103"/>
      <c r="BD927" s="41"/>
      <c r="BE927" s="12"/>
      <c r="BF927" s="12"/>
      <c r="BG927" s="12"/>
      <c r="BH927" s="12"/>
      <c r="BI927" s="12"/>
      <c r="BJ927" s="44"/>
      <c r="BK927" s="44"/>
      <c r="BL927" s="44"/>
      <c r="BM927" s="44"/>
      <c r="BN927" s="44"/>
      <c r="BO927" s="44"/>
      <c r="BP927" s="44"/>
      <c r="BQ927" s="44"/>
      <c r="BR927" s="44"/>
      <c r="BS927" s="44"/>
      <c r="BT927" s="44"/>
      <c r="BU927" s="44"/>
      <c r="BV927" s="44"/>
      <c r="BW927" s="44"/>
      <c r="BX927" s="44"/>
      <c r="BY927" s="44"/>
      <c r="BZ927" s="44"/>
    </row>
    <row r="928" spans="1:78" s="3" customFormat="1" ht="38.25" customHeight="1" x14ac:dyDescent="0.25">
      <c r="A928" s="96"/>
      <c r="B928" s="97"/>
      <c r="C928" s="97"/>
      <c r="D928" s="98"/>
      <c r="E928" s="98"/>
      <c r="F928" s="98"/>
      <c r="G928" s="98"/>
      <c r="H928" s="98"/>
      <c r="I928" s="96"/>
      <c r="J928" s="99"/>
      <c r="K928" s="99"/>
      <c r="L928" s="99"/>
      <c r="M928" s="96"/>
      <c r="N928" s="96"/>
      <c r="O928" s="96"/>
      <c r="P928" s="99"/>
      <c r="Q928" s="100"/>
      <c r="R928" s="98"/>
      <c r="S928" s="98"/>
      <c r="T928" s="98"/>
      <c r="U928" s="101"/>
      <c r="V928" s="98"/>
      <c r="W928" s="102"/>
      <c r="X928" s="102"/>
      <c r="Y928" s="102"/>
      <c r="Z928" s="96"/>
      <c r="AA928" s="96"/>
      <c r="AB928" s="96"/>
      <c r="AC928" s="96"/>
      <c r="AD928" s="96"/>
      <c r="AE928" s="96"/>
      <c r="AF928" s="96"/>
      <c r="AG928" s="96"/>
      <c r="AH928" s="96"/>
      <c r="AI928" s="96"/>
      <c r="AJ928" s="96"/>
      <c r="AK928" s="103"/>
      <c r="AL928" s="102"/>
      <c r="AM928" s="96"/>
      <c r="AN928" s="96"/>
      <c r="AO928" s="96"/>
      <c r="AP928" s="96"/>
      <c r="AQ928" s="96"/>
      <c r="AR928" s="96"/>
      <c r="AS928" s="96"/>
      <c r="AT928" s="96"/>
      <c r="AU928" s="96"/>
      <c r="AV928" s="103"/>
      <c r="AW928" s="96"/>
      <c r="AX928" s="96"/>
      <c r="AY928" s="103"/>
      <c r="AZ928" s="96"/>
      <c r="BA928" s="96"/>
      <c r="BB928" s="96"/>
      <c r="BC928" s="103"/>
      <c r="BD928" s="40"/>
      <c r="BE928" s="4"/>
      <c r="BF928" s="4"/>
      <c r="BG928" s="4"/>
      <c r="BH928" s="4"/>
      <c r="BI928" s="4"/>
      <c r="BJ928" s="44"/>
      <c r="BK928" s="44"/>
      <c r="BL928" s="44"/>
      <c r="BM928" s="44"/>
      <c r="BN928" s="44"/>
      <c r="BO928" s="44"/>
      <c r="BP928" s="44"/>
      <c r="BQ928" s="44"/>
      <c r="BR928" s="44"/>
      <c r="BS928" s="44"/>
      <c r="BT928" s="44"/>
      <c r="BU928" s="44"/>
      <c r="BV928" s="44"/>
      <c r="BW928" s="44"/>
      <c r="BX928" s="44"/>
      <c r="BY928" s="44"/>
      <c r="BZ928" s="44"/>
    </row>
    <row r="929" spans="1:78" s="3" customFormat="1" ht="25.5" customHeight="1" x14ac:dyDescent="0.25">
      <c r="A929" s="96"/>
      <c r="B929" s="97"/>
      <c r="C929" s="97"/>
      <c r="D929" s="98"/>
      <c r="E929" s="98"/>
      <c r="F929" s="98"/>
      <c r="G929" s="98"/>
      <c r="H929" s="98"/>
      <c r="I929" s="96"/>
      <c r="J929" s="99"/>
      <c r="K929" s="99"/>
      <c r="L929" s="99"/>
      <c r="M929" s="96"/>
      <c r="N929" s="96"/>
      <c r="O929" s="96"/>
      <c r="P929" s="99"/>
      <c r="Q929" s="100"/>
      <c r="R929" s="98"/>
      <c r="S929" s="98"/>
      <c r="T929" s="98"/>
      <c r="U929" s="101"/>
      <c r="V929" s="98"/>
      <c r="W929" s="102"/>
      <c r="X929" s="102"/>
      <c r="Y929" s="102"/>
      <c r="Z929" s="96"/>
      <c r="AA929" s="96"/>
      <c r="AB929" s="96"/>
      <c r="AC929" s="96"/>
      <c r="AD929" s="96"/>
      <c r="AE929" s="96"/>
      <c r="AF929" s="96"/>
      <c r="AG929" s="96"/>
      <c r="AH929" s="96"/>
      <c r="AI929" s="96"/>
      <c r="AJ929" s="96"/>
      <c r="AK929" s="103"/>
      <c r="AL929" s="102"/>
      <c r="AM929" s="96"/>
      <c r="AN929" s="96"/>
      <c r="AO929" s="96"/>
      <c r="AP929" s="96"/>
      <c r="AQ929" s="96"/>
      <c r="AR929" s="96"/>
      <c r="AS929" s="96"/>
      <c r="AT929" s="96"/>
      <c r="AU929" s="96"/>
      <c r="AV929" s="103"/>
      <c r="AW929" s="96"/>
      <c r="AX929" s="96"/>
      <c r="AY929" s="103"/>
      <c r="AZ929" s="96"/>
      <c r="BA929" s="96"/>
      <c r="BB929" s="96"/>
      <c r="BC929" s="103"/>
      <c r="BD929" s="40"/>
      <c r="BE929" s="4"/>
      <c r="BF929" s="4"/>
      <c r="BG929" s="4"/>
      <c r="BH929" s="4"/>
      <c r="BI929" s="4"/>
      <c r="BJ929" s="44"/>
      <c r="BK929" s="44"/>
      <c r="BL929" s="44"/>
      <c r="BM929" s="44"/>
      <c r="BN929" s="44"/>
      <c r="BO929" s="44"/>
      <c r="BP929" s="44"/>
      <c r="BQ929" s="44"/>
      <c r="BR929" s="44"/>
      <c r="BS929" s="44"/>
      <c r="BT929" s="44"/>
      <c r="BU929" s="44"/>
      <c r="BV929" s="44"/>
      <c r="BW929" s="44"/>
      <c r="BX929" s="44"/>
      <c r="BY929" s="44"/>
      <c r="BZ929" s="44"/>
    </row>
    <row r="930" spans="1:78" s="3" customFormat="1" ht="38.25" customHeight="1" x14ac:dyDescent="0.25">
      <c r="A930" s="96"/>
      <c r="B930" s="97"/>
      <c r="C930" s="97"/>
      <c r="D930" s="98"/>
      <c r="E930" s="98"/>
      <c r="F930" s="98"/>
      <c r="G930" s="98"/>
      <c r="H930" s="98"/>
      <c r="I930" s="96"/>
      <c r="J930" s="99"/>
      <c r="K930" s="99"/>
      <c r="L930" s="99"/>
      <c r="M930" s="96"/>
      <c r="N930" s="96"/>
      <c r="O930" s="96"/>
      <c r="P930" s="99"/>
      <c r="Q930" s="100"/>
      <c r="R930" s="98"/>
      <c r="S930" s="98"/>
      <c r="T930" s="98"/>
      <c r="U930" s="101"/>
      <c r="V930" s="98"/>
      <c r="W930" s="102"/>
      <c r="X930" s="102"/>
      <c r="Y930" s="102"/>
      <c r="Z930" s="96"/>
      <c r="AA930" s="96"/>
      <c r="AB930" s="96"/>
      <c r="AC930" s="96"/>
      <c r="AD930" s="96"/>
      <c r="AE930" s="96"/>
      <c r="AF930" s="96"/>
      <c r="AG930" s="96"/>
      <c r="AH930" s="96"/>
      <c r="AI930" s="96"/>
      <c r="AJ930" s="96"/>
      <c r="AK930" s="103"/>
      <c r="AL930" s="102"/>
      <c r="AM930" s="96"/>
      <c r="AN930" s="96"/>
      <c r="AO930" s="96"/>
      <c r="AP930" s="96"/>
      <c r="AQ930" s="96"/>
      <c r="AR930" s="96"/>
      <c r="AS930" s="96"/>
      <c r="AT930" s="96"/>
      <c r="AU930" s="96"/>
      <c r="AV930" s="103"/>
      <c r="AW930" s="96"/>
      <c r="AX930" s="96"/>
      <c r="AY930" s="103"/>
      <c r="AZ930" s="96"/>
      <c r="BA930" s="96"/>
      <c r="BB930" s="96"/>
      <c r="BC930" s="103"/>
      <c r="BD930" s="41"/>
      <c r="BE930" s="12"/>
      <c r="BF930" s="12"/>
      <c r="BG930" s="12"/>
      <c r="BH930" s="12"/>
      <c r="BI930" s="12"/>
      <c r="BJ930" s="44"/>
      <c r="BK930" s="44"/>
      <c r="BL930" s="44"/>
      <c r="BM930" s="44"/>
      <c r="BN930" s="44"/>
      <c r="BO930" s="44"/>
      <c r="BP930" s="44"/>
      <c r="BQ930" s="44"/>
      <c r="BR930" s="44"/>
      <c r="BS930" s="44"/>
      <c r="BT930" s="44"/>
      <c r="BU930" s="44"/>
      <c r="BV930" s="44"/>
      <c r="BW930" s="44"/>
      <c r="BX930" s="44"/>
      <c r="BY930" s="44"/>
      <c r="BZ930" s="44"/>
    </row>
    <row r="931" spans="1:78" s="3" customFormat="1" ht="25.5" customHeight="1" x14ac:dyDescent="0.25">
      <c r="A931" s="96"/>
      <c r="B931" s="97"/>
      <c r="C931" s="97"/>
      <c r="D931" s="98"/>
      <c r="E931" s="98"/>
      <c r="F931" s="98"/>
      <c r="G931" s="98"/>
      <c r="H931" s="98"/>
      <c r="I931" s="96"/>
      <c r="J931" s="99"/>
      <c r="K931" s="99"/>
      <c r="L931" s="99"/>
      <c r="M931" s="96"/>
      <c r="N931" s="96"/>
      <c r="O931" s="96"/>
      <c r="P931" s="99"/>
      <c r="Q931" s="100"/>
      <c r="R931" s="98"/>
      <c r="S931" s="98"/>
      <c r="T931" s="98"/>
      <c r="U931" s="101"/>
      <c r="V931" s="98"/>
      <c r="W931" s="102"/>
      <c r="X931" s="102"/>
      <c r="Y931" s="102"/>
      <c r="Z931" s="96"/>
      <c r="AA931" s="96"/>
      <c r="AB931" s="96"/>
      <c r="AC931" s="96"/>
      <c r="AD931" s="96"/>
      <c r="AE931" s="96"/>
      <c r="AF931" s="96"/>
      <c r="AG931" s="96"/>
      <c r="AH931" s="96"/>
      <c r="AI931" s="96"/>
      <c r="AJ931" s="96"/>
      <c r="AK931" s="103"/>
      <c r="AL931" s="102"/>
      <c r="AM931" s="96"/>
      <c r="AN931" s="96"/>
      <c r="AO931" s="96"/>
      <c r="AP931" s="96"/>
      <c r="AQ931" s="96"/>
      <c r="AR931" s="96"/>
      <c r="AS931" s="96"/>
      <c r="AT931" s="96"/>
      <c r="AU931" s="96"/>
      <c r="AV931" s="103"/>
      <c r="AW931" s="96"/>
      <c r="AX931" s="96"/>
      <c r="AY931" s="103"/>
      <c r="AZ931" s="96"/>
      <c r="BA931" s="96"/>
      <c r="BB931" s="96"/>
      <c r="BC931" s="103"/>
      <c r="BD931" s="32"/>
      <c r="BJ931" s="44"/>
      <c r="BK931" s="44"/>
      <c r="BL931" s="44"/>
      <c r="BM931" s="44"/>
      <c r="BN931" s="44"/>
      <c r="BO931" s="44"/>
      <c r="BP931" s="44"/>
      <c r="BQ931" s="44"/>
      <c r="BR931" s="44"/>
      <c r="BS931" s="44"/>
      <c r="BT931" s="44"/>
      <c r="BU931" s="44"/>
      <c r="BV931" s="44"/>
      <c r="BW931" s="44"/>
      <c r="BX931" s="44"/>
      <c r="BY931" s="44"/>
      <c r="BZ931" s="44"/>
    </row>
    <row r="932" spans="1:78" s="3" customFormat="1" ht="38.25" customHeight="1" x14ac:dyDescent="0.25">
      <c r="A932" s="96"/>
      <c r="B932" s="97"/>
      <c r="C932" s="97"/>
      <c r="D932" s="98"/>
      <c r="E932" s="98"/>
      <c r="F932" s="98"/>
      <c r="G932" s="98"/>
      <c r="H932" s="98"/>
      <c r="I932" s="96"/>
      <c r="J932" s="99"/>
      <c r="K932" s="99"/>
      <c r="L932" s="99"/>
      <c r="M932" s="96"/>
      <c r="N932" s="96"/>
      <c r="O932" s="96"/>
      <c r="P932" s="99"/>
      <c r="Q932" s="100"/>
      <c r="R932" s="98"/>
      <c r="S932" s="98"/>
      <c r="T932" s="98"/>
      <c r="U932" s="101"/>
      <c r="V932" s="98"/>
      <c r="W932" s="102"/>
      <c r="X932" s="102"/>
      <c r="Y932" s="102"/>
      <c r="Z932" s="96"/>
      <c r="AA932" s="96"/>
      <c r="AB932" s="96"/>
      <c r="AC932" s="96"/>
      <c r="AD932" s="96"/>
      <c r="AE932" s="96"/>
      <c r="AF932" s="96"/>
      <c r="AG932" s="96"/>
      <c r="AH932" s="96"/>
      <c r="AI932" s="96"/>
      <c r="AJ932" s="96"/>
      <c r="AK932" s="103"/>
      <c r="AL932" s="102"/>
      <c r="AM932" s="96"/>
      <c r="AN932" s="96"/>
      <c r="AO932" s="96"/>
      <c r="AP932" s="96"/>
      <c r="AQ932" s="96"/>
      <c r="AR932" s="96"/>
      <c r="AS932" s="96"/>
      <c r="AT932" s="96"/>
      <c r="AU932" s="96"/>
      <c r="AV932" s="103"/>
      <c r="AW932" s="96"/>
      <c r="AX932" s="96"/>
      <c r="AY932" s="103"/>
      <c r="AZ932" s="96"/>
      <c r="BA932" s="96"/>
      <c r="BB932" s="96"/>
      <c r="BC932" s="103"/>
      <c r="BD932" s="36"/>
      <c r="BE932" s="37"/>
      <c r="BF932" s="37"/>
      <c r="BG932" s="37"/>
      <c r="BH932" s="37"/>
      <c r="BI932" s="37"/>
      <c r="BJ932" s="44"/>
      <c r="BK932" s="44"/>
      <c r="BL932" s="44"/>
      <c r="BM932" s="44"/>
      <c r="BN932" s="44"/>
      <c r="BO932" s="44"/>
      <c r="BP932" s="44"/>
      <c r="BQ932" s="44"/>
      <c r="BR932" s="44"/>
      <c r="BS932" s="44"/>
      <c r="BT932" s="44"/>
      <c r="BU932" s="44"/>
      <c r="BV932" s="44"/>
      <c r="BW932" s="44"/>
      <c r="BX932" s="44"/>
      <c r="BY932" s="44"/>
      <c r="BZ932" s="44"/>
    </row>
    <row r="933" spans="1:78" s="3" customFormat="1" ht="25.5" customHeight="1" x14ac:dyDescent="0.25">
      <c r="A933" s="96"/>
      <c r="B933" s="97"/>
      <c r="C933" s="97"/>
      <c r="D933" s="98"/>
      <c r="E933" s="98"/>
      <c r="F933" s="98"/>
      <c r="G933" s="98"/>
      <c r="H933" s="98"/>
      <c r="I933" s="96"/>
      <c r="J933" s="99"/>
      <c r="K933" s="99"/>
      <c r="L933" s="99"/>
      <c r="M933" s="96"/>
      <c r="N933" s="96"/>
      <c r="O933" s="96"/>
      <c r="P933" s="99"/>
      <c r="Q933" s="100"/>
      <c r="R933" s="98"/>
      <c r="S933" s="98"/>
      <c r="T933" s="98"/>
      <c r="U933" s="101"/>
      <c r="V933" s="98"/>
      <c r="W933" s="102"/>
      <c r="X933" s="102"/>
      <c r="Y933" s="102"/>
      <c r="Z933" s="96"/>
      <c r="AA933" s="96"/>
      <c r="AB933" s="96"/>
      <c r="AC933" s="96"/>
      <c r="AD933" s="96"/>
      <c r="AE933" s="96"/>
      <c r="AF933" s="96"/>
      <c r="AG933" s="96"/>
      <c r="AH933" s="96"/>
      <c r="AI933" s="96"/>
      <c r="AJ933" s="96"/>
      <c r="AK933" s="103"/>
      <c r="AL933" s="102"/>
      <c r="AM933" s="96"/>
      <c r="AN933" s="96"/>
      <c r="AO933" s="96"/>
      <c r="AP933" s="96"/>
      <c r="AQ933" s="96"/>
      <c r="AR933" s="96"/>
      <c r="AS933" s="96"/>
      <c r="AT933" s="96"/>
      <c r="AU933" s="96"/>
      <c r="AV933" s="103"/>
      <c r="AW933" s="96"/>
      <c r="AX933" s="96"/>
      <c r="AY933" s="103"/>
      <c r="AZ933" s="96"/>
      <c r="BA933" s="96"/>
      <c r="BB933" s="96"/>
      <c r="BC933" s="103"/>
      <c r="BD933" s="41"/>
      <c r="BE933" s="12"/>
      <c r="BF933" s="12"/>
      <c r="BG933" s="12"/>
      <c r="BH933" s="12"/>
      <c r="BI933" s="12"/>
      <c r="BJ933" s="12"/>
      <c r="BK933" s="12"/>
      <c r="BL933" s="12"/>
      <c r="BM933" s="12"/>
      <c r="BN933" s="12"/>
      <c r="BO933" s="12"/>
      <c r="BP933" s="12"/>
      <c r="BQ933" s="12"/>
      <c r="BR933" s="12"/>
      <c r="BS933" s="12"/>
      <c r="BT933" s="12"/>
      <c r="BU933" s="12"/>
      <c r="BV933" s="12"/>
      <c r="BW933" s="12"/>
      <c r="BX933" s="12"/>
      <c r="BY933" s="12"/>
      <c r="BZ933" s="12"/>
    </row>
    <row r="934" spans="1:78" s="3" customFormat="1" ht="25.5" customHeight="1" x14ac:dyDescent="0.25">
      <c r="A934" s="96"/>
      <c r="B934" s="97"/>
      <c r="C934" s="97"/>
      <c r="D934" s="98"/>
      <c r="E934" s="98"/>
      <c r="F934" s="98"/>
      <c r="G934" s="98"/>
      <c r="H934" s="98"/>
      <c r="I934" s="96"/>
      <c r="J934" s="99"/>
      <c r="K934" s="99"/>
      <c r="L934" s="99"/>
      <c r="M934" s="96"/>
      <c r="N934" s="96"/>
      <c r="O934" s="96"/>
      <c r="P934" s="99"/>
      <c r="Q934" s="100"/>
      <c r="R934" s="98"/>
      <c r="S934" s="98"/>
      <c r="T934" s="98"/>
      <c r="U934" s="101"/>
      <c r="V934" s="98"/>
      <c r="W934" s="102"/>
      <c r="X934" s="102"/>
      <c r="Y934" s="102"/>
      <c r="Z934" s="96"/>
      <c r="AA934" s="96"/>
      <c r="AB934" s="96"/>
      <c r="AC934" s="96"/>
      <c r="AD934" s="96"/>
      <c r="AE934" s="96"/>
      <c r="AF934" s="96"/>
      <c r="AG934" s="96"/>
      <c r="AH934" s="96"/>
      <c r="AI934" s="96"/>
      <c r="AJ934" s="96"/>
      <c r="AK934" s="103"/>
      <c r="AL934" s="102"/>
      <c r="AM934" s="96"/>
      <c r="AN934" s="96"/>
      <c r="AO934" s="96"/>
      <c r="AP934" s="96"/>
      <c r="AQ934" s="96"/>
      <c r="AR934" s="96"/>
      <c r="AS934" s="96"/>
      <c r="AT934" s="96"/>
      <c r="AU934" s="96"/>
      <c r="AV934" s="103"/>
      <c r="AW934" s="96"/>
      <c r="AX934" s="96"/>
      <c r="AY934" s="103"/>
      <c r="AZ934" s="96"/>
      <c r="BA934" s="96"/>
      <c r="BB934" s="96"/>
      <c r="BC934" s="103"/>
      <c r="BD934" s="40"/>
      <c r="BE934" s="4"/>
      <c r="BF934" s="4"/>
      <c r="BG934" s="4"/>
      <c r="BH934" s="4"/>
      <c r="BI934" s="4"/>
      <c r="BJ934" s="4"/>
      <c r="BK934" s="4"/>
      <c r="BL934" s="4"/>
      <c r="BM934" s="4"/>
      <c r="BN934" s="4"/>
      <c r="BO934" s="4"/>
      <c r="BP934" s="4"/>
      <c r="BQ934" s="4"/>
      <c r="BR934" s="4"/>
      <c r="BS934" s="4"/>
      <c r="BT934" s="4"/>
      <c r="BU934" s="4"/>
      <c r="BV934" s="4"/>
      <c r="BW934" s="4"/>
      <c r="BX934" s="4"/>
      <c r="BY934" s="4"/>
      <c r="BZ934" s="4"/>
    </row>
    <row r="935" spans="1:78" s="3" customFormat="1" ht="25.5" customHeight="1" x14ac:dyDescent="0.25">
      <c r="A935" s="96"/>
      <c r="B935" s="97"/>
      <c r="C935" s="97"/>
      <c r="D935" s="98"/>
      <c r="E935" s="98"/>
      <c r="F935" s="98"/>
      <c r="G935" s="98"/>
      <c r="H935" s="98"/>
      <c r="I935" s="96"/>
      <c r="J935" s="99"/>
      <c r="K935" s="99"/>
      <c r="L935" s="99"/>
      <c r="M935" s="96"/>
      <c r="N935" s="96"/>
      <c r="O935" s="96"/>
      <c r="P935" s="99"/>
      <c r="Q935" s="100"/>
      <c r="R935" s="98"/>
      <c r="S935" s="98"/>
      <c r="T935" s="98"/>
      <c r="U935" s="101"/>
      <c r="V935" s="98"/>
      <c r="W935" s="102"/>
      <c r="X935" s="102"/>
      <c r="Y935" s="102"/>
      <c r="Z935" s="96"/>
      <c r="AA935" s="96"/>
      <c r="AB935" s="96"/>
      <c r="AC935" s="96"/>
      <c r="AD935" s="96"/>
      <c r="AE935" s="96"/>
      <c r="AF935" s="96"/>
      <c r="AG935" s="96"/>
      <c r="AH935" s="96"/>
      <c r="AI935" s="96"/>
      <c r="AJ935" s="96"/>
      <c r="AK935" s="103"/>
      <c r="AL935" s="102"/>
      <c r="AM935" s="96"/>
      <c r="AN935" s="96"/>
      <c r="AO935" s="96"/>
      <c r="AP935" s="96"/>
      <c r="AQ935" s="96"/>
      <c r="AR935" s="96"/>
      <c r="AS935" s="96"/>
      <c r="AT935" s="96"/>
      <c r="AU935" s="96"/>
      <c r="AV935" s="103"/>
      <c r="AW935" s="96"/>
      <c r="AX935" s="96"/>
      <c r="AY935" s="103"/>
      <c r="AZ935" s="96"/>
      <c r="BA935" s="96"/>
      <c r="BB935" s="96"/>
      <c r="BC935" s="103"/>
      <c r="BD935" s="40"/>
      <c r="BE935" s="4"/>
      <c r="BF935" s="4"/>
      <c r="BG935" s="4"/>
      <c r="BH935" s="4"/>
      <c r="BI935" s="4"/>
      <c r="BJ935" s="4"/>
      <c r="BK935" s="4"/>
      <c r="BL935" s="4"/>
      <c r="BM935" s="4"/>
      <c r="BN935" s="4"/>
      <c r="BO935" s="4"/>
      <c r="BP935" s="4"/>
      <c r="BQ935" s="4"/>
      <c r="BR935" s="4"/>
      <c r="BS935" s="4"/>
      <c r="BT935" s="4"/>
      <c r="BU935" s="4"/>
      <c r="BV935" s="4"/>
      <c r="BW935" s="4"/>
      <c r="BX935" s="4"/>
      <c r="BY935" s="4"/>
      <c r="BZ935" s="4"/>
    </row>
    <row r="936" spans="1:78" s="3" customFormat="1" ht="25.5" customHeight="1" x14ac:dyDescent="0.25">
      <c r="A936" s="96"/>
      <c r="B936" s="97"/>
      <c r="C936" s="97"/>
      <c r="D936" s="98"/>
      <c r="E936" s="98"/>
      <c r="F936" s="98"/>
      <c r="G936" s="98"/>
      <c r="H936" s="98"/>
      <c r="I936" s="96"/>
      <c r="J936" s="99"/>
      <c r="K936" s="99"/>
      <c r="L936" s="99"/>
      <c r="M936" s="96"/>
      <c r="N936" s="96"/>
      <c r="O936" s="96"/>
      <c r="P936" s="99"/>
      <c r="Q936" s="100"/>
      <c r="R936" s="98"/>
      <c r="S936" s="98"/>
      <c r="T936" s="98"/>
      <c r="U936" s="101"/>
      <c r="V936" s="98"/>
      <c r="W936" s="102"/>
      <c r="X936" s="102"/>
      <c r="Y936" s="102"/>
      <c r="Z936" s="96"/>
      <c r="AA936" s="96"/>
      <c r="AB936" s="96"/>
      <c r="AC936" s="96"/>
      <c r="AD936" s="96"/>
      <c r="AE936" s="96"/>
      <c r="AF936" s="96"/>
      <c r="AG936" s="96"/>
      <c r="AH936" s="96"/>
      <c r="AI936" s="96"/>
      <c r="AJ936" s="96"/>
      <c r="AK936" s="103"/>
      <c r="AL936" s="102"/>
      <c r="AM936" s="96"/>
      <c r="AN936" s="96"/>
      <c r="AO936" s="96"/>
      <c r="AP936" s="96"/>
      <c r="AQ936" s="96"/>
      <c r="AR936" s="96"/>
      <c r="AS936" s="96"/>
      <c r="AT936" s="96"/>
      <c r="AU936" s="96"/>
      <c r="AV936" s="103"/>
      <c r="AW936" s="96"/>
      <c r="AX936" s="96"/>
      <c r="AY936" s="103"/>
      <c r="AZ936" s="96"/>
      <c r="BA936" s="96"/>
      <c r="BB936" s="96"/>
      <c r="BC936" s="103"/>
      <c r="BD936" s="40"/>
      <c r="BE936" s="4"/>
      <c r="BF936" s="4"/>
      <c r="BG936" s="4"/>
      <c r="BH936" s="4"/>
      <c r="BI936" s="4"/>
      <c r="BJ936" s="4"/>
      <c r="BK936" s="4"/>
      <c r="BL936" s="4"/>
      <c r="BM936" s="4"/>
      <c r="BN936" s="4"/>
      <c r="BO936" s="4"/>
      <c r="BP936" s="4"/>
      <c r="BQ936" s="4"/>
      <c r="BR936" s="4"/>
      <c r="BS936" s="4"/>
      <c r="BT936" s="4"/>
      <c r="BU936" s="4"/>
      <c r="BV936" s="4"/>
      <c r="BW936" s="4"/>
      <c r="BX936" s="4"/>
      <c r="BY936" s="4"/>
      <c r="BZ936" s="4"/>
    </row>
    <row r="937" spans="1:78" s="3" customFormat="1" ht="51" customHeight="1" x14ac:dyDescent="0.25">
      <c r="A937" s="96"/>
      <c r="B937" s="97"/>
      <c r="C937" s="97"/>
      <c r="D937" s="98"/>
      <c r="E937" s="98"/>
      <c r="F937" s="98"/>
      <c r="G937" s="98"/>
      <c r="H937" s="98"/>
      <c r="I937" s="96"/>
      <c r="J937" s="99"/>
      <c r="K937" s="99"/>
      <c r="L937" s="99"/>
      <c r="M937" s="96"/>
      <c r="N937" s="96"/>
      <c r="O937" s="96"/>
      <c r="P937" s="99"/>
      <c r="Q937" s="100"/>
      <c r="R937" s="98"/>
      <c r="S937" s="98"/>
      <c r="T937" s="98"/>
      <c r="U937" s="101"/>
      <c r="V937" s="98"/>
      <c r="W937" s="102"/>
      <c r="X937" s="102"/>
      <c r="Y937" s="102"/>
      <c r="Z937" s="96"/>
      <c r="AA937" s="96"/>
      <c r="AB937" s="96"/>
      <c r="AC937" s="96"/>
      <c r="AD937" s="96"/>
      <c r="AE937" s="96"/>
      <c r="AF937" s="96"/>
      <c r="AG937" s="96"/>
      <c r="AH937" s="96"/>
      <c r="AI937" s="96"/>
      <c r="AJ937" s="96"/>
      <c r="AK937" s="103"/>
      <c r="AL937" s="102"/>
      <c r="AM937" s="96"/>
      <c r="AN937" s="96"/>
      <c r="AO937" s="96"/>
      <c r="AP937" s="96"/>
      <c r="AQ937" s="96"/>
      <c r="AR937" s="96"/>
      <c r="AS937" s="96"/>
      <c r="AT937" s="96"/>
      <c r="AU937" s="96"/>
      <c r="AV937" s="103"/>
      <c r="AW937" s="96"/>
      <c r="AX937" s="96"/>
      <c r="AY937" s="103"/>
      <c r="AZ937" s="96"/>
      <c r="BA937" s="96"/>
      <c r="BB937" s="96"/>
      <c r="BC937" s="103"/>
      <c r="BD937" s="40"/>
      <c r="BE937" s="4"/>
      <c r="BF937" s="4"/>
      <c r="BG937" s="4"/>
      <c r="BH937" s="4"/>
      <c r="BI937" s="4"/>
      <c r="BJ937" s="4"/>
      <c r="BK937" s="4"/>
      <c r="BL937" s="4"/>
      <c r="BM937" s="4"/>
      <c r="BN937" s="4"/>
      <c r="BO937" s="4"/>
      <c r="BP937" s="4"/>
      <c r="BQ937" s="4"/>
      <c r="BR937" s="4"/>
      <c r="BS937" s="4"/>
      <c r="BT937" s="4"/>
      <c r="BU937" s="4"/>
      <c r="BV937" s="4"/>
      <c r="BW937" s="4"/>
      <c r="BX937" s="4"/>
      <c r="BY937" s="4"/>
      <c r="BZ937" s="4"/>
    </row>
    <row r="938" spans="1:78" s="3" customFormat="1" x14ac:dyDescent="0.25">
      <c r="A938" s="96"/>
      <c r="B938" s="97"/>
      <c r="C938" s="97"/>
      <c r="D938" s="98"/>
      <c r="E938" s="98"/>
      <c r="F938" s="98"/>
      <c r="G938" s="98"/>
      <c r="H938" s="98"/>
      <c r="I938" s="96"/>
      <c r="J938" s="99"/>
      <c r="K938" s="99"/>
      <c r="L938" s="99"/>
      <c r="M938" s="96"/>
      <c r="N938" s="96"/>
      <c r="O938" s="96"/>
      <c r="P938" s="99"/>
      <c r="Q938" s="100"/>
      <c r="R938" s="98"/>
      <c r="S938" s="98"/>
      <c r="T938" s="98"/>
      <c r="U938" s="101"/>
      <c r="V938" s="98"/>
      <c r="W938" s="102"/>
      <c r="X938" s="102"/>
      <c r="Y938" s="102"/>
      <c r="Z938" s="96"/>
      <c r="AA938" s="96"/>
      <c r="AB938" s="96"/>
      <c r="AC938" s="96"/>
      <c r="AD938" s="96"/>
      <c r="AE938" s="96"/>
      <c r="AF938" s="96"/>
      <c r="AG938" s="96"/>
      <c r="AH938" s="96"/>
      <c r="AI938" s="96"/>
      <c r="AJ938" s="96"/>
      <c r="AK938" s="103"/>
      <c r="AL938" s="102"/>
      <c r="AM938" s="96"/>
      <c r="AN938" s="96"/>
      <c r="AO938" s="96"/>
      <c r="AP938" s="96"/>
      <c r="AQ938" s="96"/>
      <c r="AR938" s="96"/>
      <c r="AS938" s="96"/>
      <c r="AT938" s="96"/>
      <c r="AU938" s="96"/>
      <c r="AV938" s="103"/>
      <c r="AW938" s="96"/>
      <c r="AX938" s="96"/>
      <c r="AY938" s="103"/>
      <c r="AZ938" s="96"/>
      <c r="BA938" s="96"/>
      <c r="BB938" s="96"/>
      <c r="BC938" s="103"/>
      <c r="BD938" s="40"/>
      <c r="BE938" s="4"/>
      <c r="BF938" s="4"/>
      <c r="BG938" s="4"/>
      <c r="BH938" s="4"/>
      <c r="BI938" s="4"/>
      <c r="BJ938" s="4"/>
      <c r="BK938" s="4"/>
      <c r="BL938" s="4"/>
      <c r="BM938" s="4"/>
      <c r="BN938" s="4"/>
      <c r="BO938" s="4"/>
      <c r="BP938" s="4"/>
      <c r="BQ938" s="4"/>
      <c r="BR938" s="4"/>
      <c r="BS938" s="4"/>
      <c r="BT938" s="4"/>
      <c r="BU938" s="4"/>
      <c r="BV938" s="4"/>
      <c r="BW938" s="4"/>
      <c r="BX938" s="4"/>
      <c r="BY938" s="4"/>
      <c r="BZ938" s="4"/>
    </row>
    <row r="939" spans="1:78" s="3" customFormat="1" ht="38.25" customHeight="1" x14ac:dyDescent="0.25">
      <c r="A939" s="96"/>
      <c r="B939" s="97"/>
      <c r="C939" s="97"/>
      <c r="D939" s="98"/>
      <c r="E939" s="98"/>
      <c r="F939" s="98"/>
      <c r="G939" s="98"/>
      <c r="H939" s="98"/>
      <c r="I939" s="96"/>
      <c r="J939" s="99"/>
      <c r="K939" s="99"/>
      <c r="L939" s="99"/>
      <c r="M939" s="96"/>
      <c r="N939" s="96"/>
      <c r="O939" s="96"/>
      <c r="P939" s="99"/>
      <c r="Q939" s="100"/>
      <c r="R939" s="98"/>
      <c r="S939" s="98"/>
      <c r="T939" s="98"/>
      <c r="U939" s="101"/>
      <c r="V939" s="98"/>
      <c r="W939" s="102"/>
      <c r="X939" s="102"/>
      <c r="Y939" s="102"/>
      <c r="Z939" s="96"/>
      <c r="AA939" s="96"/>
      <c r="AB939" s="96"/>
      <c r="AC939" s="96"/>
      <c r="AD939" s="96"/>
      <c r="AE939" s="96"/>
      <c r="AF939" s="96"/>
      <c r="AG939" s="96"/>
      <c r="AH939" s="96"/>
      <c r="AI939" s="96"/>
      <c r="AJ939" s="96"/>
      <c r="AK939" s="103"/>
      <c r="AL939" s="102"/>
      <c r="AM939" s="96"/>
      <c r="AN939" s="96"/>
      <c r="AO939" s="96"/>
      <c r="AP939" s="96"/>
      <c r="AQ939" s="96"/>
      <c r="AR939" s="96"/>
      <c r="AS939" s="96"/>
      <c r="AT939" s="96"/>
      <c r="AU939" s="96"/>
      <c r="AV939" s="103"/>
      <c r="AW939" s="96"/>
      <c r="AX939" s="96"/>
      <c r="AY939" s="103"/>
      <c r="AZ939" s="96"/>
      <c r="BA939" s="96"/>
      <c r="BB939" s="96"/>
      <c r="BC939" s="103"/>
      <c r="BD939" s="40"/>
      <c r="BE939" s="4"/>
      <c r="BF939" s="4"/>
      <c r="BG939" s="4"/>
      <c r="BH939" s="4"/>
      <c r="BI939" s="4"/>
      <c r="BJ939" s="4"/>
      <c r="BK939" s="4"/>
      <c r="BL939" s="4"/>
      <c r="BM939" s="4"/>
      <c r="BN939" s="4"/>
      <c r="BO939" s="4"/>
      <c r="BP939" s="4"/>
      <c r="BQ939" s="4"/>
      <c r="BR939" s="4"/>
      <c r="BS939" s="4"/>
      <c r="BT939" s="4"/>
      <c r="BU939" s="4"/>
      <c r="BV939" s="4"/>
      <c r="BW939" s="4"/>
      <c r="BX939" s="4"/>
      <c r="BY939" s="4"/>
      <c r="BZ939" s="4"/>
    </row>
    <row r="940" spans="1:78" s="3" customFormat="1" x14ac:dyDescent="0.25">
      <c r="A940" s="96"/>
      <c r="B940" s="97"/>
      <c r="C940" s="97"/>
      <c r="D940" s="98"/>
      <c r="E940" s="98"/>
      <c r="F940" s="98"/>
      <c r="G940" s="98"/>
      <c r="H940" s="98"/>
      <c r="I940" s="96"/>
      <c r="J940" s="99"/>
      <c r="K940" s="99"/>
      <c r="L940" s="99"/>
      <c r="M940" s="96"/>
      <c r="N940" s="96"/>
      <c r="O940" s="96"/>
      <c r="P940" s="99"/>
      <c r="Q940" s="100"/>
      <c r="R940" s="98"/>
      <c r="S940" s="98"/>
      <c r="T940" s="98"/>
      <c r="U940" s="101"/>
      <c r="V940" s="98"/>
      <c r="W940" s="102"/>
      <c r="X940" s="102"/>
      <c r="Y940" s="102"/>
      <c r="Z940" s="96"/>
      <c r="AA940" s="96"/>
      <c r="AB940" s="96"/>
      <c r="AC940" s="96"/>
      <c r="AD940" s="96"/>
      <c r="AE940" s="96"/>
      <c r="AF940" s="96"/>
      <c r="AG940" s="96"/>
      <c r="AH940" s="96"/>
      <c r="AI940" s="96"/>
      <c r="AJ940" s="96"/>
      <c r="AK940" s="103"/>
      <c r="AL940" s="102"/>
      <c r="AM940" s="96"/>
      <c r="AN940" s="96"/>
      <c r="AO940" s="96"/>
      <c r="AP940" s="96"/>
      <c r="AQ940" s="96"/>
      <c r="AR940" s="96"/>
      <c r="AS940" s="96"/>
      <c r="AT940" s="96"/>
      <c r="AU940" s="96"/>
      <c r="AV940" s="103"/>
      <c r="AW940" s="96"/>
      <c r="AX940" s="96"/>
      <c r="AY940" s="103"/>
      <c r="AZ940" s="96"/>
      <c r="BA940" s="96"/>
      <c r="BB940" s="96"/>
      <c r="BC940" s="103"/>
      <c r="BD940" s="40"/>
      <c r="BE940" s="4"/>
      <c r="BF940" s="4"/>
      <c r="BG940" s="4"/>
      <c r="BH940" s="4"/>
      <c r="BI940" s="4"/>
      <c r="BJ940" s="4"/>
      <c r="BK940" s="4"/>
      <c r="BL940" s="4"/>
      <c r="BM940" s="4"/>
      <c r="BN940" s="4"/>
      <c r="BO940" s="4"/>
      <c r="BP940" s="4"/>
      <c r="BQ940" s="4"/>
      <c r="BR940" s="4"/>
      <c r="BS940" s="4"/>
      <c r="BT940" s="4"/>
      <c r="BU940" s="4"/>
      <c r="BV940" s="4"/>
      <c r="BW940" s="4"/>
      <c r="BX940" s="4"/>
      <c r="BY940" s="4"/>
      <c r="BZ940" s="4"/>
    </row>
    <row r="941" spans="1:78" s="3" customFormat="1" x14ac:dyDescent="0.25">
      <c r="A941" s="96"/>
      <c r="B941" s="97"/>
      <c r="C941" s="97"/>
      <c r="D941" s="98"/>
      <c r="E941" s="98"/>
      <c r="F941" s="98"/>
      <c r="G941" s="98"/>
      <c r="H941" s="98"/>
      <c r="I941" s="96"/>
      <c r="J941" s="99"/>
      <c r="K941" s="99"/>
      <c r="L941" s="99"/>
      <c r="M941" s="96"/>
      <c r="N941" s="96"/>
      <c r="O941" s="96"/>
      <c r="P941" s="99"/>
      <c r="Q941" s="100"/>
      <c r="R941" s="98"/>
      <c r="S941" s="98"/>
      <c r="T941" s="98"/>
      <c r="U941" s="101"/>
      <c r="V941" s="98"/>
      <c r="W941" s="102"/>
      <c r="X941" s="102"/>
      <c r="Y941" s="102"/>
      <c r="Z941" s="96"/>
      <c r="AA941" s="96"/>
      <c r="AB941" s="96"/>
      <c r="AC941" s="96"/>
      <c r="AD941" s="96"/>
      <c r="AE941" s="96"/>
      <c r="AF941" s="96"/>
      <c r="AG941" s="96"/>
      <c r="AH941" s="96"/>
      <c r="AI941" s="96"/>
      <c r="AJ941" s="96"/>
      <c r="AK941" s="103"/>
      <c r="AL941" s="102"/>
      <c r="AM941" s="96"/>
      <c r="AN941" s="96"/>
      <c r="AO941" s="96"/>
      <c r="AP941" s="96"/>
      <c r="AQ941" s="96"/>
      <c r="AR941" s="96"/>
      <c r="AS941" s="96"/>
      <c r="AT941" s="96"/>
      <c r="AU941" s="96"/>
      <c r="AV941" s="103"/>
      <c r="AW941" s="96"/>
      <c r="AX941" s="96"/>
      <c r="AY941" s="103"/>
      <c r="AZ941" s="96"/>
      <c r="BA941" s="96"/>
      <c r="BB941" s="96"/>
      <c r="BC941" s="103"/>
      <c r="BD941" s="40"/>
      <c r="BE941" s="4"/>
      <c r="BF941" s="4"/>
      <c r="BG941" s="4"/>
      <c r="BH941" s="4"/>
      <c r="BI941" s="4"/>
      <c r="BJ941" s="4"/>
      <c r="BK941" s="4"/>
      <c r="BL941" s="4"/>
      <c r="BM941" s="4"/>
      <c r="BN941" s="4"/>
      <c r="BO941" s="4"/>
      <c r="BP941" s="4"/>
      <c r="BQ941" s="4"/>
      <c r="BR941" s="4"/>
      <c r="BS941" s="4"/>
      <c r="BT941" s="4"/>
      <c r="BU941" s="4"/>
      <c r="BV941" s="4"/>
      <c r="BW941" s="4"/>
      <c r="BX941" s="4"/>
      <c r="BY941" s="4"/>
      <c r="BZ941" s="4"/>
    </row>
    <row r="942" spans="1:78" s="3" customFormat="1" ht="25.5" customHeight="1" x14ac:dyDescent="0.25">
      <c r="A942" s="96"/>
      <c r="B942" s="97"/>
      <c r="C942" s="97"/>
      <c r="D942" s="98"/>
      <c r="E942" s="98"/>
      <c r="F942" s="98"/>
      <c r="G942" s="98"/>
      <c r="H942" s="98"/>
      <c r="I942" s="96"/>
      <c r="J942" s="99"/>
      <c r="K942" s="99"/>
      <c r="L942" s="99"/>
      <c r="M942" s="96"/>
      <c r="N942" s="96"/>
      <c r="O942" s="96"/>
      <c r="P942" s="99"/>
      <c r="Q942" s="100"/>
      <c r="R942" s="98"/>
      <c r="S942" s="98"/>
      <c r="T942" s="98"/>
      <c r="U942" s="101"/>
      <c r="V942" s="98"/>
      <c r="W942" s="102"/>
      <c r="X942" s="102"/>
      <c r="Y942" s="102"/>
      <c r="Z942" s="96"/>
      <c r="AA942" s="96"/>
      <c r="AB942" s="96"/>
      <c r="AC942" s="96"/>
      <c r="AD942" s="96"/>
      <c r="AE942" s="96"/>
      <c r="AF942" s="96"/>
      <c r="AG942" s="96"/>
      <c r="AH942" s="96"/>
      <c r="AI942" s="96"/>
      <c r="AJ942" s="96"/>
      <c r="AK942" s="103"/>
      <c r="AL942" s="102"/>
      <c r="AM942" s="96"/>
      <c r="AN942" s="96"/>
      <c r="AO942" s="96"/>
      <c r="AP942" s="96"/>
      <c r="AQ942" s="96"/>
      <c r="AR942" s="96"/>
      <c r="AS942" s="96"/>
      <c r="AT942" s="96"/>
      <c r="AU942" s="96"/>
      <c r="AV942" s="103"/>
      <c r="AW942" s="96"/>
      <c r="AX942" s="96"/>
      <c r="AY942" s="103"/>
      <c r="AZ942" s="96"/>
      <c r="BA942" s="96"/>
      <c r="BB942" s="96"/>
      <c r="BC942" s="103"/>
      <c r="BD942" s="40"/>
      <c r="BE942" s="4"/>
      <c r="BF942" s="4"/>
      <c r="BG942" s="4"/>
      <c r="BH942" s="4"/>
      <c r="BI942" s="4"/>
      <c r="BJ942" s="4"/>
      <c r="BK942" s="4"/>
      <c r="BL942" s="4"/>
      <c r="BM942" s="4"/>
      <c r="BN942" s="4"/>
      <c r="BO942" s="4"/>
      <c r="BP942" s="4"/>
      <c r="BQ942" s="4"/>
      <c r="BR942" s="4"/>
      <c r="BS942" s="4"/>
      <c r="BT942" s="4"/>
      <c r="BU942" s="4"/>
      <c r="BV942" s="4"/>
      <c r="BW942" s="4"/>
      <c r="BX942" s="4"/>
      <c r="BY942" s="4"/>
      <c r="BZ942" s="4"/>
    </row>
    <row r="943" spans="1:78" s="3" customFormat="1" ht="25.5" customHeight="1" x14ac:dyDescent="0.25">
      <c r="A943" s="96"/>
      <c r="B943" s="97"/>
      <c r="C943" s="97"/>
      <c r="D943" s="98"/>
      <c r="E943" s="98"/>
      <c r="F943" s="98"/>
      <c r="G943" s="98"/>
      <c r="H943" s="98"/>
      <c r="I943" s="96"/>
      <c r="J943" s="99"/>
      <c r="K943" s="99"/>
      <c r="L943" s="99"/>
      <c r="M943" s="96"/>
      <c r="N943" s="96"/>
      <c r="O943" s="96"/>
      <c r="P943" s="99"/>
      <c r="Q943" s="100"/>
      <c r="R943" s="98"/>
      <c r="S943" s="98"/>
      <c r="T943" s="98"/>
      <c r="U943" s="101"/>
      <c r="V943" s="98"/>
      <c r="W943" s="102"/>
      <c r="X943" s="102"/>
      <c r="Y943" s="102"/>
      <c r="Z943" s="96"/>
      <c r="AA943" s="96"/>
      <c r="AB943" s="96"/>
      <c r="AC943" s="96"/>
      <c r="AD943" s="96"/>
      <c r="AE943" s="96"/>
      <c r="AF943" s="96"/>
      <c r="AG943" s="96"/>
      <c r="AH943" s="96"/>
      <c r="AI943" s="96"/>
      <c r="AJ943" s="96"/>
      <c r="AK943" s="103"/>
      <c r="AL943" s="102"/>
      <c r="AM943" s="96"/>
      <c r="AN943" s="96"/>
      <c r="AO943" s="96"/>
      <c r="AP943" s="96"/>
      <c r="AQ943" s="96"/>
      <c r="AR943" s="96"/>
      <c r="AS943" s="96"/>
      <c r="AT943" s="96"/>
      <c r="AU943" s="96"/>
      <c r="AV943" s="103"/>
      <c r="AW943" s="96"/>
      <c r="AX943" s="96"/>
      <c r="AY943" s="103"/>
      <c r="AZ943" s="96"/>
      <c r="BA943" s="96"/>
      <c r="BB943" s="96"/>
      <c r="BC943" s="103"/>
      <c r="BD943" s="40"/>
      <c r="BE943" s="4"/>
      <c r="BF943" s="4"/>
      <c r="BG943" s="4"/>
      <c r="BH943" s="4"/>
      <c r="BI943" s="4"/>
      <c r="BJ943" s="4"/>
      <c r="BK943" s="4"/>
      <c r="BL943" s="4"/>
      <c r="BM943" s="4"/>
      <c r="BN943" s="4"/>
      <c r="BO943" s="4"/>
      <c r="BP943" s="4"/>
      <c r="BQ943" s="4"/>
      <c r="BR943" s="4"/>
      <c r="BS943" s="4"/>
      <c r="BT943" s="4"/>
      <c r="BU943" s="4"/>
      <c r="BV943" s="4"/>
      <c r="BW943" s="4"/>
      <c r="BX943" s="4"/>
      <c r="BY943" s="4"/>
      <c r="BZ943" s="4"/>
    </row>
    <row r="944" spans="1:78" s="3" customFormat="1" ht="25.5" customHeight="1" x14ac:dyDescent="0.25">
      <c r="A944" s="96"/>
      <c r="B944" s="97"/>
      <c r="C944" s="97"/>
      <c r="D944" s="98"/>
      <c r="E944" s="98"/>
      <c r="F944" s="98"/>
      <c r="G944" s="98"/>
      <c r="H944" s="98"/>
      <c r="I944" s="96"/>
      <c r="J944" s="99"/>
      <c r="K944" s="99"/>
      <c r="L944" s="99"/>
      <c r="M944" s="96"/>
      <c r="N944" s="96"/>
      <c r="O944" s="96"/>
      <c r="P944" s="99"/>
      <c r="Q944" s="100"/>
      <c r="R944" s="98"/>
      <c r="S944" s="98"/>
      <c r="T944" s="98"/>
      <c r="U944" s="101"/>
      <c r="V944" s="98"/>
      <c r="W944" s="102"/>
      <c r="X944" s="102"/>
      <c r="Y944" s="102"/>
      <c r="Z944" s="96"/>
      <c r="AA944" s="96"/>
      <c r="AB944" s="96"/>
      <c r="AC944" s="96"/>
      <c r="AD944" s="96"/>
      <c r="AE944" s="96"/>
      <c r="AF944" s="96"/>
      <c r="AG944" s="96"/>
      <c r="AH944" s="96"/>
      <c r="AI944" s="96"/>
      <c r="AJ944" s="96"/>
      <c r="AK944" s="103"/>
      <c r="AL944" s="102"/>
      <c r="AM944" s="96"/>
      <c r="AN944" s="96"/>
      <c r="AO944" s="96"/>
      <c r="AP944" s="96"/>
      <c r="AQ944" s="96"/>
      <c r="AR944" s="96"/>
      <c r="AS944" s="96"/>
      <c r="AT944" s="96"/>
      <c r="AU944" s="96"/>
      <c r="AV944" s="103"/>
      <c r="AW944" s="96"/>
      <c r="AX944" s="96"/>
      <c r="AY944" s="103"/>
      <c r="AZ944" s="96"/>
      <c r="BA944" s="96"/>
      <c r="BB944" s="96"/>
      <c r="BC944" s="103"/>
      <c r="BD944" s="40"/>
      <c r="BE944" s="4"/>
      <c r="BF944" s="4"/>
      <c r="BG944" s="4"/>
      <c r="BH944" s="4"/>
      <c r="BI944" s="4"/>
      <c r="BJ944" s="4"/>
      <c r="BK944" s="4"/>
      <c r="BL944" s="4"/>
      <c r="BM944" s="4"/>
      <c r="BN944" s="4"/>
      <c r="BO944" s="4"/>
      <c r="BP944" s="4"/>
      <c r="BQ944" s="4"/>
      <c r="BR944" s="4"/>
      <c r="BS944" s="4"/>
      <c r="BT944" s="4"/>
      <c r="BU944" s="4"/>
      <c r="BV944" s="4"/>
      <c r="BW944" s="4"/>
      <c r="BX944" s="4"/>
      <c r="BY944" s="4"/>
      <c r="BZ944" s="4"/>
    </row>
    <row r="945" spans="1:78" s="3" customFormat="1" ht="25.5" customHeight="1" x14ac:dyDescent="0.25">
      <c r="A945" s="96"/>
      <c r="B945" s="97"/>
      <c r="C945" s="97"/>
      <c r="D945" s="98"/>
      <c r="E945" s="98"/>
      <c r="F945" s="98"/>
      <c r="G945" s="98"/>
      <c r="H945" s="98"/>
      <c r="I945" s="96"/>
      <c r="J945" s="99"/>
      <c r="K945" s="99"/>
      <c r="L945" s="99"/>
      <c r="M945" s="96"/>
      <c r="N945" s="96"/>
      <c r="O945" s="96"/>
      <c r="P945" s="99"/>
      <c r="Q945" s="100"/>
      <c r="R945" s="98"/>
      <c r="S945" s="98"/>
      <c r="T945" s="98"/>
      <c r="U945" s="101"/>
      <c r="V945" s="98"/>
      <c r="W945" s="102"/>
      <c r="X945" s="102"/>
      <c r="Y945" s="102"/>
      <c r="Z945" s="96"/>
      <c r="AA945" s="96"/>
      <c r="AB945" s="96"/>
      <c r="AC945" s="96"/>
      <c r="AD945" s="96"/>
      <c r="AE945" s="96"/>
      <c r="AF945" s="96"/>
      <c r="AG945" s="96"/>
      <c r="AH945" s="96"/>
      <c r="AI945" s="96"/>
      <c r="AJ945" s="96"/>
      <c r="AK945" s="103"/>
      <c r="AL945" s="102"/>
      <c r="AM945" s="96"/>
      <c r="AN945" s="96"/>
      <c r="AO945" s="96"/>
      <c r="AP945" s="96"/>
      <c r="AQ945" s="96"/>
      <c r="AR945" s="96"/>
      <c r="AS945" s="96"/>
      <c r="AT945" s="96"/>
      <c r="AU945" s="96"/>
      <c r="AV945" s="103"/>
      <c r="AW945" s="96"/>
      <c r="AX945" s="96"/>
      <c r="AY945" s="103"/>
      <c r="AZ945" s="96"/>
      <c r="BA945" s="96"/>
      <c r="BB945" s="96"/>
      <c r="BC945" s="103"/>
      <c r="BD945" s="40"/>
      <c r="BE945" s="4"/>
      <c r="BF945" s="4"/>
      <c r="BG945" s="4"/>
      <c r="BH945" s="4"/>
      <c r="BI945" s="4"/>
      <c r="BJ945" s="4"/>
      <c r="BK945" s="4"/>
      <c r="BL945" s="4"/>
      <c r="BM945" s="4"/>
      <c r="BN945" s="4"/>
      <c r="BO945" s="4"/>
      <c r="BP945" s="4"/>
      <c r="BQ945" s="4"/>
      <c r="BR945" s="4"/>
      <c r="BS945" s="4"/>
      <c r="BT945" s="4"/>
      <c r="BU945" s="4"/>
      <c r="BV945" s="4"/>
      <c r="BW945" s="4"/>
      <c r="BX945" s="4"/>
      <c r="BY945" s="4"/>
      <c r="BZ945" s="4"/>
    </row>
    <row r="946" spans="1:78" s="3" customFormat="1" ht="38.25" customHeight="1" x14ac:dyDescent="0.25">
      <c r="A946" s="96"/>
      <c r="B946" s="97"/>
      <c r="C946" s="97"/>
      <c r="D946" s="98"/>
      <c r="E946" s="98"/>
      <c r="F946" s="98"/>
      <c r="G946" s="98"/>
      <c r="H946" s="98"/>
      <c r="I946" s="96"/>
      <c r="J946" s="99"/>
      <c r="K946" s="99"/>
      <c r="L946" s="99"/>
      <c r="M946" s="96"/>
      <c r="N946" s="96"/>
      <c r="O946" s="96"/>
      <c r="P946" s="99"/>
      <c r="Q946" s="100"/>
      <c r="R946" s="98"/>
      <c r="S946" s="98"/>
      <c r="T946" s="98"/>
      <c r="U946" s="101"/>
      <c r="V946" s="98"/>
      <c r="W946" s="102"/>
      <c r="X946" s="102"/>
      <c r="Y946" s="102"/>
      <c r="Z946" s="96"/>
      <c r="AA946" s="96"/>
      <c r="AB946" s="96"/>
      <c r="AC946" s="96"/>
      <c r="AD946" s="96"/>
      <c r="AE946" s="96"/>
      <c r="AF946" s="96"/>
      <c r="AG946" s="96"/>
      <c r="AH946" s="96"/>
      <c r="AI946" s="96"/>
      <c r="AJ946" s="96"/>
      <c r="AK946" s="103"/>
      <c r="AL946" s="102"/>
      <c r="AM946" s="96"/>
      <c r="AN946" s="96"/>
      <c r="AO946" s="96"/>
      <c r="AP946" s="96"/>
      <c r="AQ946" s="96"/>
      <c r="AR946" s="96"/>
      <c r="AS946" s="96"/>
      <c r="AT946" s="96"/>
      <c r="AU946" s="96"/>
      <c r="AV946" s="103"/>
      <c r="AW946" s="96"/>
      <c r="AX946" s="96"/>
      <c r="AY946" s="103"/>
      <c r="AZ946" s="96"/>
      <c r="BA946" s="96"/>
      <c r="BB946" s="96"/>
      <c r="BC946" s="103"/>
      <c r="BD946" s="40"/>
      <c r="BE946" s="4"/>
      <c r="BF946" s="4"/>
      <c r="BG946" s="4"/>
      <c r="BH946" s="4"/>
      <c r="BI946" s="4"/>
      <c r="BJ946" s="4"/>
      <c r="BK946" s="4"/>
      <c r="BL946" s="4"/>
      <c r="BM946" s="4"/>
      <c r="BN946" s="4"/>
      <c r="BO946" s="4"/>
      <c r="BP946" s="4"/>
      <c r="BQ946" s="4"/>
      <c r="BR946" s="4"/>
      <c r="BS946" s="4"/>
      <c r="BT946" s="4"/>
      <c r="BU946" s="4"/>
      <c r="BV946" s="4"/>
      <c r="BW946" s="4"/>
      <c r="BX946" s="4"/>
      <c r="BY946" s="4"/>
      <c r="BZ946" s="4"/>
    </row>
    <row r="947" spans="1:78" s="3" customFormat="1" ht="38.25" customHeight="1" x14ac:dyDescent="0.25">
      <c r="A947" s="96"/>
      <c r="B947" s="97"/>
      <c r="C947" s="97"/>
      <c r="D947" s="98"/>
      <c r="E947" s="98"/>
      <c r="F947" s="98"/>
      <c r="G947" s="98"/>
      <c r="H947" s="98"/>
      <c r="I947" s="96"/>
      <c r="J947" s="99"/>
      <c r="K947" s="99"/>
      <c r="L947" s="99"/>
      <c r="M947" s="96"/>
      <c r="N947" s="96"/>
      <c r="O947" s="96"/>
      <c r="P947" s="99"/>
      <c r="Q947" s="100"/>
      <c r="R947" s="98"/>
      <c r="S947" s="98"/>
      <c r="T947" s="98"/>
      <c r="U947" s="101"/>
      <c r="V947" s="98"/>
      <c r="W947" s="102"/>
      <c r="X947" s="102"/>
      <c r="Y947" s="102"/>
      <c r="Z947" s="96"/>
      <c r="AA947" s="96"/>
      <c r="AB947" s="96"/>
      <c r="AC947" s="96"/>
      <c r="AD947" s="96"/>
      <c r="AE947" s="96"/>
      <c r="AF947" s="96"/>
      <c r="AG947" s="96"/>
      <c r="AH947" s="96"/>
      <c r="AI947" s="96"/>
      <c r="AJ947" s="96"/>
      <c r="AK947" s="103"/>
      <c r="AL947" s="102"/>
      <c r="AM947" s="96"/>
      <c r="AN947" s="96"/>
      <c r="AO947" s="96"/>
      <c r="AP947" s="96"/>
      <c r="AQ947" s="96"/>
      <c r="AR947" s="96"/>
      <c r="AS947" s="96"/>
      <c r="AT947" s="96"/>
      <c r="AU947" s="96"/>
      <c r="AV947" s="103"/>
      <c r="AW947" s="96"/>
      <c r="AX947" s="96"/>
      <c r="AY947" s="103"/>
      <c r="AZ947" s="96"/>
      <c r="BA947" s="96"/>
      <c r="BB947" s="96"/>
      <c r="BC947" s="103"/>
      <c r="BD947" s="40"/>
      <c r="BE947" s="4"/>
      <c r="BF947" s="4"/>
      <c r="BG947" s="4"/>
      <c r="BH947" s="4"/>
      <c r="BI947" s="4"/>
      <c r="BJ947" s="4"/>
      <c r="BK947" s="4"/>
      <c r="BL947" s="4"/>
      <c r="BM947" s="4"/>
      <c r="BN947" s="4"/>
      <c r="BO947" s="4"/>
      <c r="BP947" s="4"/>
      <c r="BQ947" s="4"/>
      <c r="BR947" s="4"/>
      <c r="BS947" s="4"/>
      <c r="BT947" s="4"/>
      <c r="BU947" s="4"/>
      <c r="BV947" s="4"/>
      <c r="BW947" s="4"/>
      <c r="BX947" s="4"/>
      <c r="BY947" s="4"/>
      <c r="BZ947" s="4"/>
    </row>
    <row r="948" spans="1:78" s="3" customFormat="1" ht="38.25" customHeight="1" x14ac:dyDescent="0.25">
      <c r="A948" s="96"/>
      <c r="B948" s="97"/>
      <c r="C948" s="97"/>
      <c r="D948" s="98"/>
      <c r="E948" s="98"/>
      <c r="F948" s="98"/>
      <c r="G948" s="98"/>
      <c r="H948" s="98"/>
      <c r="I948" s="96"/>
      <c r="J948" s="99"/>
      <c r="K948" s="99"/>
      <c r="L948" s="99"/>
      <c r="M948" s="96"/>
      <c r="N948" s="96"/>
      <c r="O948" s="96"/>
      <c r="P948" s="99"/>
      <c r="Q948" s="100"/>
      <c r="R948" s="98"/>
      <c r="S948" s="98"/>
      <c r="T948" s="98"/>
      <c r="U948" s="101"/>
      <c r="V948" s="98"/>
      <c r="W948" s="102"/>
      <c r="X948" s="102"/>
      <c r="Y948" s="102"/>
      <c r="Z948" s="96"/>
      <c r="AA948" s="96"/>
      <c r="AB948" s="96"/>
      <c r="AC948" s="96"/>
      <c r="AD948" s="96"/>
      <c r="AE948" s="96"/>
      <c r="AF948" s="96"/>
      <c r="AG948" s="96"/>
      <c r="AH948" s="96"/>
      <c r="AI948" s="96"/>
      <c r="AJ948" s="96"/>
      <c r="AK948" s="103"/>
      <c r="AL948" s="102"/>
      <c r="AM948" s="96"/>
      <c r="AN948" s="96"/>
      <c r="AO948" s="96"/>
      <c r="AP948" s="96"/>
      <c r="AQ948" s="96"/>
      <c r="AR948" s="96"/>
      <c r="AS948" s="96"/>
      <c r="AT948" s="96"/>
      <c r="AU948" s="96"/>
      <c r="AV948" s="103"/>
      <c r="AW948" s="96"/>
      <c r="AX948" s="96"/>
      <c r="AY948" s="103"/>
      <c r="AZ948" s="96"/>
      <c r="BA948" s="96"/>
      <c r="BB948" s="96"/>
      <c r="BC948" s="103"/>
      <c r="BD948" s="13"/>
      <c r="BE948" s="5"/>
      <c r="BF948" s="5"/>
      <c r="BG948" s="5"/>
      <c r="BH948" s="5"/>
      <c r="BI948" s="5"/>
      <c r="BJ948" s="4"/>
      <c r="BK948" s="4"/>
      <c r="BL948" s="4"/>
      <c r="BM948" s="4"/>
      <c r="BN948" s="4"/>
      <c r="BO948" s="4"/>
      <c r="BP948" s="4"/>
      <c r="BQ948" s="4"/>
      <c r="BR948" s="4"/>
      <c r="BS948" s="4"/>
      <c r="BT948" s="4"/>
      <c r="BU948" s="4"/>
      <c r="BV948" s="4"/>
      <c r="BW948" s="4"/>
      <c r="BX948" s="4"/>
      <c r="BY948" s="4"/>
      <c r="BZ948" s="4"/>
    </row>
    <row r="949" spans="1:78" s="3" customFormat="1" ht="38.25" customHeight="1" x14ac:dyDescent="0.25">
      <c r="A949" s="96"/>
      <c r="B949" s="97"/>
      <c r="C949" s="97"/>
      <c r="D949" s="98"/>
      <c r="E949" s="98"/>
      <c r="F949" s="98"/>
      <c r="G949" s="98"/>
      <c r="H949" s="98"/>
      <c r="I949" s="96"/>
      <c r="J949" s="99"/>
      <c r="K949" s="99"/>
      <c r="L949" s="99"/>
      <c r="M949" s="96"/>
      <c r="N949" s="96"/>
      <c r="O949" s="96"/>
      <c r="P949" s="99"/>
      <c r="Q949" s="100"/>
      <c r="R949" s="98"/>
      <c r="S949" s="98"/>
      <c r="T949" s="98"/>
      <c r="U949" s="101"/>
      <c r="V949" s="98"/>
      <c r="W949" s="102"/>
      <c r="X949" s="102"/>
      <c r="Y949" s="102"/>
      <c r="Z949" s="96"/>
      <c r="AA949" s="96"/>
      <c r="AB949" s="96"/>
      <c r="AC949" s="96"/>
      <c r="AD949" s="96"/>
      <c r="AE949" s="96"/>
      <c r="AF949" s="96"/>
      <c r="AG949" s="96"/>
      <c r="AH949" s="96"/>
      <c r="AI949" s="96"/>
      <c r="AJ949" s="96"/>
      <c r="AK949" s="103"/>
      <c r="AL949" s="102"/>
      <c r="AM949" s="96"/>
      <c r="AN949" s="96"/>
      <c r="AO949" s="96"/>
      <c r="AP949" s="96"/>
      <c r="AQ949" s="96"/>
      <c r="AR949" s="96"/>
      <c r="AS949" s="96"/>
      <c r="AT949" s="96"/>
      <c r="AU949" s="96"/>
      <c r="AV949" s="103"/>
      <c r="AW949" s="96"/>
      <c r="AX949" s="96"/>
      <c r="AY949" s="103"/>
      <c r="AZ949" s="96"/>
      <c r="BA949" s="96"/>
      <c r="BB949" s="96"/>
      <c r="BC949" s="103"/>
      <c r="BD949" s="40"/>
      <c r="BE949" s="4"/>
      <c r="BF949" s="4"/>
      <c r="BG949" s="4"/>
      <c r="BH949" s="4"/>
      <c r="BI949" s="4"/>
      <c r="BJ949" s="4"/>
      <c r="BK949" s="4"/>
      <c r="BL949" s="4"/>
      <c r="BM949" s="4"/>
      <c r="BN949" s="4"/>
      <c r="BO949" s="4"/>
      <c r="BP949" s="4"/>
      <c r="BQ949" s="4"/>
      <c r="BR949" s="4"/>
      <c r="BS949" s="4"/>
      <c r="BT949" s="4"/>
      <c r="BU949" s="4"/>
      <c r="BV949" s="4"/>
      <c r="BW949" s="4"/>
      <c r="BX949" s="4"/>
      <c r="BY949" s="4"/>
      <c r="BZ949" s="4"/>
    </row>
    <row r="950" spans="1:78" s="3" customFormat="1" ht="38.25" customHeight="1" x14ac:dyDescent="0.25">
      <c r="A950" s="96"/>
      <c r="B950" s="97"/>
      <c r="C950" s="97"/>
      <c r="D950" s="98"/>
      <c r="E950" s="98"/>
      <c r="F950" s="98"/>
      <c r="G950" s="98"/>
      <c r="H950" s="98"/>
      <c r="I950" s="96"/>
      <c r="J950" s="99"/>
      <c r="K950" s="99"/>
      <c r="L950" s="99"/>
      <c r="M950" s="96"/>
      <c r="N950" s="96"/>
      <c r="O950" s="96"/>
      <c r="P950" s="99"/>
      <c r="Q950" s="100"/>
      <c r="R950" s="98"/>
      <c r="S950" s="98"/>
      <c r="T950" s="98"/>
      <c r="U950" s="101"/>
      <c r="V950" s="98"/>
      <c r="W950" s="102"/>
      <c r="X950" s="102"/>
      <c r="Y950" s="102"/>
      <c r="Z950" s="96"/>
      <c r="AA950" s="96"/>
      <c r="AB950" s="96"/>
      <c r="AC950" s="96"/>
      <c r="AD950" s="96"/>
      <c r="AE950" s="96"/>
      <c r="AF950" s="96"/>
      <c r="AG950" s="96"/>
      <c r="AH950" s="96"/>
      <c r="AI950" s="96"/>
      <c r="AJ950" s="96"/>
      <c r="AK950" s="103"/>
      <c r="AL950" s="102"/>
      <c r="AM950" s="96"/>
      <c r="AN950" s="96"/>
      <c r="AO950" s="96"/>
      <c r="AP950" s="96"/>
      <c r="AQ950" s="96"/>
      <c r="AR950" s="96"/>
      <c r="AS950" s="96"/>
      <c r="AT950" s="96"/>
      <c r="AU950" s="96"/>
      <c r="AV950" s="103"/>
      <c r="AW950" s="96"/>
      <c r="AX950" s="96"/>
      <c r="AY950" s="103"/>
      <c r="AZ950" s="96"/>
      <c r="BA950" s="96"/>
      <c r="BB950" s="96"/>
      <c r="BC950" s="103"/>
      <c r="BD950" s="40"/>
      <c r="BE950" s="4"/>
      <c r="BF950" s="4"/>
      <c r="BG950" s="4"/>
      <c r="BH950" s="4"/>
      <c r="BI950" s="4"/>
      <c r="BJ950" s="4"/>
      <c r="BK950" s="4"/>
      <c r="BL950" s="4"/>
      <c r="BM950" s="4"/>
      <c r="BN950" s="4"/>
      <c r="BO950" s="4"/>
      <c r="BP950" s="4"/>
      <c r="BQ950" s="4"/>
      <c r="BR950" s="4"/>
      <c r="BS950" s="4"/>
      <c r="BT950" s="4"/>
      <c r="BU950" s="4"/>
      <c r="BV950" s="4"/>
      <c r="BW950" s="4"/>
      <c r="BX950" s="4"/>
      <c r="BY950" s="4"/>
      <c r="BZ950" s="4"/>
    </row>
    <row r="951" spans="1:78" s="3" customFormat="1" ht="38.25" customHeight="1" x14ac:dyDescent="0.25">
      <c r="A951" s="96"/>
      <c r="B951" s="97"/>
      <c r="C951" s="97"/>
      <c r="D951" s="98"/>
      <c r="E951" s="98"/>
      <c r="F951" s="98"/>
      <c r="G951" s="98"/>
      <c r="H951" s="98"/>
      <c r="I951" s="96"/>
      <c r="J951" s="99"/>
      <c r="K951" s="99"/>
      <c r="L951" s="99"/>
      <c r="M951" s="96"/>
      <c r="N951" s="96"/>
      <c r="O951" s="96"/>
      <c r="P951" s="99"/>
      <c r="Q951" s="100"/>
      <c r="R951" s="98"/>
      <c r="S951" s="98"/>
      <c r="T951" s="98"/>
      <c r="U951" s="101"/>
      <c r="V951" s="98"/>
      <c r="W951" s="102"/>
      <c r="X951" s="102"/>
      <c r="Y951" s="102"/>
      <c r="Z951" s="96"/>
      <c r="AA951" s="96"/>
      <c r="AB951" s="96"/>
      <c r="AC951" s="96"/>
      <c r="AD951" s="96"/>
      <c r="AE951" s="96"/>
      <c r="AF951" s="96"/>
      <c r="AG951" s="96"/>
      <c r="AH951" s="96"/>
      <c r="AI951" s="96"/>
      <c r="AJ951" s="96"/>
      <c r="AK951" s="103"/>
      <c r="AL951" s="102"/>
      <c r="AM951" s="96"/>
      <c r="AN951" s="96"/>
      <c r="AO951" s="96"/>
      <c r="AP951" s="96"/>
      <c r="AQ951" s="96"/>
      <c r="AR951" s="96"/>
      <c r="AS951" s="96"/>
      <c r="AT951" s="96"/>
      <c r="AU951" s="96"/>
      <c r="AV951" s="103"/>
      <c r="AW951" s="96"/>
      <c r="AX951" s="96"/>
      <c r="AY951" s="103"/>
      <c r="AZ951" s="96"/>
      <c r="BA951" s="96"/>
      <c r="BB951" s="96"/>
      <c r="BC951" s="103"/>
      <c r="BD951" s="13"/>
      <c r="BE951" s="5"/>
      <c r="BF951" s="5"/>
      <c r="BG951" s="5"/>
      <c r="BH951" s="5"/>
      <c r="BI951" s="5"/>
      <c r="BJ951" s="4"/>
      <c r="BK951" s="4"/>
      <c r="BL951" s="4"/>
      <c r="BM951" s="4"/>
      <c r="BN951" s="4"/>
      <c r="BO951" s="4"/>
      <c r="BP951" s="4"/>
      <c r="BQ951" s="4"/>
      <c r="BR951" s="4"/>
      <c r="BS951" s="4"/>
      <c r="BT951" s="4"/>
      <c r="BU951" s="4"/>
      <c r="BV951" s="4"/>
      <c r="BW951" s="4"/>
      <c r="BX951" s="4"/>
      <c r="BY951" s="4"/>
      <c r="BZ951" s="4"/>
    </row>
    <row r="952" spans="1:78" s="3" customFormat="1" ht="38.25" customHeight="1" x14ac:dyDescent="0.25">
      <c r="A952" s="96"/>
      <c r="B952" s="97"/>
      <c r="C952" s="97"/>
      <c r="D952" s="98"/>
      <c r="E952" s="98"/>
      <c r="F952" s="98"/>
      <c r="G952" s="98"/>
      <c r="H952" s="98"/>
      <c r="I952" s="96"/>
      <c r="J952" s="99"/>
      <c r="K952" s="99"/>
      <c r="L952" s="99"/>
      <c r="M952" s="96"/>
      <c r="N952" s="96"/>
      <c r="O952" s="96"/>
      <c r="P952" s="99"/>
      <c r="Q952" s="100"/>
      <c r="R952" s="98"/>
      <c r="S952" s="98"/>
      <c r="T952" s="98"/>
      <c r="U952" s="101"/>
      <c r="V952" s="98"/>
      <c r="W952" s="102"/>
      <c r="X952" s="102"/>
      <c r="Y952" s="102"/>
      <c r="Z952" s="96"/>
      <c r="AA952" s="96"/>
      <c r="AB952" s="96"/>
      <c r="AC952" s="96"/>
      <c r="AD952" s="96"/>
      <c r="AE952" s="96"/>
      <c r="AF952" s="96"/>
      <c r="AG952" s="96"/>
      <c r="AH952" s="96"/>
      <c r="AI952" s="96"/>
      <c r="AJ952" s="96"/>
      <c r="AK952" s="103"/>
      <c r="AL952" s="102"/>
      <c r="AM952" s="96"/>
      <c r="AN952" s="96"/>
      <c r="AO952" s="96"/>
      <c r="AP952" s="96"/>
      <c r="AQ952" s="96"/>
      <c r="AR952" s="96"/>
      <c r="AS952" s="96"/>
      <c r="AT952" s="96"/>
      <c r="AU952" s="96"/>
      <c r="AV952" s="103"/>
      <c r="AW952" s="96"/>
      <c r="AX952" s="96"/>
      <c r="AY952" s="103"/>
      <c r="AZ952" s="96"/>
      <c r="BA952" s="96"/>
      <c r="BB952" s="96"/>
      <c r="BC952" s="103"/>
      <c r="BD952" s="13"/>
      <c r="BE952" s="5"/>
      <c r="BF952" s="5"/>
      <c r="BG952" s="5"/>
      <c r="BH952" s="5"/>
      <c r="BI952" s="5"/>
      <c r="BJ952" s="4"/>
      <c r="BK952" s="4"/>
      <c r="BL952" s="4"/>
      <c r="BM952" s="4"/>
      <c r="BN952" s="4"/>
      <c r="BO952" s="4"/>
      <c r="BP952" s="4"/>
      <c r="BQ952" s="4"/>
      <c r="BR952" s="4"/>
      <c r="BS952" s="4"/>
      <c r="BT952" s="4"/>
      <c r="BU952" s="4"/>
      <c r="BV952" s="4"/>
      <c r="BW952" s="4"/>
      <c r="BX952" s="4"/>
      <c r="BY952" s="4"/>
      <c r="BZ952" s="4"/>
    </row>
    <row r="953" spans="1:78" s="3" customFormat="1" x14ac:dyDescent="0.25">
      <c r="A953" s="96"/>
      <c r="B953" s="97"/>
      <c r="C953" s="97"/>
      <c r="D953" s="98"/>
      <c r="E953" s="98"/>
      <c r="F953" s="98"/>
      <c r="G953" s="98"/>
      <c r="H953" s="98"/>
      <c r="I953" s="96"/>
      <c r="J953" s="99"/>
      <c r="K953" s="99"/>
      <c r="L953" s="99"/>
      <c r="M953" s="96"/>
      <c r="N953" s="96"/>
      <c r="O953" s="96"/>
      <c r="P953" s="99"/>
      <c r="Q953" s="100"/>
      <c r="R953" s="98"/>
      <c r="S953" s="98"/>
      <c r="T953" s="98"/>
      <c r="U953" s="101"/>
      <c r="V953" s="98"/>
      <c r="W953" s="102"/>
      <c r="X953" s="102"/>
      <c r="Y953" s="102"/>
      <c r="Z953" s="96"/>
      <c r="AA953" s="96"/>
      <c r="AB953" s="96"/>
      <c r="AC953" s="96"/>
      <c r="AD953" s="96"/>
      <c r="AE953" s="96"/>
      <c r="AF953" s="96"/>
      <c r="AG953" s="96"/>
      <c r="AH953" s="96"/>
      <c r="AI953" s="96"/>
      <c r="AJ953" s="96"/>
      <c r="AK953" s="103"/>
      <c r="AL953" s="102"/>
      <c r="AM953" s="96"/>
      <c r="AN953" s="96"/>
      <c r="AO953" s="96"/>
      <c r="AP953" s="96"/>
      <c r="AQ953" s="96"/>
      <c r="AR953" s="96"/>
      <c r="AS953" s="96"/>
      <c r="AT953" s="96"/>
      <c r="AU953" s="96"/>
      <c r="AV953" s="103"/>
      <c r="AW953" s="96"/>
      <c r="AX953" s="96"/>
      <c r="AY953" s="103"/>
      <c r="AZ953" s="96"/>
      <c r="BA953" s="96"/>
      <c r="BB953" s="96"/>
      <c r="BC953" s="103"/>
      <c r="BD953" s="40"/>
      <c r="BE953" s="4"/>
      <c r="BF953" s="4"/>
      <c r="BG953" s="4"/>
      <c r="BH953" s="4"/>
      <c r="BI953" s="4"/>
      <c r="BJ953" s="4"/>
      <c r="BK953" s="4"/>
      <c r="BL953" s="4"/>
      <c r="BM953" s="4"/>
      <c r="BN953" s="4"/>
      <c r="BO953" s="4"/>
      <c r="BP953" s="4"/>
      <c r="BQ953" s="4"/>
      <c r="BR953" s="4"/>
      <c r="BS953" s="4"/>
      <c r="BT953" s="4"/>
      <c r="BU953" s="4"/>
      <c r="BV953" s="4"/>
      <c r="BW953" s="4"/>
      <c r="BX953" s="4"/>
      <c r="BY953" s="4"/>
      <c r="BZ953" s="4"/>
    </row>
    <row r="954" spans="1:78" s="3" customFormat="1" ht="38.25" customHeight="1" x14ac:dyDescent="0.25">
      <c r="A954" s="96"/>
      <c r="B954" s="97"/>
      <c r="C954" s="97"/>
      <c r="D954" s="98"/>
      <c r="E954" s="98"/>
      <c r="F954" s="98"/>
      <c r="G954" s="98"/>
      <c r="H954" s="98"/>
      <c r="I954" s="96"/>
      <c r="J954" s="99"/>
      <c r="K954" s="99"/>
      <c r="L954" s="99"/>
      <c r="M954" s="96"/>
      <c r="N954" s="96"/>
      <c r="O954" s="96"/>
      <c r="P954" s="99"/>
      <c r="Q954" s="100"/>
      <c r="R954" s="98"/>
      <c r="S954" s="98"/>
      <c r="T954" s="98"/>
      <c r="U954" s="101"/>
      <c r="V954" s="98"/>
      <c r="W954" s="102"/>
      <c r="X954" s="102"/>
      <c r="Y954" s="102"/>
      <c r="Z954" s="96"/>
      <c r="AA954" s="96"/>
      <c r="AB954" s="96"/>
      <c r="AC954" s="96"/>
      <c r="AD954" s="96"/>
      <c r="AE954" s="96"/>
      <c r="AF954" s="96"/>
      <c r="AG954" s="96"/>
      <c r="AH954" s="96"/>
      <c r="AI954" s="96"/>
      <c r="AJ954" s="96"/>
      <c r="AK954" s="103"/>
      <c r="AL954" s="102"/>
      <c r="AM954" s="96"/>
      <c r="AN954" s="96"/>
      <c r="AO954" s="96"/>
      <c r="AP954" s="96"/>
      <c r="AQ954" s="96"/>
      <c r="AR954" s="96"/>
      <c r="AS954" s="96"/>
      <c r="AT954" s="96"/>
      <c r="AU954" s="96"/>
      <c r="AV954" s="103"/>
      <c r="AW954" s="96"/>
      <c r="AX954" s="96"/>
      <c r="AY954" s="103"/>
      <c r="AZ954" s="96"/>
      <c r="BA954" s="96"/>
      <c r="BB954" s="96"/>
      <c r="BC954" s="103"/>
      <c r="BD954" s="13"/>
      <c r="BE954" s="5"/>
      <c r="BF954" s="5"/>
      <c r="BG954" s="5"/>
      <c r="BH954" s="5"/>
      <c r="BI954" s="5"/>
      <c r="BJ954" s="4"/>
      <c r="BK954" s="4"/>
      <c r="BL954" s="4"/>
      <c r="BM954" s="4"/>
      <c r="BN954" s="4"/>
      <c r="BO954" s="4"/>
      <c r="BP954" s="4"/>
      <c r="BQ954" s="4"/>
      <c r="BR954" s="4"/>
      <c r="BS954" s="4"/>
      <c r="BT954" s="4"/>
      <c r="BU954" s="4"/>
      <c r="BV954" s="4"/>
      <c r="BW954" s="4"/>
      <c r="BX954" s="4"/>
      <c r="BY954" s="4"/>
      <c r="BZ954" s="4"/>
    </row>
    <row r="955" spans="1:78" s="3" customFormat="1" ht="38.25" customHeight="1" x14ac:dyDescent="0.25">
      <c r="A955" s="96"/>
      <c r="B955" s="97"/>
      <c r="C955" s="97"/>
      <c r="D955" s="98"/>
      <c r="E955" s="98"/>
      <c r="F955" s="98"/>
      <c r="G955" s="98"/>
      <c r="H955" s="98"/>
      <c r="I955" s="96"/>
      <c r="J955" s="99"/>
      <c r="K955" s="99"/>
      <c r="L955" s="99"/>
      <c r="M955" s="96"/>
      <c r="N955" s="96"/>
      <c r="O955" s="96"/>
      <c r="P955" s="99"/>
      <c r="Q955" s="100"/>
      <c r="R955" s="98"/>
      <c r="S955" s="98"/>
      <c r="T955" s="98"/>
      <c r="U955" s="101"/>
      <c r="V955" s="98"/>
      <c r="W955" s="102"/>
      <c r="X955" s="102"/>
      <c r="Y955" s="102"/>
      <c r="Z955" s="96"/>
      <c r="AA955" s="96"/>
      <c r="AB955" s="96"/>
      <c r="AC955" s="96"/>
      <c r="AD955" s="96"/>
      <c r="AE955" s="96"/>
      <c r="AF955" s="96"/>
      <c r="AG955" s="96"/>
      <c r="AH955" s="96"/>
      <c r="AI955" s="96"/>
      <c r="AJ955" s="96"/>
      <c r="AK955" s="103"/>
      <c r="AL955" s="102"/>
      <c r="AM955" s="96"/>
      <c r="AN955" s="96"/>
      <c r="AO955" s="96"/>
      <c r="AP955" s="96"/>
      <c r="AQ955" s="96"/>
      <c r="AR955" s="96"/>
      <c r="AS955" s="96"/>
      <c r="AT955" s="96"/>
      <c r="AU955" s="96"/>
      <c r="AV955" s="103"/>
      <c r="AW955" s="96"/>
      <c r="AX955" s="96"/>
      <c r="AY955" s="103"/>
      <c r="AZ955" s="96"/>
      <c r="BA955" s="96"/>
      <c r="BB955" s="96"/>
      <c r="BC955" s="103"/>
      <c r="BD955" s="13"/>
      <c r="BE955" s="5"/>
      <c r="BF955" s="5"/>
      <c r="BG955" s="5"/>
      <c r="BH955" s="5"/>
      <c r="BI955" s="5"/>
      <c r="BJ955" s="4"/>
      <c r="BK955" s="4"/>
      <c r="BL955" s="4"/>
      <c r="BM955" s="4"/>
      <c r="BN955" s="4"/>
      <c r="BO955" s="4"/>
      <c r="BP955" s="4"/>
      <c r="BQ955" s="4"/>
      <c r="BR955" s="4"/>
      <c r="BS955" s="4"/>
      <c r="BT955" s="4"/>
      <c r="BU955" s="4"/>
      <c r="BV955" s="4"/>
      <c r="BW955" s="4"/>
      <c r="BX955" s="4"/>
      <c r="BY955" s="4"/>
      <c r="BZ955" s="4"/>
    </row>
    <row r="956" spans="1:78" s="3" customFormat="1" ht="38.25" customHeight="1" x14ac:dyDescent="0.25">
      <c r="A956" s="96"/>
      <c r="B956" s="97"/>
      <c r="C956" s="97"/>
      <c r="D956" s="98"/>
      <c r="E956" s="98"/>
      <c r="F956" s="98"/>
      <c r="G956" s="98"/>
      <c r="H956" s="98"/>
      <c r="I956" s="96"/>
      <c r="J956" s="99"/>
      <c r="K956" s="99"/>
      <c r="L956" s="99"/>
      <c r="M956" s="96"/>
      <c r="N956" s="96"/>
      <c r="O956" s="96"/>
      <c r="P956" s="99"/>
      <c r="Q956" s="100"/>
      <c r="R956" s="98"/>
      <c r="S956" s="98"/>
      <c r="T956" s="98"/>
      <c r="U956" s="101"/>
      <c r="V956" s="98"/>
      <c r="W956" s="102"/>
      <c r="X956" s="102"/>
      <c r="Y956" s="102"/>
      <c r="Z956" s="96"/>
      <c r="AA956" s="96"/>
      <c r="AB956" s="96"/>
      <c r="AC956" s="96"/>
      <c r="AD956" s="96"/>
      <c r="AE956" s="96"/>
      <c r="AF956" s="96"/>
      <c r="AG956" s="96"/>
      <c r="AH956" s="96"/>
      <c r="AI956" s="96"/>
      <c r="AJ956" s="96"/>
      <c r="AK956" s="103"/>
      <c r="AL956" s="102"/>
      <c r="AM956" s="96"/>
      <c r="AN956" s="96"/>
      <c r="AO956" s="96"/>
      <c r="AP956" s="96"/>
      <c r="AQ956" s="96"/>
      <c r="AR956" s="96"/>
      <c r="AS956" s="96"/>
      <c r="AT956" s="96"/>
      <c r="AU956" s="96"/>
      <c r="AV956" s="103"/>
      <c r="AW956" s="96"/>
      <c r="AX956" s="96"/>
      <c r="AY956" s="103"/>
      <c r="AZ956" s="96"/>
      <c r="BA956" s="96"/>
      <c r="BB956" s="96"/>
      <c r="BC956" s="103"/>
      <c r="BD956" s="40"/>
      <c r="BE956" s="4"/>
      <c r="BF956" s="4"/>
      <c r="BG956" s="4"/>
      <c r="BH956" s="4"/>
      <c r="BI956" s="4"/>
      <c r="BJ956" s="4"/>
      <c r="BK956" s="4"/>
      <c r="BL956" s="4"/>
      <c r="BM956" s="4"/>
      <c r="BN956" s="4"/>
      <c r="BO956" s="4"/>
      <c r="BP956" s="4"/>
      <c r="BQ956" s="4"/>
      <c r="BR956" s="4"/>
      <c r="BS956" s="4"/>
      <c r="BT956" s="4"/>
      <c r="BU956" s="4"/>
      <c r="BV956" s="4"/>
      <c r="BW956" s="4"/>
      <c r="BX956" s="4"/>
      <c r="BY956" s="4"/>
      <c r="BZ956" s="4"/>
    </row>
    <row r="957" spans="1:78" s="3" customFormat="1" ht="38.25" customHeight="1" x14ac:dyDescent="0.25">
      <c r="A957" s="96"/>
      <c r="B957" s="97"/>
      <c r="C957" s="97"/>
      <c r="D957" s="98"/>
      <c r="E957" s="98"/>
      <c r="F957" s="98"/>
      <c r="G957" s="98"/>
      <c r="H957" s="98"/>
      <c r="I957" s="96"/>
      <c r="J957" s="99"/>
      <c r="K957" s="99"/>
      <c r="L957" s="99"/>
      <c r="M957" s="96"/>
      <c r="N957" s="96"/>
      <c r="O957" s="96"/>
      <c r="P957" s="99"/>
      <c r="Q957" s="100"/>
      <c r="R957" s="98"/>
      <c r="S957" s="98"/>
      <c r="T957" s="98"/>
      <c r="U957" s="101"/>
      <c r="V957" s="98"/>
      <c r="W957" s="102"/>
      <c r="X957" s="102"/>
      <c r="Y957" s="102"/>
      <c r="Z957" s="96"/>
      <c r="AA957" s="96"/>
      <c r="AB957" s="96"/>
      <c r="AC957" s="96"/>
      <c r="AD957" s="96"/>
      <c r="AE957" s="96"/>
      <c r="AF957" s="96"/>
      <c r="AG957" s="96"/>
      <c r="AH957" s="96"/>
      <c r="AI957" s="96"/>
      <c r="AJ957" s="96"/>
      <c r="AK957" s="103"/>
      <c r="AL957" s="102"/>
      <c r="AM957" s="96"/>
      <c r="AN957" s="96"/>
      <c r="AO957" s="96"/>
      <c r="AP957" s="96"/>
      <c r="AQ957" s="96"/>
      <c r="AR957" s="96"/>
      <c r="AS957" s="96"/>
      <c r="AT957" s="96"/>
      <c r="AU957" s="96"/>
      <c r="AV957" s="103"/>
      <c r="AW957" s="96"/>
      <c r="AX957" s="96"/>
      <c r="AY957" s="103"/>
      <c r="AZ957" s="96"/>
      <c r="BA957" s="96"/>
      <c r="BB957" s="96"/>
      <c r="BC957" s="103"/>
      <c r="BD957" s="13"/>
      <c r="BE957" s="5"/>
      <c r="BF957" s="5"/>
      <c r="BG957" s="5"/>
      <c r="BH957" s="5"/>
      <c r="BI957" s="5"/>
      <c r="BJ957" s="4"/>
      <c r="BK957" s="4"/>
      <c r="BL957" s="4"/>
      <c r="BM957" s="4"/>
      <c r="BN957" s="4"/>
      <c r="BO957" s="4"/>
      <c r="BP957" s="4"/>
      <c r="BQ957" s="4"/>
      <c r="BR957" s="4"/>
      <c r="BS957" s="4"/>
      <c r="BT957" s="4"/>
      <c r="BU957" s="4"/>
      <c r="BV957" s="4"/>
      <c r="BW957" s="4"/>
      <c r="BX957" s="4"/>
      <c r="BY957" s="4"/>
      <c r="BZ957" s="4"/>
    </row>
    <row r="958" spans="1:78" s="35" customFormat="1" ht="38.25" customHeight="1" x14ac:dyDescent="0.25">
      <c r="A958" s="96"/>
      <c r="B958" s="97"/>
      <c r="C958" s="97"/>
      <c r="D958" s="98"/>
      <c r="E958" s="98"/>
      <c r="F958" s="98"/>
      <c r="G958" s="98"/>
      <c r="H958" s="98"/>
      <c r="I958" s="96"/>
      <c r="J958" s="99"/>
      <c r="K958" s="99"/>
      <c r="L958" s="99"/>
      <c r="M958" s="96"/>
      <c r="N958" s="96"/>
      <c r="O958" s="96"/>
      <c r="P958" s="99"/>
      <c r="Q958" s="100"/>
      <c r="R958" s="98"/>
      <c r="S958" s="98"/>
      <c r="T958" s="98"/>
      <c r="U958" s="101"/>
      <c r="V958" s="98"/>
      <c r="W958" s="102"/>
      <c r="X958" s="102"/>
      <c r="Y958" s="102"/>
      <c r="Z958" s="96"/>
      <c r="AA958" s="96"/>
      <c r="AB958" s="96"/>
      <c r="AC958" s="96"/>
      <c r="AD958" s="96"/>
      <c r="AE958" s="96"/>
      <c r="AF958" s="96"/>
      <c r="AG958" s="96"/>
      <c r="AH958" s="96"/>
      <c r="AI958" s="96"/>
      <c r="AJ958" s="96"/>
      <c r="AK958" s="103"/>
      <c r="AL958" s="102"/>
      <c r="AM958" s="96"/>
      <c r="AN958" s="96"/>
      <c r="AO958" s="96"/>
      <c r="AP958" s="96"/>
      <c r="AQ958" s="96"/>
      <c r="AR958" s="96"/>
      <c r="AS958" s="96"/>
      <c r="AT958" s="96"/>
      <c r="AU958" s="96"/>
      <c r="AV958" s="103"/>
      <c r="AW958" s="96"/>
      <c r="AX958" s="96"/>
      <c r="AY958" s="103"/>
      <c r="AZ958" s="96"/>
      <c r="BA958" s="96"/>
      <c r="BB958" s="96"/>
      <c r="BC958" s="103"/>
      <c r="BD958" s="13"/>
      <c r="BE958" s="5"/>
      <c r="BF958" s="5"/>
      <c r="BG958" s="5"/>
      <c r="BH958" s="5"/>
      <c r="BI958" s="5"/>
      <c r="BJ958" s="4"/>
      <c r="BK958" s="4"/>
      <c r="BL958" s="4"/>
      <c r="BM958" s="4"/>
      <c r="BN958" s="4"/>
      <c r="BO958" s="4"/>
      <c r="BP958" s="4"/>
      <c r="BQ958" s="4"/>
      <c r="BR958" s="4"/>
      <c r="BS958" s="4"/>
      <c r="BT958" s="4"/>
      <c r="BU958" s="4"/>
      <c r="BV958" s="4"/>
      <c r="BW958" s="4"/>
      <c r="BX958" s="4"/>
      <c r="BY958" s="4"/>
      <c r="BZ958" s="4"/>
    </row>
    <row r="959" spans="1:78" s="3" customFormat="1" ht="25.5" customHeight="1" x14ac:dyDescent="0.25">
      <c r="A959" s="96"/>
      <c r="B959" s="97"/>
      <c r="C959" s="97"/>
      <c r="D959" s="98"/>
      <c r="E959" s="98"/>
      <c r="F959" s="98"/>
      <c r="G959" s="98"/>
      <c r="H959" s="98"/>
      <c r="I959" s="96"/>
      <c r="J959" s="99"/>
      <c r="K959" s="99"/>
      <c r="L959" s="99"/>
      <c r="M959" s="96"/>
      <c r="N959" s="96"/>
      <c r="O959" s="96"/>
      <c r="P959" s="99"/>
      <c r="Q959" s="100"/>
      <c r="R959" s="98"/>
      <c r="S959" s="98"/>
      <c r="T959" s="98"/>
      <c r="U959" s="101"/>
      <c r="V959" s="98"/>
      <c r="W959" s="102"/>
      <c r="X959" s="102"/>
      <c r="Y959" s="102"/>
      <c r="Z959" s="96"/>
      <c r="AA959" s="96"/>
      <c r="AB959" s="96"/>
      <c r="AC959" s="96"/>
      <c r="AD959" s="96"/>
      <c r="AE959" s="96"/>
      <c r="AF959" s="96"/>
      <c r="AG959" s="96"/>
      <c r="AH959" s="96"/>
      <c r="AI959" s="96"/>
      <c r="AJ959" s="96"/>
      <c r="AK959" s="103"/>
      <c r="AL959" s="102"/>
      <c r="AM959" s="96"/>
      <c r="AN959" s="96"/>
      <c r="AO959" s="96"/>
      <c r="AP959" s="96"/>
      <c r="AQ959" s="96"/>
      <c r="AR959" s="96"/>
      <c r="AS959" s="96"/>
      <c r="AT959" s="96"/>
      <c r="AU959" s="96"/>
      <c r="AV959" s="103"/>
      <c r="AW959" s="96"/>
      <c r="AX959" s="96"/>
      <c r="AY959" s="103"/>
      <c r="AZ959" s="96"/>
      <c r="BA959" s="96"/>
      <c r="BB959" s="96"/>
      <c r="BC959" s="103"/>
      <c r="BD959" s="13"/>
      <c r="BE959" s="5"/>
      <c r="BF959" s="5"/>
      <c r="BG959" s="5"/>
      <c r="BH959" s="5"/>
      <c r="BI959" s="5"/>
      <c r="BJ959" s="4"/>
      <c r="BK959" s="4"/>
      <c r="BL959" s="4"/>
      <c r="BM959" s="4"/>
      <c r="BN959" s="4"/>
      <c r="BO959" s="4"/>
      <c r="BP959" s="4"/>
      <c r="BQ959" s="4"/>
      <c r="BR959" s="4"/>
      <c r="BS959" s="4"/>
      <c r="BT959" s="4"/>
      <c r="BU959" s="4"/>
      <c r="BV959" s="4"/>
      <c r="BW959" s="4"/>
      <c r="BX959" s="4"/>
      <c r="BY959" s="4"/>
      <c r="BZ959" s="4"/>
    </row>
    <row r="960" spans="1:78" s="3" customFormat="1" x14ac:dyDescent="0.25">
      <c r="A960" s="96"/>
      <c r="B960" s="97"/>
      <c r="C960" s="97"/>
      <c r="D960" s="98"/>
      <c r="E960" s="98"/>
      <c r="F960" s="98"/>
      <c r="G960" s="98"/>
      <c r="H960" s="98"/>
      <c r="I960" s="96"/>
      <c r="J960" s="99"/>
      <c r="K960" s="99"/>
      <c r="L960" s="99"/>
      <c r="M960" s="96"/>
      <c r="N960" s="96"/>
      <c r="O960" s="96"/>
      <c r="P960" s="99"/>
      <c r="Q960" s="100"/>
      <c r="R960" s="98"/>
      <c r="S960" s="98"/>
      <c r="T960" s="98"/>
      <c r="U960" s="101"/>
      <c r="V960" s="98"/>
      <c r="W960" s="102"/>
      <c r="X960" s="102"/>
      <c r="Y960" s="102"/>
      <c r="Z960" s="96"/>
      <c r="AA960" s="96"/>
      <c r="AB960" s="96"/>
      <c r="AC960" s="96"/>
      <c r="AD960" s="96"/>
      <c r="AE960" s="96"/>
      <c r="AF960" s="96"/>
      <c r="AG960" s="96"/>
      <c r="AH960" s="96"/>
      <c r="AI960" s="96"/>
      <c r="AJ960" s="96"/>
      <c r="AK960" s="103"/>
      <c r="AL960" s="102"/>
      <c r="AM960" s="96"/>
      <c r="AN960" s="96"/>
      <c r="AO960" s="96"/>
      <c r="AP960" s="96"/>
      <c r="AQ960" s="96"/>
      <c r="AR960" s="96"/>
      <c r="AS960" s="96"/>
      <c r="AT960" s="96"/>
      <c r="AU960" s="96"/>
      <c r="AV960" s="103"/>
      <c r="AW960" s="96"/>
      <c r="AX960" s="96"/>
      <c r="AY960" s="103"/>
      <c r="AZ960" s="96"/>
      <c r="BA960" s="96"/>
      <c r="BB960" s="96"/>
      <c r="BC960" s="103"/>
      <c r="BD960" s="40"/>
      <c r="BE960" s="4"/>
      <c r="BF960" s="4"/>
      <c r="BG960" s="4"/>
      <c r="BH960" s="4"/>
      <c r="BI960" s="4"/>
      <c r="BJ960" s="4"/>
      <c r="BK960" s="4"/>
      <c r="BL960" s="4"/>
      <c r="BM960" s="4"/>
      <c r="BN960" s="4"/>
      <c r="BO960" s="4"/>
      <c r="BP960" s="4"/>
      <c r="BQ960" s="4"/>
      <c r="BR960" s="4"/>
      <c r="BS960" s="4"/>
      <c r="BT960" s="4"/>
      <c r="BU960" s="4"/>
      <c r="BV960" s="4"/>
      <c r="BW960" s="4"/>
      <c r="BX960" s="4"/>
      <c r="BY960" s="4"/>
      <c r="BZ960" s="4"/>
    </row>
    <row r="961" spans="1:78" s="3" customFormat="1" ht="25.5" customHeight="1" x14ac:dyDescent="0.25">
      <c r="A961" s="96"/>
      <c r="B961" s="97"/>
      <c r="C961" s="97"/>
      <c r="D961" s="98"/>
      <c r="E961" s="98"/>
      <c r="F961" s="98"/>
      <c r="G961" s="98"/>
      <c r="H961" s="98"/>
      <c r="I961" s="96"/>
      <c r="J961" s="99"/>
      <c r="K961" s="99"/>
      <c r="L961" s="99"/>
      <c r="M961" s="96"/>
      <c r="N961" s="96"/>
      <c r="O961" s="96"/>
      <c r="P961" s="99"/>
      <c r="Q961" s="100"/>
      <c r="R961" s="98"/>
      <c r="S961" s="98"/>
      <c r="T961" s="98"/>
      <c r="U961" s="101"/>
      <c r="V961" s="98"/>
      <c r="W961" s="102"/>
      <c r="X961" s="102"/>
      <c r="Y961" s="102"/>
      <c r="Z961" s="96"/>
      <c r="AA961" s="96"/>
      <c r="AB961" s="96"/>
      <c r="AC961" s="96"/>
      <c r="AD961" s="96"/>
      <c r="AE961" s="96"/>
      <c r="AF961" s="96"/>
      <c r="AG961" s="96"/>
      <c r="AH961" s="96"/>
      <c r="AI961" s="96"/>
      <c r="AJ961" s="96"/>
      <c r="AK961" s="103"/>
      <c r="AL961" s="102"/>
      <c r="AM961" s="96"/>
      <c r="AN961" s="96"/>
      <c r="AO961" s="96"/>
      <c r="AP961" s="96"/>
      <c r="AQ961" s="96"/>
      <c r="AR961" s="96"/>
      <c r="AS961" s="96"/>
      <c r="AT961" s="96"/>
      <c r="AU961" s="96"/>
      <c r="AV961" s="103"/>
      <c r="AW961" s="96"/>
      <c r="AX961" s="96"/>
      <c r="AY961" s="103"/>
      <c r="AZ961" s="96"/>
      <c r="BA961" s="96"/>
      <c r="BB961" s="96"/>
      <c r="BC961" s="103"/>
      <c r="BD961" s="40"/>
      <c r="BE961" s="4"/>
      <c r="BF961" s="4"/>
      <c r="BG961" s="4"/>
      <c r="BH961" s="4"/>
      <c r="BI961" s="4"/>
      <c r="BJ961" s="4"/>
      <c r="BK961" s="4"/>
      <c r="BL961" s="4"/>
      <c r="BM961" s="4"/>
      <c r="BN961" s="4"/>
      <c r="BO961" s="4"/>
      <c r="BP961" s="4"/>
      <c r="BQ961" s="4"/>
      <c r="BR961" s="4"/>
      <c r="BS961" s="4"/>
      <c r="BT961" s="4"/>
      <c r="BU961" s="4"/>
      <c r="BV961" s="4"/>
      <c r="BW961" s="4"/>
      <c r="BX961" s="4"/>
      <c r="BY961" s="4"/>
      <c r="BZ961" s="4"/>
    </row>
    <row r="962" spans="1:78" s="3" customFormat="1" ht="25.5" customHeight="1" x14ac:dyDescent="0.25">
      <c r="A962" s="96"/>
      <c r="B962" s="97"/>
      <c r="C962" s="97"/>
      <c r="D962" s="98"/>
      <c r="E962" s="98"/>
      <c r="F962" s="98"/>
      <c r="G962" s="98"/>
      <c r="H962" s="98"/>
      <c r="I962" s="96"/>
      <c r="J962" s="99"/>
      <c r="K962" s="99"/>
      <c r="L962" s="99"/>
      <c r="M962" s="96"/>
      <c r="N962" s="96"/>
      <c r="O962" s="96"/>
      <c r="P962" s="99"/>
      <c r="Q962" s="100"/>
      <c r="R962" s="98"/>
      <c r="S962" s="98"/>
      <c r="T962" s="98"/>
      <c r="U962" s="101"/>
      <c r="V962" s="98"/>
      <c r="W962" s="102"/>
      <c r="X962" s="102"/>
      <c r="Y962" s="102"/>
      <c r="Z962" s="96"/>
      <c r="AA962" s="96"/>
      <c r="AB962" s="96"/>
      <c r="AC962" s="96"/>
      <c r="AD962" s="96"/>
      <c r="AE962" s="96"/>
      <c r="AF962" s="96"/>
      <c r="AG962" s="96"/>
      <c r="AH962" s="96"/>
      <c r="AI962" s="96"/>
      <c r="AJ962" s="96"/>
      <c r="AK962" s="103"/>
      <c r="AL962" s="102"/>
      <c r="AM962" s="96"/>
      <c r="AN962" s="96"/>
      <c r="AO962" s="96"/>
      <c r="AP962" s="96"/>
      <c r="AQ962" s="96"/>
      <c r="AR962" s="96"/>
      <c r="AS962" s="96"/>
      <c r="AT962" s="96"/>
      <c r="AU962" s="96"/>
      <c r="AV962" s="103"/>
      <c r="AW962" s="96"/>
      <c r="AX962" s="96"/>
      <c r="AY962" s="103"/>
      <c r="AZ962" s="96"/>
      <c r="BA962" s="96"/>
      <c r="BB962" s="96"/>
      <c r="BC962" s="103"/>
      <c r="BD962" s="40"/>
      <c r="BE962" s="4"/>
      <c r="BF962" s="4"/>
      <c r="BG962" s="4"/>
      <c r="BH962" s="4"/>
      <c r="BI962" s="4"/>
      <c r="BJ962" s="4"/>
      <c r="BK962" s="4"/>
      <c r="BL962" s="4"/>
      <c r="BM962" s="4"/>
      <c r="BN962" s="4"/>
      <c r="BO962" s="4"/>
      <c r="BP962" s="4"/>
      <c r="BQ962" s="4"/>
      <c r="BR962" s="4"/>
      <c r="BS962" s="4"/>
      <c r="BT962" s="4"/>
      <c r="BU962" s="4"/>
      <c r="BV962" s="4"/>
      <c r="BW962" s="4"/>
      <c r="BX962" s="4"/>
      <c r="BY962" s="4"/>
      <c r="BZ962" s="4"/>
    </row>
    <row r="963" spans="1:78" s="3" customFormat="1" x14ac:dyDescent="0.25">
      <c r="A963" s="96"/>
      <c r="B963" s="97"/>
      <c r="C963" s="97"/>
      <c r="D963" s="98"/>
      <c r="E963" s="98"/>
      <c r="F963" s="98"/>
      <c r="G963" s="98"/>
      <c r="H963" s="98"/>
      <c r="I963" s="96"/>
      <c r="J963" s="99"/>
      <c r="K963" s="99"/>
      <c r="L963" s="99"/>
      <c r="M963" s="96"/>
      <c r="N963" s="96"/>
      <c r="O963" s="96"/>
      <c r="P963" s="99"/>
      <c r="Q963" s="100"/>
      <c r="R963" s="98"/>
      <c r="S963" s="98"/>
      <c r="T963" s="98"/>
      <c r="U963" s="101"/>
      <c r="V963" s="98"/>
      <c r="W963" s="102"/>
      <c r="X963" s="102"/>
      <c r="Y963" s="102"/>
      <c r="Z963" s="96"/>
      <c r="AA963" s="96"/>
      <c r="AB963" s="96"/>
      <c r="AC963" s="96"/>
      <c r="AD963" s="96"/>
      <c r="AE963" s="96"/>
      <c r="AF963" s="96"/>
      <c r="AG963" s="96"/>
      <c r="AH963" s="96"/>
      <c r="AI963" s="96"/>
      <c r="AJ963" s="96"/>
      <c r="AK963" s="103"/>
      <c r="AL963" s="102"/>
      <c r="AM963" s="96"/>
      <c r="AN963" s="96"/>
      <c r="AO963" s="96"/>
      <c r="AP963" s="96"/>
      <c r="AQ963" s="96"/>
      <c r="AR963" s="96"/>
      <c r="AS963" s="96"/>
      <c r="AT963" s="96"/>
      <c r="AU963" s="96"/>
      <c r="AV963" s="103"/>
      <c r="AW963" s="96"/>
      <c r="AX963" s="96"/>
      <c r="AY963" s="103"/>
      <c r="AZ963" s="96"/>
      <c r="BA963" s="96"/>
      <c r="BB963" s="96"/>
      <c r="BC963" s="103"/>
      <c r="BD963" s="40"/>
      <c r="BE963" s="4"/>
      <c r="BF963" s="4"/>
      <c r="BG963" s="4"/>
      <c r="BH963" s="4"/>
      <c r="BI963" s="4"/>
      <c r="BJ963" s="4"/>
      <c r="BK963" s="4"/>
      <c r="BL963" s="4"/>
      <c r="BM963" s="4"/>
      <c r="BN963" s="4"/>
      <c r="BO963" s="4"/>
      <c r="BP963" s="4"/>
      <c r="BQ963" s="4"/>
      <c r="BR963" s="4"/>
      <c r="BS963" s="4"/>
      <c r="BT963" s="4"/>
      <c r="BU963" s="4"/>
      <c r="BV963" s="4"/>
      <c r="BW963" s="4"/>
      <c r="BX963" s="4"/>
      <c r="BY963" s="4"/>
      <c r="BZ963" s="4"/>
    </row>
    <row r="964" spans="1:78" s="3" customFormat="1" ht="25.5" customHeight="1" x14ac:dyDescent="0.25">
      <c r="A964" s="96"/>
      <c r="B964" s="97"/>
      <c r="C964" s="97"/>
      <c r="D964" s="98"/>
      <c r="E964" s="98"/>
      <c r="F964" s="98"/>
      <c r="G964" s="98"/>
      <c r="H964" s="98"/>
      <c r="I964" s="96"/>
      <c r="J964" s="99"/>
      <c r="K964" s="99"/>
      <c r="L964" s="99"/>
      <c r="M964" s="96"/>
      <c r="N964" s="96"/>
      <c r="O964" s="96"/>
      <c r="P964" s="99"/>
      <c r="Q964" s="100"/>
      <c r="R964" s="98"/>
      <c r="S964" s="98"/>
      <c r="T964" s="98"/>
      <c r="U964" s="101"/>
      <c r="V964" s="98"/>
      <c r="W964" s="102"/>
      <c r="X964" s="102"/>
      <c r="Y964" s="102"/>
      <c r="Z964" s="96"/>
      <c r="AA964" s="96"/>
      <c r="AB964" s="96"/>
      <c r="AC964" s="96"/>
      <c r="AD964" s="96"/>
      <c r="AE964" s="96"/>
      <c r="AF964" s="96"/>
      <c r="AG964" s="96"/>
      <c r="AH964" s="96"/>
      <c r="AI964" s="96"/>
      <c r="AJ964" s="96"/>
      <c r="AK964" s="103"/>
      <c r="AL964" s="102"/>
      <c r="AM964" s="96"/>
      <c r="AN964" s="96"/>
      <c r="AO964" s="96"/>
      <c r="AP964" s="96"/>
      <c r="AQ964" s="96"/>
      <c r="AR964" s="96"/>
      <c r="AS964" s="96"/>
      <c r="AT964" s="96"/>
      <c r="AU964" s="96"/>
      <c r="AV964" s="103"/>
      <c r="AW964" s="96"/>
      <c r="AX964" s="96"/>
      <c r="AY964" s="103"/>
      <c r="AZ964" s="96"/>
      <c r="BA964" s="96"/>
      <c r="BB964" s="96"/>
      <c r="BC964" s="103"/>
      <c r="BD964" s="40"/>
      <c r="BE964" s="4"/>
      <c r="BF964" s="4"/>
      <c r="BG964" s="4"/>
      <c r="BH964" s="4"/>
      <c r="BI964" s="4"/>
      <c r="BJ964" s="4"/>
      <c r="BK964" s="4"/>
      <c r="BL964" s="4"/>
      <c r="BM964" s="4"/>
      <c r="BN964" s="4"/>
      <c r="BO964" s="4"/>
      <c r="BP964" s="4"/>
      <c r="BQ964" s="4"/>
      <c r="BR964" s="4"/>
      <c r="BS964" s="4"/>
      <c r="BT964" s="4"/>
      <c r="BU964" s="4"/>
      <c r="BV964" s="4"/>
      <c r="BW964" s="4"/>
      <c r="BX964" s="4"/>
      <c r="BY964" s="4"/>
      <c r="BZ964" s="4"/>
    </row>
    <row r="965" spans="1:78" s="3" customFormat="1" ht="25.5" customHeight="1" x14ac:dyDescent="0.25">
      <c r="A965" s="96"/>
      <c r="B965" s="97"/>
      <c r="C965" s="97"/>
      <c r="D965" s="98"/>
      <c r="E965" s="98"/>
      <c r="F965" s="98"/>
      <c r="G965" s="98"/>
      <c r="H965" s="98"/>
      <c r="I965" s="96"/>
      <c r="J965" s="99"/>
      <c r="K965" s="99"/>
      <c r="L965" s="99"/>
      <c r="M965" s="96"/>
      <c r="N965" s="96"/>
      <c r="O965" s="96"/>
      <c r="P965" s="99"/>
      <c r="Q965" s="100"/>
      <c r="R965" s="98"/>
      <c r="S965" s="98"/>
      <c r="T965" s="98"/>
      <c r="U965" s="101"/>
      <c r="V965" s="98"/>
      <c r="W965" s="102"/>
      <c r="X965" s="102"/>
      <c r="Y965" s="102"/>
      <c r="Z965" s="96"/>
      <c r="AA965" s="96"/>
      <c r="AB965" s="96"/>
      <c r="AC965" s="96"/>
      <c r="AD965" s="96"/>
      <c r="AE965" s="96"/>
      <c r="AF965" s="96"/>
      <c r="AG965" s="96"/>
      <c r="AH965" s="96"/>
      <c r="AI965" s="96"/>
      <c r="AJ965" s="96"/>
      <c r="AK965" s="103"/>
      <c r="AL965" s="102"/>
      <c r="AM965" s="96"/>
      <c r="AN965" s="96"/>
      <c r="AO965" s="96"/>
      <c r="AP965" s="96"/>
      <c r="AQ965" s="96"/>
      <c r="AR965" s="96"/>
      <c r="AS965" s="96"/>
      <c r="AT965" s="96"/>
      <c r="AU965" s="96"/>
      <c r="AV965" s="103"/>
      <c r="AW965" s="96"/>
      <c r="AX965" s="96"/>
      <c r="AY965" s="103"/>
      <c r="AZ965" s="96"/>
      <c r="BA965" s="96"/>
      <c r="BB965" s="96"/>
      <c r="BC965" s="103"/>
      <c r="BD965" s="40"/>
      <c r="BE965" s="4"/>
      <c r="BF965" s="4"/>
      <c r="BG965" s="4"/>
      <c r="BH965" s="4"/>
      <c r="BI965" s="4"/>
      <c r="BJ965" s="4"/>
      <c r="BK965" s="4"/>
      <c r="BL965" s="4"/>
      <c r="BM965" s="4"/>
      <c r="BN965" s="4"/>
      <c r="BO965" s="4"/>
      <c r="BP965" s="4"/>
      <c r="BQ965" s="4"/>
      <c r="BR965" s="4"/>
      <c r="BS965" s="4"/>
      <c r="BT965" s="4"/>
      <c r="BU965" s="4"/>
      <c r="BV965" s="4"/>
      <c r="BW965" s="4"/>
      <c r="BX965" s="4"/>
      <c r="BY965" s="4"/>
      <c r="BZ965" s="4"/>
    </row>
    <row r="966" spans="1:78" s="3" customFormat="1" ht="25.5" customHeight="1" x14ac:dyDescent="0.25">
      <c r="A966" s="96"/>
      <c r="B966" s="97"/>
      <c r="C966" s="97"/>
      <c r="D966" s="98"/>
      <c r="E966" s="98"/>
      <c r="F966" s="98"/>
      <c r="G966" s="98"/>
      <c r="H966" s="98"/>
      <c r="I966" s="96"/>
      <c r="J966" s="99"/>
      <c r="K966" s="99"/>
      <c r="L966" s="99"/>
      <c r="M966" s="96"/>
      <c r="N966" s="96"/>
      <c r="O966" s="96"/>
      <c r="P966" s="99"/>
      <c r="Q966" s="100"/>
      <c r="R966" s="98"/>
      <c r="S966" s="98"/>
      <c r="T966" s="98"/>
      <c r="U966" s="101"/>
      <c r="V966" s="98"/>
      <c r="W966" s="102"/>
      <c r="X966" s="102"/>
      <c r="Y966" s="102"/>
      <c r="Z966" s="96"/>
      <c r="AA966" s="96"/>
      <c r="AB966" s="96"/>
      <c r="AC966" s="96"/>
      <c r="AD966" s="96"/>
      <c r="AE966" s="96"/>
      <c r="AF966" s="96"/>
      <c r="AG966" s="96"/>
      <c r="AH966" s="96"/>
      <c r="AI966" s="96"/>
      <c r="AJ966" s="96"/>
      <c r="AK966" s="103"/>
      <c r="AL966" s="102"/>
      <c r="AM966" s="96"/>
      <c r="AN966" s="96"/>
      <c r="AO966" s="96"/>
      <c r="AP966" s="96"/>
      <c r="AQ966" s="96"/>
      <c r="AR966" s="96"/>
      <c r="AS966" s="96"/>
      <c r="AT966" s="96"/>
      <c r="AU966" s="96"/>
      <c r="AV966" s="103"/>
      <c r="AW966" s="96"/>
      <c r="AX966" s="96"/>
      <c r="AY966" s="103"/>
      <c r="AZ966" s="96"/>
      <c r="BA966" s="96"/>
      <c r="BB966" s="96"/>
      <c r="BC966" s="103"/>
      <c r="BD966" s="40"/>
      <c r="BE966" s="4"/>
      <c r="BF966" s="4"/>
      <c r="BG966" s="4"/>
      <c r="BH966" s="4"/>
      <c r="BI966" s="4"/>
      <c r="BJ966" s="4"/>
      <c r="BK966" s="4"/>
      <c r="BL966" s="4"/>
      <c r="BM966" s="4"/>
      <c r="BN966" s="4"/>
      <c r="BO966" s="4"/>
      <c r="BP966" s="4"/>
      <c r="BQ966" s="4"/>
      <c r="BR966" s="4"/>
      <c r="BS966" s="4"/>
      <c r="BT966" s="4"/>
      <c r="BU966" s="4"/>
      <c r="BV966" s="4"/>
      <c r="BW966" s="4"/>
      <c r="BX966" s="4"/>
      <c r="BY966" s="4"/>
      <c r="BZ966" s="4"/>
    </row>
    <row r="967" spans="1:78" s="3" customFormat="1" x14ac:dyDescent="0.25">
      <c r="A967" s="96"/>
      <c r="B967" s="97"/>
      <c r="C967" s="97"/>
      <c r="D967" s="98"/>
      <c r="E967" s="98"/>
      <c r="F967" s="98"/>
      <c r="G967" s="98"/>
      <c r="H967" s="98"/>
      <c r="I967" s="96"/>
      <c r="J967" s="99"/>
      <c r="K967" s="99"/>
      <c r="L967" s="99"/>
      <c r="M967" s="96"/>
      <c r="N967" s="96"/>
      <c r="O967" s="96"/>
      <c r="P967" s="99"/>
      <c r="Q967" s="100"/>
      <c r="R967" s="98"/>
      <c r="S967" s="98"/>
      <c r="T967" s="98"/>
      <c r="U967" s="101"/>
      <c r="V967" s="98"/>
      <c r="W967" s="102"/>
      <c r="X967" s="102"/>
      <c r="Y967" s="102"/>
      <c r="Z967" s="96"/>
      <c r="AA967" s="96"/>
      <c r="AB967" s="96"/>
      <c r="AC967" s="96"/>
      <c r="AD967" s="96"/>
      <c r="AE967" s="96"/>
      <c r="AF967" s="96"/>
      <c r="AG967" s="96"/>
      <c r="AH967" s="96"/>
      <c r="AI967" s="96"/>
      <c r="AJ967" s="96"/>
      <c r="AK967" s="103"/>
      <c r="AL967" s="102"/>
      <c r="AM967" s="96"/>
      <c r="AN967" s="96"/>
      <c r="AO967" s="96"/>
      <c r="AP967" s="96"/>
      <c r="AQ967" s="96"/>
      <c r="AR967" s="96"/>
      <c r="AS967" s="96"/>
      <c r="AT967" s="96"/>
      <c r="AU967" s="96"/>
      <c r="AV967" s="103"/>
      <c r="AW967" s="96"/>
      <c r="AX967" s="96"/>
      <c r="AY967" s="103"/>
      <c r="AZ967" s="96"/>
      <c r="BA967" s="96"/>
      <c r="BB967" s="96"/>
      <c r="BC967" s="103"/>
      <c r="BD967" s="40"/>
      <c r="BE967" s="4"/>
      <c r="BF967" s="4"/>
      <c r="BG967" s="4"/>
      <c r="BH967" s="4"/>
      <c r="BI967" s="4"/>
      <c r="BJ967" s="4"/>
      <c r="BK967" s="4"/>
      <c r="BL967" s="4"/>
      <c r="BM967" s="4"/>
      <c r="BN967" s="4"/>
      <c r="BO967" s="4"/>
      <c r="BP967" s="4"/>
      <c r="BQ967" s="4"/>
      <c r="BR967" s="4"/>
      <c r="BS967" s="4"/>
      <c r="BT967" s="4"/>
      <c r="BU967" s="4"/>
      <c r="BV967" s="4"/>
      <c r="BW967" s="4"/>
      <c r="BX967" s="4"/>
      <c r="BY967" s="4"/>
      <c r="BZ967" s="4"/>
    </row>
    <row r="968" spans="1:78" s="3" customFormat="1" ht="25.5" customHeight="1" x14ac:dyDescent="0.25">
      <c r="A968" s="96"/>
      <c r="B968" s="97"/>
      <c r="C968" s="97"/>
      <c r="D968" s="98"/>
      <c r="E968" s="98"/>
      <c r="F968" s="98"/>
      <c r="G968" s="98"/>
      <c r="H968" s="98"/>
      <c r="I968" s="96"/>
      <c r="J968" s="99"/>
      <c r="K968" s="99"/>
      <c r="L968" s="99"/>
      <c r="M968" s="96"/>
      <c r="N968" s="96"/>
      <c r="O968" s="96"/>
      <c r="P968" s="99"/>
      <c r="Q968" s="100"/>
      <c r="R968" s="98"/>
      <c r="S968" s="98"/>
      <c r="T968" s="98"/>
      <c r="U968" s="101"/>
      <c r="V968" s="98"/>
      <c r="W968" s="102"/>
      <c r="X968" s="102"/>
      <c r="Y968" s="102"/>
      <c r="Z968" s="96"/>
      <c r="AA968" s="96"/>
      <c r="AB968" s="96"/>
      <c r="AC968" s="96"/>
      <c r="AD968" s="96"/>
      <c r="AE968" s="96"/>
      <c r="AF968" s="96"/>
      <c r="AG968" s="96"/>
      <c r="AH968" s="96"/>
      <c r="AI968" s="96"/>
      <c r="AJ968" s="96"/>
      <c r="AK968" s="103"/>
      <c r="AL968" s="102"/>
      <c r="AM968" s="96"/>
      <c r="AN968" s="96"/>
      <c r="AO968" s="96"/>
      <c r="AP968" s="96"/>
      <c r="AQ968" s="96"/>
      <c r="AR968" s="96"/>
      <c r="AS968" s="96"/>
      <c r="AT968" s="96"/>
      <c r="AU968" s="96"/>
      <c r="AV968" s="103"/>
      <c r="AW968" s="96"/>
      <c r="AX968" s="96"/>
      <c r="AY968" s="103"/>
      <c r="AZ968" s="96"/>
      <c r="BA968" s="96"/>
      <c r="BB968" s="96"/>
      <c r="BC968" s="103"/>
      <c r="BD968" s="40"/>
      <c r="BE968" s="4"/>
      <c r="BF968" s="4"/>
      <c r="BG968" s="4"/>
      <c r="BH968" s="4"/>
      <c r="BI968" s="4"/>
      <c r="BJ968" s="4"/>
      <c r="BK968" s="4"/>
      <c r="BL968" s="4"/>
      <c r="BM968" s="4"/>
      <c r="BN968" s="4"/>
      <c r="BO968" s="4"/>
      <c r="BP968" s="4"/>
      <c r="BQ968" s="4"/>
      <c r="BR968" s="4"/>
      <c r="BS968" s="4"/>
      <c r="BT968" s="4"/>
      <c r="BU968" s="4"/>
      <c r="BV968" s="4"/>
      <c r="BW968" s="4"/>
      <c r="BX968" s="4"/>
      <c r="BY968" s="4"/>
      <c r="BZ968" s="4"/>
    </row>
    <row r="969" spans="1:78" s="3" customFormat="1" x14ac:dyDescent="0.25">
      <c r="A969" s="96"/>
      <c r="B969" s="97"/>
      <c r="C969" s="97"/>
      <c r="D969" s="98"/>
      <c r="E969" s="98"/>
      <c r="F969" s="98"/>
      <c r="G969" s="98"/>
      <c r="H969" s="98"/>
      <c r="I969" s="96"/>
      <c r="J969" s="99"/>
      <c r="K969" s="99"/>
      <c r="L969" s="99"/>
      <c r="M969" s="96"/>
      <c r="N969" s="96"/>
      <c r="O969" s="96"/>
      <c r="P969" s="99"/>
      <c r="Q969" s="100"/>
      <c r="R969" s="98"/>
      <c r="S969" s="98"/>
      <c r="T969" s="98"/>
      <c r="U969" s="101"/>
      <c r="V969" s="98"/>
      <c r="W969" s="102"/>
      <c r="X969" s="102"/>
      <c r="Y969" s="102"/>
      <c r="Z969" s="96"/>
      <c r="AA969" s="96"/>
      <c r="AB969" s="96"/>
      <c r="AC969" s="96"/>
      <c r="AD969" s="96"/>
      <c r="AE969" s="96"/>
      <c r="AF969" s="96"/>
      <c r="AG969" s="96"/>
      <c r="AH969" s="96"/>
      <c r="AI969" s="96"/>
      <c r="AJ969" s="96"/>
      <c r="AK969" s="103"/>
      <c r="AL969" s="102"/>
      <c r="AM969" s="96"/>
      <c r="AN969" s="96"/>
      <c r="AO969" s="96"/>
      <c r="AP969" s="96"/>
      <c r="AQ969" s="96"/>
      <c r="AR969" s="96"/>
      <c r="AS969" s="96"/>
      <c r="AT969" s="96"/>
      <c r="AU969" s="96"/>
      <c r="AV969" s="103"/>
      <c r="AW969" s="96"/>
      <c r="AX969" s="96"/>
      <c r="AY969" s="103"/>
      <c r="AZ969" s="96"/>
      <c r="BA969" s="96"/>
      <c r="BB969" s="96"/>
      <c r="BC969" s="103"/>
      <c r="BD969" s="40"/>
      <c r="BE969" s="4"/>
      <c r="BF969" s="4"/>
      <c r="BG969" s="4"/>
      <c r="BH969" s="4"/>
      <c r="BI969" s="4"/>
      <c r="BJ969" s="4"/>
      <c r="BK969" s="4"/>
      <c r="BL969" s="4"/>
      <c r="BM969" s="4"/>
      <c r="BN969" s="4"/>
      <c r="BO969" s="4"/>
      <c r="BP969" s="4"/>
      <c r="BQ969" s="4"/>
      <c r="BR969" s="4"/>
      <c r="BS969" s="4"/>
      <c r="BT969" s="4"/>
      <c r="BU969" s="4"/>
      <c r="BV969" s="4"/>
      <c r="BW969" s="4"/>
      <c r="BX969" s="4"/>
      <c r="BY969" s="4"/>
      <c r="BZ969" s="4"/>
    </row>
    <row r="970" spans="1:78" s="3" customFormat="1" x14ac:dyDescent="0.25">
      <c r="A970" s="96"/>
      <c r="B970" s="97"/>
      <c r="C970" s="97"/>
      <c r="D970" s="98"/>
      <c r="E970" s="98"/>
      <c r="F970" s="98"/>
      <c r="G970" s="98"/>
      <c r="H970" s="98"/>
      <c r="I970" s="96"/>
      <c r="J970" s="99"/>
      <c r="K970" s="99"/>
      <c r="L970" s="99"/>
      <c r="M970" s="96"/>
      <c r="N970" s="96"/>
      <c r="O970" s="96"/>
      <c r="P970" s="99"/>
      <c r="Q970" s="100"/>
      <c r="R970" s="98"/>
      <c r="S970" s="98"/>
      <c r="T970" s="98"/>
      <c r="U970" s="101"/>
      <c r="V970" s="98"/>
      <c r="W970" s="102"/>
      <c r="X970" s="102"/>
      <c r="Y970" s="102"/>
      <c r="Z970" s="96"/>
      <c r="AA970" s="96"/>
      <c r="AB970" s="96"/>
      <c r="AC970" s="96"/>
      <c r="AD970" s="96"/>
      <c r="AE970" s="96"/>
      <c r="AF970" s="96"/>
      <c r="AG970" s="96"/>
      <c r="AH970" s="96"/>
      <c r="AI970" s="96"/>
      <c r="AJ970" s="96"/>
      <c r="AK970" s="103"/>
      <c r="AL970" s="102"/>
      <c r="AM970" s="96"/>
      <c r="AN970" s="96"/>
      <c r="AO970" s="96"/>
      <c r="AP970" s="96"/>
      <c r="AQ970" s="96"/>
      <c r="AR970" s="96"/>
      <c r="AS970" s="96"/>
      <c r="AT970" s="96"/>
      <c r="AU970" s="96"/>
      <c r="AV970" s="103"/>
      <c r="AW970" s="96"/>
      <c r="AX970" s="96"/>
      <c r="AY970" s="103"/>
      <c r="AZ970" s="96"/>
      <c r="BA970" s="96"/>
      <c r="BB970" s="96"/>
      <c r="BC970" s="103"/>
      <c r="BD970" s="40"/>
      <c r="BE970" s="4"/>
      <c r="BF970" s="4"/>
      <c r="BG970" s="4"/>
      <c r="BH970" s="4"/>
      <c r="BI970" s="4"/>
      <c r="BJ970" s="4"/>
      <c r="BK970" s="4"/>
      <c r="BL970" s="4"/>
      <c r="BM970" s="4"/>
      <c r="BN970" s="4"/>
      <c r="BO970" s="4"/>
      <c r="BP970" s="4"/>
      <c r="BQ970" s="4"/>
      <c r="BR970" s="4"/>
      <c r="BS970" s="4"/>
      <c r="BT970" s="4"/>
      <c r="BU970" s="4"/>
      <c r="BV970" s="4"/>
      <c r="BW970" s="4"/>
      <c r="BX970" s="4"/>
      <c r="BY970" s="4"/>
      <c r="BZ970" s="4"/>
    </row>
    <row r="971" spans="1:78" s="3" customFormat="1" ht="25.5" customHeight="1" x14ac:dyDescent="0.25">
      <c r="A971" s="96"/>
      <c r="B971" s="97"/>
      <c r="C971" s="97"/>
      <c r="D971" s="98"/>
      <c r="E971" s="98"/>
      <c r="F971" s="98"/>
      <c r="G971" s="98"/>
      <c r="H971" s="98"/>
      <c r="I971" s="96"/>
      <c r="J971" s="99"/>
      <c r="K971" s="99"/>
      <c r="L971" s="99"/>
      <c r="M971" s="96"/>
      <c r="N971" s="96"/>
      <c r="O971" s="96"/>
      <c r="P971" s="99"/>
      <c r="Q971" s="100"/>
      <c r="R971" s="98"/>
      <c r="S971" s="98"/>
      <c r="T971" s="98"/>
      <c r="U971" s="101"/>
      <c r="V971" s="98"/>
      <c r="W971" s="102"/>
      <c r="X971" s="102"/>
      <c r="Y971" s="102"/>
      <c r="Z971" s="96"/>
      <c r="AA971" s="96"/>
      <c r="AB971" s="96"/>
      <c r="AC971" s="96"/>
      <c r="AD971" s="96"/>
      <c r="AE971" s="96"/>
      <c r="AF971" s="96"/>
      <c r="AG971" s="96"/>
      <c r="AH971" s="96"/>
      <c r="AI971" s="96"/>
      <c r="AJ971" s="96"/>
      <c r="AK971" s="103"/>
      <c r="AL971" s="102"/>
      <c r="AM971" s="96"/>
      <c r="AN971" s="96"/>
      <c r="AO971" s="96"/>
      <c r="AP971" s="96"/>
      <c r="AQ971" s="96"/>
      <c r="AR971" s="96"/>
      <c r="AS971" s="96"/>
      <c r="AT971" s="96"/>
      <c r="AU971" s="96"/>
      <c r="AV971" s="103"/>
      <c r="AW971" s="96"/>
      <c r="AX971" s="96"/>
      <c r="AY971" s="103"/>
      <c r="AZ971" s="96"/>
      <c r="BA971" s="96"/>
      <c r="BB971" s="96"/>
      <c r="BC971" s="103"/>
      <c r="BD971" s="40"/>
      <c r="BE971" s="4"/>
      <c r="BF971" s="4"/>
      <c r="BG971" s="4"/>
      <c r="BH971" s="4"/>
      <c r="BI971" s="4"/>
      <c r="BJ971" s="4"/>
      <c r="BK971" s="4"/>
      <c r="BL971" s="4"/>
      <c r="BM971" s="4"/>
      <c r="BN971" s="4"/>
      <c r="BO971" s="4"/>
      <c r="BP971" s="4"/>
      <c r="BQ971" s="4"/>
      <c r="BR971" s="4"/>
      <c r="BS971" s="4"/>
      <c r="BT971" s="4"/>
      <c r="BU971" s="4"/>
      <c r="BV971" s="4"/>
      <c r="BW971" s="4"/>
      <c r="BX971" s="4"/>
      <c r="BY971" s="4"/>
      <c r="BZ971" s="4"/>
    </row>
    <row r="972" spans="1:78" s="3" customFormat="1" ht="25.5" customHeight="1" x14ac:dyDescent="0.25">
      <c r="A972" s="96"/>
      <c r="B972" s="97"/>
      <c r="C972" s="97"/>
      <c r="D972" s="98"/>
      <c r="E972" s="98"/>
      <c r="F972" s="98"/>
      <c r="G972" s="98"/>
      <c r="H972" s="98"/>
      <c r="I972" s="96"/>
      <c r="J972" s="99"/>
      <c r="K972" s="99"/>
      <c r="L972" s="99"/>
      <c r="M972" s="96"/>
      <c r="N972" s="96"/>
      <c r="O972" s="96"/>
      <c r="P972" s="99"/>
      <c r="Q972" s="100"/>
      <c r="R972" s="98"/>
      <c r="S972" s="98"/>
      <c r="T972" s="98"/>
      <c r="U972" s="101"/>
      <c r="V972" s="98"/>
      <c r="W972" s="102"/>
      <c r="X972" s="102"/>
      <c r="Y972" s="102"/>
      <c r="Z972" s="96"/>
      <c r="AA972" s="96"/>
      <c r="AB972" s="96"/>
      <c r="AC972" s="96"/>
      <c r="AD972" s="96"/>
      <c r="AE972" s="96"/>
      <c r="AF972" s="96"/>
      <c r="AG972" s="96"/>
      <c r="AH972" s="96"/>
      <c r="AI972" s="96"/>
      <c r="AJ972" s="96"/>
      <c r="AK972" s="103"/>
      <c r="AL972" s="102"/>
      <c r="AM972" s="96"/>
      <c r="AN972" s="96"/>
      <c r="AO972" s="96"/>
      <c r="AP972" s="96"/>
      <c r="AQ972" s="96"/>
      <c r="AR972" s="96"/>
      <c r="AS972" s="96"/>
      <c r="AT972" s="96"/>
      <c r="AU972" s="96"/>
      <c r="AV972" s="103"/>
      <c r="AW972" s="96"/>
      <c r="AX972" s="96"/>
      <c r="AY972" s="103"/>
      <c r="AZ972" s="96"/>
      <c r="BA972" s="96"/>
      <c r="BB972" s="96"/>
      <c r="BC972" s="103"/>
      <c r="BD972" s="40"/>
      <c r="BE972" s="4"/>
      <c r="BF972" s="4"/>
      <c r="BG972" s="4"/>
      <c r="BH972" s="4"/>
      <c r="BI972" s="4"/>
      <c r="BJ972" s="4"/>
      <c r="BK972" s="4"/>
      <c r="BL972" s="4"/>
      <c r="BM972" s="4"/>
      <c r="BN972" s="4"/>
      <c r="BO972" s="4"/>
      <c r="BP972" s="4"/>
      <c r="BQ972" s="4"/>
      <c r="BR972" s="4"/>
      <c r="BS972" s="4"/>
      <c r="BT972" s="4"/>
      <c r="BU972" s="4"/>
      <c r="BV972" s="4"/>
      <c r="BW972" s="4"/>
      <c r="BX972" s="4"/>
      <c r="BY972" s="4"/>
      <c r="BZ972" s="4"/>
    </row>
    <row r="973" spans="1:78" s="3" customFormat="1" x14ac:dyDescent="0.25">
      <c r="A973" s="96"/>
      <c r="B973" s="97"/>
      <c r="C973" s="97"/>
      <c r="D973" s="98"/>
      <c r="E973" s="98"/>
      <c r="F973" s="98"/>
      <c r="G973" s="98"/>
      <c r="H973" s="98"/>
      <c r="I973" s="96"/>
      <c r="J973" s="99"/>
      <c r="K973" s="99"/>
      <c r="L973" s="99"/>
      <c r="M973" s="96"/>
      <c r="N973" s="96"/>
      <c r="O973" s="96"/>
      <c r="P973" s="99"/>
      <c r="Q973" s="100"/>
      <c r="R973" s="98"/>
      <c r="S973" s="98"/>
      <c r="T973" s="98"/>
      <c r="U973" s="101"/>
      <c r="V973" s="98"/>
      <c r="W973" s="102"/>
      <c r="X973" s="102"/>
      <c r="Y973" s="102"/>
      <c r="Z973" s="96"/>
      <c r="AA973" s="96"/>
      <c r="AB973" s="96"/>
      <c r="AC973" s="96"/>
      <c r="AD973" s="96"/>
      <c r="AE973" s="96"/>
      <c r="AF973" s="96"/>
      <c r="AG973" s="96"/>
      <c r="AH973" s="96"/>
      <c r="AI973" s="96"/>
      <c r="AJ973" s="96"/>
      <c r="AK973" s="103"/>
      <c r="AL973" s="102"/>
      <c r="AM973" s="96"/>
      <c r="AN973" s="96"/>
      <c r="AO973" s="96"/>
      <c r="AP973" s="96"/>
      <c r="AQ973" s="96"/>
      <c r="AR973" s="96"/>
      <c r="AS973" s="96"/>
      <c r="AT973" s="96"/>
      <c r="AU973" s="96"/>
      <c r="AV973" s="103"/>
      <c r="AW973" s="96"/>
      <c r="AX973" s="96"/>
      <c r="AY973" s="103"/>
      <c r="AZ973" s="96"/>
      <c r="BA973" s="96"/>
      <c r="BB973" s="96"/>
      <c r="BC973" s="103"/>
      <c r="BD973" s="40"/>
      <c r="BE973" s="4"/>
      <c r="BF973" s="4"/>
      <c r="BG973" s="4"/>
      <c r="BH973" s="4"/>
      <c r="BI973" s="4"/>
      <c r="BJ973" s="4"/>
      <c r="BK973" s="4"/>
      <c r="BL973" s="4"/>
      <c r="BM973" s="4"/>
      <c r="BN973" s="4"/>
      <c r="BO973" s="4"/>
      <c r="BP973" s="4"/>
      <c r="BQ973" s="4"/>
      <c r="BR973" s="4"/>
      <c r="BS973" s="4"/>
      <c r="BT973" s="4"/>
      <c r="BU973" s="4"/>
      <c r="BV973" s="4"/>
      <c r="BW973" s="4"/>
      <c r="BX973" s="4"/>
      <c r="BY973" s="4"/>
      <c r="BZ973" s="4"/>
    </row>
    <row r="974" spans="1:78" s="3" customFormat="1" x14ac:dyDescent="0.25">
      <c r="A974" s="96"/>
      <c r="B974" s="97"/>
      <c r="C974" s="97"/>
      <c r="D974" s="98"/>
      <c r="E974" s="98"/>
      <c r="F974" s="98"/>
      <c r="G974" s="98"/>
      <c r="H974" s="98"/>
      <c r="I974" s="96"/>
      <c r="J974" s="99"/>
      <c r="K974" s="99"/>
      <c r="L974" s="99"/>
      <c r="M974" s="96"/>
      <c r="N974" s="96"/>
      <c r="O974" s="96"/>
      <c r="P974" s="99"/>
      <c r="Q974" s="100"/>
      <c r="R974" s="98"/>
      <c r="S974" s="98"/>
      <c r="T974" s="98"/>
      <c r="U974" s="101"/>
      <c r="V974" s="98"/>
      <c r="W974" s="102"/>
      <c r="X974" s="102"/>
      <c r="Y974" s="102"/>
      <c r="Z974" s="96"/>
      <c r="AA974" s="96"/>
      <c r="AB974" s="96"/>
      <c r="AC974" s="96"/>
      <c r="AD974" s="96"/>
      <c r="AE974" s="96"/>
      <c r="AF974" s="96"/>
      <c r="AG974" s="96"/>
      <c r="AH974" s="96"/>
      <c r="AI974" s="96"/>
      <c r="AJ974" s="96"/>
      <c r="AK974" s="103"/>
      <c r="AL974" s="102"/>
      <c r="AM974" s="96"/>
      <c r="AN974" s="96"/>
      <c r="AO974" s="96"/>
      <c r="AP974" s="96"/>
      <c r="AQ974" s="96"/>
      <c r="AR974" s="96"/>
      <c r="AS974" s="96"/>
      <c r="AT974" s="96"/>
      <c r="AU974" s="96"/>
      <c r="AV974" s="103"/>
      <c r="AW974" s="96"/>
      <c r="AX974" s="96"/>
      <c r="AY974" s="103"/>
      <c r="AZ974" s="96"/>
      <c r="BA974" s="96"/>
      <c r="BB974" s="96"/>
      <c r="BC974" s="103"/>
      <c r="BD974" s="40"/>
      <c r="BE974" s="4"/>
      <c r="BF974" s="4"/>
      <c r="BG974" s="4"/>
      <c r="BH974" s="4"/>
      <c r="BI974" s="4"/>
      <c r="BJ974" s="4"/>
      <c r="BK974" s="4"/>
      <c r="BL974" s="4"/>
      <c r="BM974" s="4"/>
      <c r="BN974" s="4"/>
      <c r="BO974" s="4"/>
      <c r="BP974" s="4"/>
      <c r="BQ974" s="4"/>
      <c r="BR974" s="4"/>
      <c r="BS974" s="4"/>
      <c r="BT974" s="4"/>
      <c r="BU974" s="4"/>
      <c r="BV974" s="4"/>
      <c r="BW974" s="4"/>
      <c r="BX974" s="4"/>
      <c r="BY974" s="4"/>
      <c r="BZ974" s="4"/>
    </row>
    <row r="975" spans="1:78" s="3" customFormat="1" x14ac:dyDescent="0.25">
      <c r="A975" s="96"/>
      <c r="B975" s="97"/>
      <c r="C975" s="97"/>
      <c r="D975" s="98"/>
      <c r="E975" s="98"/>
      <c r="F975" s="98"/>
      <c r="G975" s="98"/>
      <c r="H975" s="98"/>
      <c r="I975" s="96"/>
      <c r="J975" s="99"/>
      <c r="K975" s="99"/>
      <c r="L975" s="99"/>
      <c r="M975" s="96"/>
      <c r="N975" s="96"/>
      <c r="O975" s="96"/>
      <c r="P975" s="99"/>
      <c r="Q975" s="100"/>
      <c r="R975" s="98"/>
      <c r="S975" s="98"/>
      <c r="T975" s="98"/>
      <c r="U975" s="101"/>
      <c r="V975" s="98"/>
      <c r="W975" s="102"/>
      <c r="X975" s="102"/>
      <c r="Y975" s="102"/>
      <c r="Z975" s="96"/>
      <c r="AA975" s="96"/>
      <c r="AB975" s="96"/>
      <c r="AC975" s="96"/>
      <c r="AD975" s="96"/>
      <c r="AE975" s="96"/>
      <c r="AF975" s="96"/>
      <c r="AG975" s="96"/>
      <c r="AH975" s="96"/>
      <c r="AI975" s="96"/>
      <c r="AJ975" s="96"/>
      <c r="AK975" s="103"/>
      <c r="AL975" s="102"/>
      <c r="AM975" s="96"/>
      <c r="AN975" s="96"/>
      <c r="AO975" s="96"/>
      <c r="AP975" s="96"/>
      <c r="AQ975" s="96"/>
      <c r="AR975" s="96"/>
      <c r="AS975" s="96"/>
      <c r="AT975" s="96"/>
      <c r="AU975" s="96"/>
      <c r="AV975" s="103"/>
      <c r="AW975" s="96"/>
      <c r="AX975" s="96"/>
      <c r="AY975" s="103"/>
      <c r="AZ975" s="96"/>
      <c r="BA975" s="96"/>
      <c r="BB975" s="96"/>
      <c r="BC975" s="103"/>
      <c r="BD975" s="40"/>
      <c r="BE975" s="4"/>
      <c r="BF975" s="4"/>
      <c r="BG975" s="4"/>
      <c r="BH975" s="4"/>
      <c r="BI975" s="4"/>
      <c r="BJ975" s="4"/>
      <c r="BK975" s="4"/>
      <c r="BL975" s="4"/>
      <c r="BM975" s="4"/>
      <c r="BN975" s="4"/>
      <c r="BO975" s="4"/>
      <c r="BP975" s="4"/>
      <c r="BQ975" s="4"/>
      <c r="BR975" s="4"/>
      <c r="BS975" s="4"/>
      <c r="BT975" s="4"/>
      <c r="BU975" s="4"/>
      <c r="BV975" s="4"/>
      <c r="BW975" s="4"/>
      <c r="BX975" s="4"/>
      <c r="BY975" s="4"/>
      <c r="BZ975" s="4"/>
    </row>
    <row r="976" spans="1:78" s="3" customFormat="1" x14ac:dyDescent="0.25">
      <c r="A976" s="96"/>
      <c r="B976" s="97"/>
      <c r="C976" s="97"/>
      <c r="D976" s="98"/>
      <c r="E976" s="98"/>
      <c r="F976" s="98"/>
      <c r="G976" s="98"/>
      <c r="H976" s="98"/>
      <c r="I976" s="96"/>
      <c r="J976" s="99"/>
      <c r="K976" s="99"/>
      <c r="L976" s="99"/>
      <c r="M976" s="96"/>
      <c r="N976" s="96"/>
      <c r="O976" s="96"/>
      <c r="P976" s="99"/>
      <c r="Q976" s="100"/>
      <c r="R976" s="98"/>
      <c r="S976" s="98"/>
      <c r="T976" s="98"/>
      <c r="U976" s="101"/>
      <c r="V976" s="98"/>
      <c r="W976" s="102"/>
      <c r="X976" s="102"/>
      <c r="Y976" s="102"/>
      <c r="Z976" s="96"/>
      <c r="AA976" s="96"/>
      <c r="AB976" s="96"/>
      <c r="AC976" s="96"/>
      <c r="AD976" s="96"/>
      <c r="AE976" s="96"/>
      <c r="AF976" s="96"/>
      <c r="AG976" s="96"/>
      <c r="AH976" s="96"/>
      <c r="AI976" s="96"/>
      <c r="AJ976" s="96"/>
      <c r="AK976" s="103"/>
      <c r="AL976" s="102"/>
      <c r="AM976" s="96"/>
      <c r="AN976" s="96"/>
      <c r="AO976" s="96"/>
      <c r="AP976" s="96"/>
      <c r="AQ976" s="96"/>
      <c r="AR976" s="96"/>
      <c r="AS976" s="96"/>
      <c r="AT976" s="96"/>
      <c r="AU976" s="96"/>
      <c r="AV976" s="103"/>
      <c r="AW976" s="96"/>
      <c r="AX976" s="96"/>
      <c r="AY976" s="103"/>
      <c r="AZ976" s="96"/>
      <c r="BA976" s="96"/>
      <c r="BB976" s="96"/>
      <c r="BC976" s="103"/>
      <c r="BD976" s="40"/>
      <c r="BE976" s="4"/>
      <c r="BF976" s="4"/>
      <c r="BG976" s="4"/>
      <c r="BH976" s="4"/>
      <c r="BI976" s="4"/>
      <c r="BJ976" s="4"/>
      <c r="BK976" s="4"/>
      <c r="BL976" s="4"/>
      <c r="BM976" s="4"/>
      <c r="BN976" s="4"/>
      <c r="BO976" s="4"/>
      <c r="BP976" s="4"/>
      <c r="BQ976" s="4"/>
      <c r="BR976" s="4"/>
      <c r="BS976" s="4"/>
      <c r="BT976" s="4"/>
      <c r="BU976" s="4"/>
      <c r="BV976" s="4"/>
      <c r="BW976" s="4"/>
      <c r="BX976" s="4"/>
      <c r="BY976" s="4"/>
      <c r="BZ976" s="4"/>
    </row>
    <row r="977" spans="1:78" s="3" customFormat="1" ht="25.5" customHeight="1" x14ac:dyDescent="0.25">
      <c r="A977" s="96"/>
      <c r="B977" s="97"/>
      <c r="C977" s="97"/>
      <c r="D977" s="98"/>
      <c r="E977" s="98"/>
      <c r="F977" s="98"/>
      <c r="G977" s="98"/>
      <c r="H977" s="98"/>
      <c r="I977" s="96"/>
      <c r="J977" s="99"/>
      <c r="K977" s="99"/>
      <c r="L977" s="99"/>
      <c r="M977" s="96"/>
      <c r="N977" s="96"/>
      <c r="O977" s="96"/>
      <c r="P977" s="99"/>
      <c r="Q977" s="100"/>
      <c r="R977" s="98"/>
      <c r="S977" s="98"/>
      <c r="T977" s="98"/>
      <c r="U977" s="101"/>
      <c r="V977" s="98"/>
      <c r="W977" s="102"/>
      <c r="X977" s="102"/>
      <c r="Y977" s="102"/>
      <c r="Z977" s="96"/>
      <c r="AA977" s="96"/>
      <c r="AB977" s="96"/>
      <c r="AC977" s="96"/>
      <c r="AD977" s="96"/>
      <c r="AE977" s="96"/>
      <c r="AF977" s="96"/>
      <c r="AG977" s="96"/>
      <c r="AH977" s="96"/>
      <c r="AI977" s="96"/>
      <c r="AJ977" s="96"/>
      <c r="AK977" s="103"/>
      <c r="AL977" s="102"/>
      <c r="AM977" s="96"/>
      <c r="AN977" s="96"/>
      <c r="AO977" s="96"/>
      <c r="AP977" s="96"/>
      <c r="AQ977" s="96"/>
      <c r="AR977" s="96"/>
      <c r="AS977" s="96"/>
      <c r="AT977" s="96"/>
      <c r="AU977" s="96"/>
      <c r="AV977" s="103"/>
      <c r="AW977" s="96"/>
      <c r="AX977" s="96"/>
      <c r="AY977" s="103"/>
      <c r="AZ977" s="96"/>
      <c r="BA977" s="96"/>
      <c r="BB977" s="96"/>
      <c r="BC977" s="103"/>
      <c r="BD977" s="40"/>
      <c r="BE977" s="4"/>
      <c r="BF977" s="4"/>
      <c r="BG977" s="4"/>
      <c r="BH977" s="4"/>
      <c r="BI977" s="4"/>
      <c r="BJ977" s="4"/>
      <c r="BK977" s="4"/>
      <c r="BL977" s="4"/>
      <c r="BM977" s="4"/>
      <c r="BN977" s="4"/>
      <c r="BO977" s="4"/>
      <c r="BP977" s="4"/>
      <c r="BQ977" s="4"/>
      <c r="BR977" s="4"/>
      <c r="BS977" s="4"/>
      <c r="BT977" s="4"/>
      <c r="BU977" s="4"/>
      <c r="BV977" s="4"/>
      <c r="BW977" s="4"/>
      <c r="BX977" s="4"/>
      <c r="BY977" s="4"/>
      <c r="BZ977" s="4"/>
    </row>
    <row r="978" spans="1:78" s="3" customFormat="1" ht="25.5" customHeight="1" x14ac:dyDescent="0.25">
      <c r="A978" s="96"/>
      <c r="B978" s="97"/>
      <c r="C978" s="97"/>
      <c r="D978" s="98"/>
      <c r="E978" s="98"/>
      <c r="F978" s="98"/>
      <c r="G978" s="98"/>
      <c r="H978" s="98"/>
      <c r="I978" s="96"/>
      <c r="J978" s="99"/>
      <c r="K978" s="99"/>
      <c r="L978" s="99"/>
      <c r="M978" s="96"/>
      <c r="N978" s="96"/>
      <c r="O978" s="96"/>
      <c r="P978" s="99"/>
      <c r="Q978" s="100"/>
      <c r="R978" s="98"/>
      <c r="S978" s="98"/>
      <c r="T978" s="98"/>
      <c r="U978" s="101"/>
      <c r="V978" s="98"/>
      <c r="W978" s="102"/>
      <c r="X978" s="102"/>
      <c r="Y978" s="102"/>
      <c r="Z978" s="96"/>
      <c r="AA978" s="96"/>
      <c r="AB978" s="96"/>
      <c r="AC978" s="96"/>
      <c r="AD978" s="96"/>
      <c r="AE978" s="96"/>
      <c r="AF978" s="96"/>
      <c r="AG978" s="96"/>
      <c r="AH978" s="96"/>
      <c r="AI978" s="96"/>
      <c r="AJ978" s="96"/>
      <c r="AK978" s="103"/>
      <c r="AL978" s="102"/>
      <c r="AM978" s="96"/>
      <c r="AN978" s="96"/>
      <c r="AO978" s="96"/>
      <c r="AP978" s="96"/>
      <c r="AQ978" s="96"/>
      <c r="AR978" s="96"/>
      <c r="AS978" s="96"/>
      <c r="AT978" s="96"/>
      <c r="AU978" s="96"/>
      <c r="AV978" s="103"/>
      <c r="AW978" s="96"/>
      <c r="AX978" s="96"/>
      <c r="AY978" s="103"/>
      <c r="AZ978" s="96"/>
      <c r="BA978" s="96"/>
      <c r="BB978" s="96"/>
      <c r="BC978" s="103"/>
      <c r="BD978" s="40"/>
      <c r="BE978" s="4"/>
      <c r="BF978" s="4"/>
      <c r="BG978" s="4"/>
      <c r="BH978" s="4"/>
      <c r="BI978" s="4"/>
      <c r="BJ978" s="4"/>
      <c r="BK978" s="4"/>
      <c r="BL978" s="4"/>
      <c r="BM978" s="4"/>
      <c r="BN978" s="4"/>
      <c r="BO978" s="4"/>
      <c r="BP978" s="4"/>
      <c r="BQ978" s="4"/>
      <c r="BR978" s="4"/>
      <c r="BS978" s="4"/>
      <c r="BT978" s="4"/>
      <c r="BU978" s="4"/>
      <c r="BV978" s="4"/>
      <c r="BW978" s="4"/>
      <c r="BX978" s="4"/>
      <c r="BY978" s="4"/>
      <c r="BZ978" s="4"/>
    </row>
    <row r="979" spans="1:78" s="3" customFormat="1" ht="25.5" customHeight="1" x14ac:dyDescent="0.25">
      <c r="A979" s="96"/>
      <c r="B979" s="97"/>
      <c r="C979" s="97"/>
      <c r="D979" s="98"/>
      <c r="E979" s="98"/>
      <c r="F979" s="98"/>
      <c r="G979" s="98"/>
      <c r="H979" s="98"/>
      <c r="I979" s="96"/>
      <c r="J979" s="99"/>
      <c r="K979" s="99"/>
      <c r="L979" s="99"/>
      <c r="M979" s="96"/>
      <c r="N979" s="96"/>
      <c r="O979" s="96"/>
      <c r="P979" s="99"/>
      <c r="Q979" s="100"/>
      <c r="R979" s="98"/>
      <c r="S979" s="98"/>
      <c r="T979" s="98"/>
      <c r="U979" s="101"/>
      <c r="V979" s="98"/>
      <c r="W979" s="102"/>
      <c r="X979" s="102"/>
      <c r="Y979" s="102"/>
      <c r="Z979" s="96"/>
      <c r="AA979" s="96"/>
      <c r="AB979" s="96"/>
      <c r="AC979" s="96"/>
      <c r="AD979" s="96"/>
      <c r="AE979" s="96"/>
      <c r="AF979" s="96"/>
      <c r="AG979" s="96"/>
      <c r="AH979" s="96"/>
      <c r="AI979" s="96"/>
      <c r="AJ979" s="96"/>
      <c r="AK979" s="103"/>
      <c r="AL979" s="102"/>
      <c r="AM979" s="96"/>
      <c r="AN979" s="96"/>
      <c r="AO979" s="96"/>
      <c r="AP979" s="96"/>
      <c r="AQ979" s="96"/>
      <c r="AR979" s="96"/>
      <c r="AS979" s="96"/>
      <c r="AT979" s="96"/>
      <c r="AU979" s="96"/>
      <c r="AV979" s="103"/>
      <c r="AW979" s="96"/>
      <c r="AX979" s="96"/>
      <c r="AY979" s="103"/>
      <c r="AZ979" s="96"/>
      <c r="BA979" s="96"/>
      <c r="BB979" s="96"/>
      <c r="BC979" s="103"/>
      <c r="BD979" s="40"/>
      <c r="BE979" s="4"/>
      <c r="BF979" s="4"/>
      <c r="BG979" s="4"/>
      <c r="BH979" s="4"/>
      <c r="BI979" s="4"/>
      <c r="BJ979" s="4"/>
      <c r="BK979" s="4"/>
      <c r="BL979" s="4"/>
      <c r="BM979" s="4"/>
      <c r="BN979" s="4"/>
      <c r="BO979" s="4"/>
      <c r="BP979" s="4"/>
      <c r="BQ979" s="4"/>
      <c r="BR979" s="4"/>
      <c r="BS979" s="4"/>
      <c r="BT979" s="4"/>
      <c r="BU979" s="4"/>
      <c r="BV979" s="4"/>
      <c r="BW979" s="4"/>
      <c r="BX979" s="4"/>
      <c r="BY979" s="4"/>
      <c r="BZ979" s="4"/>
    </row>
    <row r="980" spans="1:78" s="3" customFormat="1" ht="38.25" customHeight="1" x14ac:dyDescent="0.25">
      <c r="A980" s="96"/>
      <c r="B980" s="97"/>
      <c r="C980" s="97"/>
      <c r="D980" s="98"/>
      <c r="E980" s="98"/>
      <c r="F980" s="98"/>
      <c r="G980" s="98"/>
      <c r="H980" s="98"/>
      <c r="I980" s="96"/>
      <c r="J980" s="99"/>
      <c r="K980" s="99"/>
      <c r="L980" s="99"/>
      <c r="M980" s="96"/>
      <c r="N980" s="96"/>
      <c r="O980" s="96"/>
      <c r="P980" s="99"/>
      <c r="Q980" s="100"/>
      <c r="R980" s="98"/>
      <c r="S980" s="98"/>
      <c r="T980" s="98"/>
      <c r="U980" s="101"/>
      <c r="V980" s="98"/>
      <c r="W980" s="102"/>
      <c r="X980" s="102"/>
      <c r="Y980" s="102"/>
      <c r="Z980" s="96"/>
      <c r="AA980" s="96"/>
      <c r="AB980" s="96"/>
      <c r="AC980" s="96"/>
      <c r="AD980" s="96"/>
      <c r="AE980" s="96"/>
      <c r="AF980" s="96"/>
      <c r="AG980" s="96"/>
      <c r="AH980" s="96"/>
      <c r="AI980" s="96"/>
      <c r="AJ980" s="96"/>
      <c r="AK980" s="103"/>
      <c r="AL980" s="102"/>
      <c r="AM980" s="96"/>
      <c r="AN980" s="96"/>
      <c r="AO980" s="96"/>
      <c r="AP980" s="96"/>
      <c r="AQ980" s="96"/>
      <c r="AR980" s="96"/>
      <c r="AS980" s="96"/>
      <c r="AT980" s="96"/>
      <c r="AU980" s="96"/>
      <c r="AV980" s="103"/>
      <c r="AW980" s="96"/>
      <c r="AX980" s="96"/>
      <c r="AY980" s="103"/>
      <c r="AZ980" s="96"/>
      <c r="BA980" s="96"/>
      <c r="BB980" s="96"/>
      <c r="BC980" s="103"/>
      <c r="BD980" s="40"/>
      <c r="BE980" s="4"/>
      <c r="BF980" s="4"/>
      <c r="BG980" s="4"/>
      <c r="BH980" s="4"/>
      <c r="BI980" s="4"/>
      <c r="BJ980" s="4"/>
      <c r="BK980" s="4"/>
      <c r="BL980" s="4"/>
      <c r="BM980" s="4"/>
      <c r="BN980" s="4"/>
      <c r="BO980" s="4"/>
      <c r="BP980" s="4"/>
      <c r="BQ980" s="4"/>
      <c r="BR980" s="4"/>
      <c r="BS980" s="4"/>
      <c r="BT980" s="4"/>
      <c r="BU980" s="4"/>
      <c r="BV980" s="4"/>
      <c r="BW980" s="4"/>
      <c r="BX980" s="4"/>
      <c r="BY980" s="4"/>
      <c r="BZ980" s="4"/>
    </row>
    <row r="981" spans="1:78" s="3" customFormat="1" ht="25.5" customHeight="1" x14ac:dyDescent="0.25">
      <c r="A981" s="96"/>
      <c r="B981" s="97"/>
      <c r="C981" s="97"/>
      <c r="D981" s="98"/>
      <c r="E981" s="98"/>
      <c r="F981" s="98"/>
      <c r="G981" s="98"/>
      <c r="H981" s="98"/>
      <c r="I981" s="96"/>
      <c r="J981" s="99"/>
      <c r="K981" s="99"/>
      <c r="L981" s="99"/>
      <c r="M981" s="96"/>
      <c r="N981" s="96"/>
      <c r="O981" s="96"/>
      <c r="P981" s="99"/>
      <c r="Q981" s="100"/>
      <c r="R981" s="98"/>
      <c r="S981" s="98"/>
      <c r="T981" s="98"/>
      <c r="U981" s="101"/>
      <c r="V981" s="98"/>
      <c r="W981" s="102"/>
      <c r="X981" s="102"/>
      <c r="Y981" s="102"/>
      <c r="Z981" s="96"/>
      <c r="AA981" s="96"/>
      <c r="AB981" s="96"/>
      <c r="AC981" s="96"/>
      <c r="AD981" s="96"/>
      <c r="AE981" s="96"/>
      <c r="AF981" s="96"/>
      <c r="AG981" s="96"/>
      <c r="AH981" s="96"/>
      <c r="AI981" s="96"/>
      <c r="AJ981" s="96"/>
      <c r="AK981" s="103"/>
      <c r="AL981" s="102"/>
      <c r="AM981" s="96"/>
      <c r="AN981" s="96"/>
      <c r="AO981" s="96"/>
      <c r="AP981" s="96"/>
      <c r="AQ981" s="96"/>
      <c r="AR981" s="96"/>
      <c r="AS981" s="96"/>
      <c r="AT981" s="96"/>
      <c r="AU981" s="96"/>
      <c r="AV981" s="103"/>
      <c r="AW981" s="96"/>
      <c r="AX981" s="96"/>
      <c r="AY981" s="103"/>
      <c r="AZ981" s="96"/>
      <c r="BA981" s="96"/>
      <c r="BB981" s="96"/>
      <c r="BC981" s="103"/>
      <c r="BD981" s="40"/>
      <c r="BE981" s="4"/>
      <c r="BF981" s="4"/>
      <c r="BG981" s="4"/>
      <c r="BH981" s="4"/>
      <c r="BI981" s="4"/>
      <c r="BJ981" s="4"/>
      <c r="BK981" s="4"/>
      <c r="BL981" s="4"/>
      <c r="BM981" s="4"/>
      <c r="BN981" s="4"/>
      <c r="BO981" s="4"/>
      <c r="BP981" s="4"/>
      <c r="BQ981" s="4"/>
      <c r="BR981" s="4"/>
      <c r="BS981" s="4"/>
      <c r="BT981" s="4"/>
      <c r="BU981" s="4"/>
      <c r="BV981" s="4"/>
      <c r="BW981" s="4"/>
      <c r="BX981" s="4"/>
      <c r="BY981" s="4"/>
      <c r="BZ981" s="4"/>
    </row>
    <row r="982" spans="1:78" s="3" customFormat="1" ht="25.5" customHeight="1" x14ac:dyDescent="0.25">
      <c r="A982" s="96"/>
      <c r="B982" s="97"/>
      <c r="C982" s="97"/>
      <c r="D982" s="98"/>
      <c r="E982" s="98"/>
      <c r="F982" s="98"/>
      <c r="G982" s="98"/>
      <c r="H982" s="98"/>
      <c r="I982" s="96"/>
      <c r="J982" s="99"/>
      <c r="K982" s="99"/>
      <c r="L982" s="99"/>
      <c r="M982" s="96"/>
      <c r="N982" s="96"/>
      <c r="O982" s="96"/>
      <c r="P982" s="99"/>
      <c r="Q982" s="100"/>
      <c r="R982" s="98"/>
      <c r="S982" s="98"/>
      <c r="T982" s="98"/>
      <c r="U982" s="101"/>
      <c r="V982" s="98"/>
      <c r="W982" s="102"/>
      <c r="X982" s="102"/>
      <c r="Y982" s="102"/>
      <c r="Z982" s="96"/>
      <c r="AA982" s="96"/>
      <c r="AB982" s="96"/>
      <c r="AC982" s="96"/>
      <c r="AD982" s="96"/>
      <c r="AE982" s="96"/>
      <c r="AF982" s="96"/>
      <c r="AG982" s="96"/>
      <c r="AH982" s="96"/>
      <c r="AI982" s="96"/>
      <c r="AJ982" s="96"/>
      <c r="AK982" s="103"/>
      <c r="AL982" s="102"/>
      <c r="AM982" s="96"/>
      <c r="AN982" s="96"/>
      <c r="AO982" s="96"/>
      <c r="AP982" s="96"/>
      <c r="AQ982" s="96"/>
      <c r="AR982" s="96"/>
      <c r="AS982" s="96"/>
      <c r="AT982" s="96"/>
      <c r="AU982" s="96"/>
      <c r="AV982" s="103"/>
      <c r="AW982" s="96"/>
      <c r="AX982" s="96"/>
      <c r="AY982" s="103"/>
      <c r="AZ982" s="96"/>
      <c r="BA982" s="96"/>
      <c r="BB982" s="96"/>
      <c r="BC982" s="103"/>
      <c r="BD982" s="40"/>
      <c r="BE982" s="4"/>
      <c r="BF982" s="4"/>
      <c r="BG982" s="4"/>
      <c r="BH982" s="4"/>
      <c r="BI982" s="4"/>
      <c r="BJ982" s="4"/>
      <c r="BK982" s="4"/>
      <c r="BL982" s="4"/>
      <c r="BM982" s="4"/>
      <c r="BN982" s="4"/>
      <c r="BO982" s="4"/>
      <c r="BP982" s="4"/>
      <c r="BQ982" s="4"/>
      <c r="BR982" s="4"/>
      <c r="BS982" s="4"/>
      <c r="BT982" s="4"/>
      <c r="BU982" s="4"/>
      <c r="BV982" s="4"/>
      <c r="BW982" s="4"/>
      <c r="BX982" s="4"/>
      <c r="BY982" s="4"/>
      <c r="BZ982" s="4"/>
    </row>
    <row r="983" spans="1:78" s="3" customFormat="1" x14ac:dyDescent="0.25">
      <c r="A983" s="96"/>
      <c r="B983" s="97"/>
      <c r="C983" s="97"/>
      <c r="D983" s="98"/>
      <c r="E983" s="98"/>
      <c r="F983" s="98"/>
      <c r="G983" s="98"/>
      <c r="H983" s="98"/>
      <c r="I983" s="96"/>
      <c r="J983" s="99"/>
      <c r="K983" s="99"/>
      <c r="L983" s="99"/>
      <c r="M983" s="96"/>
      <c r="N983" s="96"/>
      <c r="O983" s="96"/>
      <c r="P983" s="99"/>
      <c r="Q983" s="100"/>
      <c r="R983" s="98"/>
      <c r="S983" s="98"/>
      <c r="T983" s="98"/>
      <c r="U983" s="101"/>
      <c r="V983" s="98"/>
      <c r="W983" s="102"/>
      <c r="X983" s="102"/>
      <c r="Y983" s="102"/>
      <c r="Z983" s="96"/>
      <c r="AA983" s="96"/>
      <c r="AB983" s="96"/>
      <c r="AC983" s="96"/>
      <c r="AD983" s="96"/>
      <c r="AE983" s="96"/>
      <c r="AF983" s="96"/>
      <c r="AG983" s="96"/>
      <c r="AH983" s="96"/>
      <c r="AI983" s="96"/>
      <c r="AJ983" s="96"/>
      <c r="AK983" s="103"/>
      <c r="AL983" s="102"/>
      <c r="AM983" s="96"/>
      <c r="AN983" s="96"/>
      <c r="AO983" s="96"/>
      <c r="AP983" s="96"/>
      <c r="AQ983" s="96"/>
      <c r="AR983" s="96"/>
      <c r="AS983" s="96"/>
      <c r="AT983" s="96"/>
      <c r="AU983" s="96"/>
      <c r="AV983" s="103"/>
      <c r="AW983" s="96"/>
      <c r="AX983" s="96"/>
      <c r="AY983" s="103"/>
      <c r="AZ983" s="96"/>
      <c r="BA983" s="96"/>
      <c r="BB983" s="96"/>
      <c r="BC983" s="103"/>
      <c r="BD983" s="40"/>
      <c r="BE983" s="4"/>
      <c r="BF983" s="4"/>
      <c r="BG983" s="4"/>
      <c r="BH983" s="4"/>
      <c r="BI983" s="4"/>
      <c r="BJ983" s="4"/>
      <c r="BK983" s="4"/>
      <c r="BL983" s="4"/>
      <c r="BM983" s="4"/>
      <c r="BN983" s="4"/>
      <c r="BO983" s="4"/>
      <c r="BP983" s="4"/>
      <c r="BQ983" s="4"/>
      <c r="BR983" s="4"/>
      <c r="BS983" s="4"/>
      <c r="BT983" s="4"/>
      <c r="BU983" s="4"/>
      <c r="BV983" s="4"/>
      <c r="BW983" s="4"/>
      <c r="BX983" s="4"/>
      <c r="BY983" s="4"/>
      <c r="BZ983" s="4"/>
    </row>
    <row r="984" spans="1:78" s="3" customFormat="1" ht="25.5" customHeight="1" x14ac:dyDescent="0.25">
      <c r="A984" s="96"/>
      <c r="B984" s="97"/>
      <c r="C984" s="97"/>
      <c r="D984" s="98"/>
      <c r="E984" s="98"/>
      <c r="F984" s="98"/>
      <c r="G984" s="98"/>
      <c r="H984" s="98"/>
      <c r="I984" s="96"/>
      <c r="J984" s="99"/>
      <c r="K984" s="99"/>
      <c r="L984" s="99"/>
      <c r="M984" s="96"/>
      <c r="N984" s="96"/>
      <c r="O984" s="96"/>
      <c r="P984" s="99"/>
      <c r="Q984" s="100"/>
      <c r="R984" s="98"/>
      <c r="S984" s="98"/>
      <c r="T984" s="98"/>
      <c r="U984" s="101"/>
      <c r="V984" s="98"/>
      <c r="W984" s="102"/>
      <c r="X984" s="102"/>
      <c r="Y984" s="102"/>
      <c r="Z984" s="96"/>
      <c r="AA984" s="96"/>
      <c r="AB984" s="96"/>
      <c r="AC984" s="96"/>
      <c r="AD984" s="96"/>
      <c r="AE984" s="96"/>
      <c r="AF984" s="96"/>
      <c r="AG984" s="96"/>
      <c r="AH984" s="96"/>
      <c r="AI984" s="96"/>
      <c r="AJ984" s="96"/>
      <c r="AK984" s="103"/>
      <c r="AL984" s="102"/>
      <c r="AM984" s="96"/>
      <c r="AN984" s="96"/>
      <c r="AO984" s="96"/>
      <c r="AP984" s="96"/>
      <c r="AQ984" s="96"/>
      <c r="AR984" s="96"/>
      <c r="AS984" s="96"/>
      <c r="AT984" s="96"/>
      <c r="AU984" s="96"/>
      <c r="AV984" s="103"/>
      <c r="AW984" s="96"/>
      <c r="AX984" s="96"/>
      <c r="AY984" s="103"/>
      <c r="AZ984" s="96"/>
      <c r="BA984" s="96"/>
      <c r="BB984" s="96"/>
      <c r="BC984" s="103"/>
      <c r="BD984" s="40"/>
      <c r="BE984" s="4"/>
      <c r="BF984" s="4"/>
      <c r="BG984" s="4"/>
      <c r="BH984" s="4"/>
      <c r="BI984" s="4"/>
      <c r="BJ984" s="4"/>
      <c r="BK984" s="4"/>
      <c r="BL984" s="4"/>
      <c r="BM984" s="4"/>
      <c r="BN984" s="4"/>
      <c r="BO984" s="4"/>
      <c r="BP984" s="4"/>
      <c r="BQ984" s="4"/>
      <c r="BR984" s="4"/>
      <c r="BS984" s="4"/>
      <c r="BT984" s="4"/>
      <c r="BU984" s="4"/>
      <c r="BV984" s="4"/>
      <c r="BW984" s="4"/>
      <c r="BX984" s="4"/>
      <c r="BY984" s="4"/>
      <c r="BZ984" s="4"/>
    </row>
    <row r="985" spans="1:78" s="3" customFormat="1" ht="38.25" customHeight="1" x14ac:dyDescent="0.25">
      <c r="A985" s="96"/>
      <c r="B985" s="97"/>
      <c r="C985" s="97"/>
      <c r="D985" s="98"/>
      <c r="E985" s="98"/>
      <c r="F985" s="98"/>
      <c r="G985" s="98"/>
      <c r="H985" s="98"/>
      <c r="I985" s="96"/>
      <c r="J985" s="99"/>
      <c r="K985" s="99"/>
      <c r="L985" s="99"/>
      <c r="M985" s="96"/>
      <c r="N985" s="96"/>
      <c r="O985" s="96"/>
      <c r="P985" s="99"/>
      <c r="Q985" s="100"/>
      <c r="R985" s="98"/>
      <c r="S985" s="98"/>
      <c r="T985" s="98"/>
      <c r="U985" s="101"/>
      <c r="V985" s="98"/>
      <c r="W985" s="102"/>
      <c r="X985" s="102"/>
      <c r="Y985" s="102"/>
      <c r="Z985" s="96"/>
      <c r="AA985" s="96"/>
      <c r="AB985" s="96"/>
      <c r="AC985" s="96"/>
      <c r="AD985" s="96"/>
      <c r="AE985" s="96"/>
      <c r="AF985" s="96"/>
      <c r="AG985" s="96"/>
      <c r="AH985" s="96"/>
      <c r="AI985" s="96"/>
      <c r="AJ985" s="96"/>
      <c r="AK985" s="103"/>
      <c r="AL985" s="102"/>
      <c r="AM985" s="96"/>
      <c r="AN985" s="96"/>
      <c r="AO985" s="96"/>
      <c r="AP985" s="96"/>
      <c r="AQ985" s="96"/>
      <c r="AR985" s="96"/>
      <c r="AS985" s="96"/>
      <c r="AT985" s="96"/>
      <c r="AU985" s="96"/>
      <c r="AV985" s="103"/>
      <c r="AW985" s="96"/>
      <c r="AX985" s="96"/>
      <c r="AY985" s="103"/>
      <c r="AZ985" s="96"/>
      <c r="BA985" s="96"/>
      <c r="BB985" s="96"/>
      <c r="BC985" s="103"/>
      <c r="BD985" s="40"/>
      <c r="BE985" s="4"/>
      <c r="BF985" s="4"/>
      <c r="BG985" s="4"/>
      <c r="BH985" s="4"/>
      <c r="BI985" s="4"/>
    </row>
    <row r="986" spans="1:78" s="3" customFormat="1" ht="25.5" customHeight="1" x14ac:dyDescent="0.25">
      <c r="A986" s="96"/>
      <c r="B986" s="97"/>
      <c r="C986" s="97"/>
      <c r="D986" s="98"/>
      <c r="E986" s="98"/>
      <c r="F986" s="98"/>
      <c r="G986" s="98"/>
      <c r="H986" s="98"/>
      <c r="I986" s="96"/>
      <c r="J986" s="99"/>
      <c r="K986" s="99"/>
      <c r="L986" s="99"/>
      <c r="M986" s="96"/>
      <c r="N986" s="96"/>
      <c r="O986" s="96"/>
      <c r="P986" s="99"/>
      <c r="Q986" s="100"/>
      <c r="R986" s="98"/>
      <c r="S986" s="98"/>
      <c r="T986" s="98"/>
      <c r="U986" s="101"/>
      <c r="V986" s="98"/>
      <c r="W986" s="102"/>
      <c r="X986" s="102"/>
      <c r="Y986" s="102"/>
      <c r="Z986" s="96"/>
      <c r="AA986" s="96"/>
      <c r="AB986" s="96"/>
      <c r="AC986" s="96"/>
      <c r="AD986" s="96"/>
      <c r="AE986" s="96"/>
      <c r="AF986" s="96"/>
      <c r="AG986" s="96"/>
      <c r="AH986" s="96"/>
      <c r="AI986" s="96"/>
      <c r="AJ986" s="96"/>
      <c r="AK986" s="103"/>
      <c r="AL986" s="102"/>
      <c r="AM986" s="96"/>
      <c r="AN986" s="96"/>
      <c r="AO986" s="96"/>
      <c r="AP986" s="96"/>
      <c r="AQ986" s="96"/>
      <c r="AR986" s="96"/>
      <c r="AS986" s="96"/>
      <c r="AT986" s="96"/>
      <c r="AU986" s="96"/>
      <c r="AV986" s="103"/>
      <c r="AW986" s="96"/>
      <c r="AX986" s="96"/>
      <c r="AY986" s="103"/>
      <c r="AZ986" s="96"/>
      <c r="BA986" s="96"/>
      <c r="BB986" s="96"/>
      <c r="BC986" s="103"/>
      <c r="BD986" s="40"/>
      <c r="BE986" s="4"/>
      <c r="BF986" s="4"/>
      <c r="BG986" s="4"/>
      <c r="BH986" s="4"/>
      <c r="BI986" s="4"/>
    </row>
    <row r="987" spans="1:78" s="3" customFormat="1" ht="25.5" customHeight="1" x14ac:dyDescent="0.25">
      <c r="A987" s="96"/>
      <c r="B987" s="97"/>
      <c r="C987" s="97"/>
      <c r="D987" s="98"/>
      <c r="E987" s="98"/>
      <c r="F987" s="98"/>
      <c r="G987" s="98"/>
      <c r="H987" s="98"/>
      <c r="I987" s="96"/>
      <c r="J987" s="99"/>
      <c r="K987" s="99"/>
      <c r="L987" s="99"/>
      <c r="M987" s="96"/>
      <c r="N987" s="96"/>
      <c r="O987" s="96"/>
      <c r="P987" s="99"/>
      <c r="Q987" s="100"/>
      <c r="R987" s="98"/>
      <c r="S987" s="98"/>
      <c r="T987" s="98"/>
      <c r="U987" s="101"/>
      <c r="V987" s="98"/>
      <c r="W987" s="102"/>
      <c r="X987" s="102"/>
      <c r="Y987" s="102"/>
      <c r="Z987" s="96"/>
      <c r="AA987" s="96"/>
      <c r="AB987" s="96"/>
      <c r="AC987" s="96"/>
      <c r="AD987" s="96"/>
      <c r="AE987" s="96"/>
      <c r="AF987" s="96"/>
      <c r="AG987" s="96"/>
      <c r="AH987" s="96"/>
      <c r="AI987" s="96"/>
      <c r="AJ987" s="96"/>
      <c r="AK987" s="103"/>
      <c r="AL987" s="102"/>
      <c r="AM987" s="96"/>
      <c r="AN987" s="96"/>
      <c r="AO987" s="96"/>
      <c r="AP987" s="96"/>
      <c r="AQ987" s="96"/>
      <c r="AR987" s="96"/>
      <c r="AS987" s="96"/>
      <c r="AT987" s="96"/>
      <c r="AU987" s="96"/>
      <c r="AV987" s="103"/>
      <c r="AW987" s="96"/>
      <c r="AX987" s="96"/>
      <c r="AY987" s="103"/>
      <c r="AZ987" s="96"/>
      <c r="BA987" s="96"/>
      <c r="BB987" s="96"/>
      <c r="BC987" s="103"/>
      <c r="BD987" s="40"/>
      <c r="BE987" s="4"/>
      <c r="BF987" s="4"/>
      <c r="BG987" s="4"/>
      <c r="BH987" s="4"/>
      <c r="BI987" s="4"/>
    </row>
    <row r="988" spans="1:78" s="3" customFormat="1" ht="25.5" customHeight="1" x14ac:dyDescent="0.25">
      <c r="A988" s="96"/>
      <c r="B988" s="97"/>
      <c r="C988" s="97"/>
      <c r="D988" s="98"/>
      <c r="E988" s="98"/>
      <c r="F988" s="98"/>
      <c r="G988" s="98"/>
      <c r="H988" s="98"/>
      <c r="I988" s="96"/>
      <c r="J988" s="99"/>
      <c r="K988" s="99"/>
      <c r="L988" s="99"/>
      <c r="M988" s="96"/>
      <c r="N988" s="96"/>
      <c r="O988" s="96"/>
      <c r="P988" s="99"/>
      <c r="Q988" s="100"/>
      <c r="R988" s="98"/>
      <c r="S988" s="98"/>
      <c r="T988" s="98"/>
      <c r="U988" s="101"/>
      <c r="V988" s="98"/>
      <c r="W988" s="102"/>
      <c r="X988" s="102"/>
      <c r="Y988" s="102"/>
      <c r="Z988" s="96"/>
      <c r="AA988" s="96"/>
      <c r="AB988" s="96"/>
      <c r="AC988" s="96"/>
      <c r="AD988" s="96"/>
      <c r="AE988" s="96"/>
      <c r="AF988" s="96"/>
      <c r="AG988" s="96"/>
      <c r="AH988" s="96"/>
      <c r="AI988" s="96"/>
      <c r="AJ988" s="96"/>
      <c r="AK988" s="103"/>
      <c r="AL988" s="102"/>
      <c r="AM988" s="96"/>
      <c r="AN988" s="96"/>
      <c r="AO988" s="96"/>
      <c r="AP988" s="96"/>
      <c r="AQ988" s="96"/>
      <c r="AR988" s="96"/>
      <c r="AS988" s="96"/>
      <c r="AT988" s="96"/>
      <c r="AU988" s="96"/>
      <c r="AV988" s="103"/>
      <c r="AW988" s="96"/>
      <c r="AX988" s="96"/>
      <c r="AY988" s="103"/>
      <c r="AZ988" s="96"/>
      <c r="BA988" s="96"/>
      <c r="BB988" s="96"/>
      <c r="BC988" s="103"/>
      <c r="BD988" s="40"/>
      <c r="BE988" s="4"/>
      <c r="BF988" s="4"/>
      <c r="BG988" s="4"/>
      <c r="BH988" s="4"/>
      <c r="BI988" s="4"/>
      <c r="BJ988" s="5"/>
      <c r="BK988" s="5"/>
      <c r="BL988" s="5"/>
      <c r="BM988" s="5"/>
      <c r="BN988" s="5"/>
      <c r="BO988" s="5"/>
      <c r="BP988" s="5"/>
      <c r="BQ988" s="5"/>
      <c r="BR988" s="5"/>
      <c r="BS988" s="5"/>
      <c r="BT988" s="5"/>
      <c r="BU988" s="5"/>
      <c r="BV988" s="5"/>
      <c r="BW988" s="5"/>
      <c r="BX988" s="5"/>
      <c r="BY988" s="5"/>
      <c r="BZ988" s="5"/>
    </row>
    <row r="989" spans="1:78" s="3" customFormat="1" ht="25.5" customHeight="1" x14ac:dyDescent="0.25">
      <c r="A989" s="96"/>
      <c r="B989" s="97"/>
      <c r="C989" s="97"/>
      <c r="D989" s="98"/>
      <c r="E989" s="98"/>
      <c r="F989" s="98"/>
      <c r="G989" s="98"/>
      <c r="H989" s="98"/>
      <c r="I989" s="96"/>
      <c r="J989" s="99"/>
      <c r="K989" s="99"/>
      <c r="L989" s="99"/>
      <c r="M989" s="96"/>
      <c r="N989" s="96"/>
      <c r="O989" s="96"/>
      <c r="P989" s="99"/>
      <c r="Q989" s="100"/>
      <c r="R989" s="98"/>
      <c r="S989" s="98"/>
      <c r="T989" s="98"/>
      <c r="U989" s="101"/>
      <c r="V989" s="98"/>
      <c r="W989" s="102"/>
      <c r="X989" s="102"/>
      <c r="Y989" s="102"/>
      <c r="Z989" s="96"/>
      <c r="AA989" s="96"/>
      <c r="AB989" s="96"/>
      <c r="AC989" s="96"/>
      <c r="AD989" s="96"/>
      <c r="AE989" s="96"/>
      <c r="AF989" s="96"/>
      <c r="AG989" s="96"/>
      <c r="AH989" s="96"/>
      <c r="AI989" s="96"/>
      <c r="AJ989" s="96"/>
      <c r="AK989" s="103"/>
      <c r="AL989" s="102"/>
      <c r="AM989" s="96"/>
      <c r="AN989" s="96"/>
      <c r="AO989" s="96"/>
      <c r="AP989" s="96"/>
      <c r="AQ989" s="96"/>
      <c r="AR989" s="96"/>
      <c r="AS989" s="96"/>
      <c r="AT989" s="96"/>
      <c r="AU989" s="96"/>
      <c r="AV989" s="103"/>
      <c r="AW989" s="96"/>
      <c r="AX989" s="96"/>
      <c r="AY989" s="103"/>
      <c r="AZ989" s="96"/>
      <c r="BA989" s="96"/>
      <c r="BB989" s="96"/>
      <c r="BC989" s="103"/>
      <c r="BD989" s="40"/>
      <c r="BE989" s="4"/>
      <c r="BF989" s="4"/>
      <c r="BG989" s="4"/>
      <c r="BH989" s="4"/>
      <c r="BI989" s="4"/>
      <c r="BJ989" s="5"/>
      <c r="BK989" s="5"/>
      <c r="BL989" s="5"/>
      <c r="BM989" s="5"/>
      <c r="BN989" s="5"/>
      <c r="BO989" s="5"/>
      <c r="BP989" s="5"/>
      <c r="BQ989" s="5"/>
      <c r="BR989" s="5"/>
      <c r="BS989" s="5"/>
      <c r="BT989" s="5"/>
      <c r="BU989" s="5"/>
      <c r="BV989" s="5"/>
      <c r="BW989" s="5"/>
      <c r="BX989" s="5"/>
      <c r="BY989" s="5"/>
      <c r="BZ989" s="5"/>
    </row>
    <row r="990" spans="1:78" s="3" customFormat="1" ht="25.5" customHeight="1" x14ac:dyDescent="0.25">
      <c r="A990" s="96"/>
      <c r="B990" s="97"/>
      <c r="C990" s="97"/>
      <c r="D990" s="98"/>
      <c r="E990" s="98"/>
      <c r="F990" s="98"/>
      <c r="G990" s="98"/>
      <c r="H990" s="98"/>
      <c r="I990" s="96"/>
      <c r="J990" s="99"/>
      <c r="K990" s="99"/>
      <c r="L990" s="99"/>
      <c r="M990" s="96"/>
      <c r="N990" s="96"/>
      <c r="O990" s="96"/>
      <c r="P990" s="99"/>
      <c r="Q990" s="100"/>
      <c r="R990" s="98"/>
      <c r="S990" s="98"/>
      <c r="T990" s="98"/>
      <c r="U990" s="101"/>
      <c r="V990" s="98"/>
      <c r="W990" s="102"/>
      <c r="X990" s="102"/>
      <c r="Y990" s="102"/>
      <c r="Z990" s="96"/>
      <c r="AA990" s="96"/>
      <c r="AB990" s="96"/>
      <c r="AC990" s="96"/>
      <c r="AD990" s="96"/>
      <c r="AE990" s="96"/>
      <c r="AF990" s="96"/>
      <c r="AG990" s="96"/>
      <c r="AH990" s="96"/>
      <c r="AI990" s="96"/>
      <c r="AJ990" s="96"/>
      <c r="AK990" s="103"/>
      <c r="AL990" s="102"/>
      <c r="AM990" s="96"/>
      <c r="AN990" s="96"/>
      <c r="AO990" s="96"/>
      <c r="AP990" s="96"/>
      <c r="AQ990" s="96"/>
      <c r="AR990" s="96"/>
      <c r="AS990" s="96"/>
      <c r="AT990" s="96"/>
      <c r="AU990" s="96"/>
      <c r="AV990" s="103"/>
      <c r="AW990" s="96"/>
      <c r="AX990" s="96"/>
      <c r="AY990" s="103"/>
      <c r="AZ990" s="96"/>
      <c r="BA990" s="96"/>
      <c r="BB990" s="96"/>
      <c r="BC990" s="103"/>
      <c r="BD990" s="40"/>
      <c r="BE990" s="4"/>
      <c r="BF990" s="4"/>
      <c r="BG990" s="4"/>
      <c r="BH990" s="4"/>
      <c r="BI990" s="4"/>
      <c r="BJ990" s="5"/>
      <c r="BK990" s="5"/>
      <c r="BL990" s="5"/>
      <c r="BM990" s="5"/>
      <c r="BN990" s="5"/>
      <c r="BO990" s="5"/>
      <c r="BP990" s="5"/>
      <c r="BQ990" s="5"/>
      <c r="BR990" s="5"/>
      <c r="BS990" s="5"/>
      <c r="BT990" s="5"/>
      <c r="BU990" s="5"/>
      <c r="BV990" s="5"/>
      <c r="BW990" s="5"/>
      <c r="BX990" s="5"/>
      <c r="BY990" s="5"/>
      <c r="BZ990" s="5"/>
    </row>
    <row r="991" spans="1:78" s="3" customFormat="1" x14ac:dyDescent="0.25">
      <c r="A991" s="96"/>
      <c r="B991" s="97"/>
      <c r="C991" s="97"/>
      <c r="D991" s="98"/>
      <c r="E991" s="98"/>
      <c r="F991" s="98"/>
      <c r="G991" s="98"/>
      <c r="H991" s="98"/>
      <c r="I991" s="96"/>
      <c r="J991" s="99"/>
      <c r="K991" s="99"/>
      <c r="L991" s="99"/>
      <c r="M991" s="96"/>
      <c r="N991" s="96"/>
      <c r="O991" s="96"/>
      <c r="P991" s="99"/>
      <c r="Q991" s="100"/>
      <c r="R991" s="98"/>
      <c r="S991" s="98"/>
      <c r="T991" s="98"/>
      <c r="U991" s="101"/>
      <c r="V991" s="98"/>
      <c r="W991" s="102"/>
      <c r="X991" s="102"/>
      <c r="Y991" s="102"/>
      <c r="Z991" s="96"/>
      <c r="AA991" s="96"/>
      <c r="AB991" s="96"/>
      <c r="AC991" s="96"/>
      <c r="AD991" s="96"/>
      <c r="AE991" s="96"/>
      <c r="AF991" s="96"/>
      <c r="AG991" s="96"/>
      <c r="AH991" s="96"/>
      <c r="AI991" s="96"/>
      <c r="AJ991" s="96"/>
      <c r="AK991" s="103"/>
      <c r="AL991" s="102"/>
      <c r="AM991" s="96"/>
      <c r="AN991" s="96"/>
      <c r="AO991" s="96"/>
      <c r="AP991" s="96"/>
      <c r="AQ991" s="96"/>
      <c r="AR991" s="96"/>
      <c r="AS991" s="96"/>
      <c r="AT991" s="96"/>
      <c r="AU991" s="96"/>
      <c r="AV991" s="103"/>
      <c r="AW991" s="96"/>
      <c r="AX991" s="96"/>
      <c r="AY991" s="103"/>
      <c r="AZ991" s="96"/>
      <c r="BA991" s="96"/>
      <c r="BB991" s="96"/>
      <c r="BC991" s="103"/>
      <c r="BD991" s="40"/>
      <c r="BE991" s="4"/>
      <c r="BF991" s="4"/>
      <c r="BG991" s="4"/>
      <c r="BH991" s="4"/>
      <c r="BI991" s="4"/>
      <c r="BJ991" s="5"/>
      <c r="BK991" s="5"/>
      <c r="BL991" s="5"/>
      <c r="BM991" s="5"/>
      <c r="BN991" s="5"/>
      <c r="BO991" s="5"/>
      <c r="BP991" s="5"/>
      <c r="BQ991" s="5"/>
      <c r="BR991" s="5"/>
      <c r="BS991" s="5"/>
      <c r="BT991" s="5"/>
      <c r="BU991" s="5"/>
      <c r="BV991" s="5"/>
      <c r="BW991" s="5"/>
      <c r="BX991" s="5"/>
      <c r="BY991" s="5"/>
      <c r="BZ991" s="5"/>
    </row>
    <row r="992" spans="1:78" s="3" customFormat="1" ht="25.5" customHeight="1" x14ac:dyDescent="0.25">
      <c r="A992" s="96"/>
      <c r="B992" s="97"/>
      <c r="C992" s="97"/>
      <c r="D992" s="98"/>
      <c r="E992" s="98"/>
      <c r="F992" s="98"/>
      <c r="G992" s="98"/>
      <c r="H992" s="98"/>
      <c r="I992" s="96"/>
      <c r="J992" s="99"/>
      <c r="K992" s="99"/>
      <c r="L992" s="99"/>
      <c r="M992" s="96"/>
      <c r="N992" s="96"/>
      <c r="O992" s="96"/>
      <c r="P992" s="99"/>
      <c r="Q992" s="100"/>
      <c r="R992" s="98"/>
      <c r="S992" s="98"/>
      <c r="T992" s="98"/>
      <c r="U992" s="101"/>
      <c r="V992" s="98"/>
      <c r="W992" s="102"/>
      <c r="X992" s="102"/>
      <c r="Y992" s="102"/>
      <c r="Z992" s="96"/>
      <c r="AA992" s="96"/>
      <c r="AB992" s="96"/>
      <c r="AC992" s="96"/>
      <c r="AD992" s="96"/>
      <c r="AE992" s="96"/>
      <c r="AF992" s="96"/>
      <c r="AG992" s="96"/>
      <c r="AH992" s="96"/>
      <c r="AI992" s="96"/>
      <c r="AJ992" s="96"/>
      <c r="AK992" s="103"/>
      <c r="AL992" s="102"/>
      <c r="AM992" s="96"/>
      <c r="AN992" s="96"/>
      <c r="AO992" s="96"/>
      <c r="AP992" s="96"/>
      <c r="AQ992" s="96"/>
      <c r="AR992" s="96"/>
      <c r="AS992" s="96"/>
      <c r="AT992" s="96"/>
      <c r="AU992" s="96"/>
      <c r="AV992" s="103"/>
      <c r="AW992" s="96"/>
      <c r="AX992" s="96"/>
      <c r="AY992" s="103"/>
      <c r="AZ992" s="96"/>
      <c r="BA992" s="96"/>
      <c r="BB992" s="96"/>
      <c r="BC992" s="103"/>
      <c r="BD992" s="40"/>
      <c r="BE992" s="4"/>
      <c r="BF992" s="4"/>
      <c r="BG992" s="4"/>
      <c r="BH992" s="4"/>
      <c r="BI992" s="4"/>
      <c r="BJ992" s="5"/>
      <c r="BK992" s="5"/>
      <c r="BL992" s="5"/>
      <c r="BM992" s="5"/>
      <c r="BN992" s="5"/>
      <c r="BO992" s="5"/>
      <c r="BP992" s="5"/>
      <c r="BQ992" s="5"/>
      <c r="BR992" s="5"/>
      <c r="BS992" s="5"/>
      <c r="BT992" s="5"/>
      <c r="BU992" s="5"/>
      <c r="BV992" s="5"/>
      <c r="BW992" s="5"/>
      <c r="BX992" s="5"/>
      <c r="BY992" s="5"/>
      <c r="BZ992" s="5"/>
    </row>
    <row r="993" spans="1:78" s="3" customFormat="1" ht="38.25" customHeight="1" x14ac:dyDescent="0.25">
      <c r="A993" s="96"/>
      <c r="B993" s="97"/>
      <c r="C993" s="97"/>
      <c r="D993" s="98"/>
      <c r="E993" s="98"/>
      <c r="F993" s="98"/>
      <c r="G993" s="98"/>
      <c r="H993" s="98"/>
      <c r="I993" s="96"/>
      <c r="J993" s="99"/>
      <c r="K993" s="99"/>
      <c r="L993" s="99"/>
      <c r="M993" s="96"/>
      <c r="N993" s="96"/>
      <c r="O993" s="96"/>
      <c r="P993" s="99"/>
      <c r="Q993" s="100"/>
      <c r="R993" s="98"/>
      <c r="S993" s="98"/>
      <c r="T993" s="98"/>
      <c r="U993" s="101"/>
      <c r="V993" s="98"/>
      <c r="W993" s="102"/>
      <c r="X993" s="102"/>
      <c r="Y993" s="102"/>
      <c r="Z993" s="96"/>
      <c r="AA993" s="96"/>
      <c r="AB993" s="96"/>
      <c r="AC993" s="96"/>
      <c r="AD993" s="96"/>
      <c r="AE993" s="96"/>
      <c r="AF993" s="96"/>
      <c r="AG993" s="96"/>
      <c r="AH993" s="96"/>
      <c r="AI993" s="96"/>
      <c r="AJ993" s="96"/>
      <c r="AK993" s="103"/>
      <c r="AL993" s="102"/>
      <c r="AM993" s="96"/>
      <c r="AN993" s="96"/>
      <c r="AO993" s="96"/>
      <c r="AP993" s="96"/>
      <c r="AQ993" s="96"/>
      <c r="AR993" s="96"/>
      <c r="AS993" s="96"/>
      <c r="AT993" s="96"/>
      <c r="AU993" s="96"/>
      <c r="AV993" s="103"/>
      <c r="AW993" s="96"/>
      <c r="AX993" s="96"/>
      <c r="AY993" s="103"/>
      <c r="AZ993" s="96"/>
      <c r="BA993" s="96"/>
      <c r="BB993" s="96"/>
      <c r="BC993" s="103"/>
      <c r="BD993" s="40"/>
      <c r="BE993" s="4"/>
      <c r="BF993" s="4"/>
      <c r="BG993" s="4"/>
      <c r="BH993" s="4"/>
      <c r="BI993" s="4"/>
      <c r="BJ993" s="5"/>
      <c r="BK993" s="5"/>
      <c r="BL993" s="5"/>
      <c r="BM993" s="5"/>
      <c r="BN993" s="5"/>
      <c r="BO993" s="5"/>
      <c r="BP993" s="5"/>
      <c r="BQ993" s="5"/>
      <c r="BR993" s="5"/>
      <c r="BS993" s="5"/>
      <c r="BT993" s="5"/>
      <c r="BU993" s="5"/>
      <c r="BV993" s="5"/>
      <c r="BW993" s="5"/>
      <c r="BX993" s="5"/>
      <c r="BY993" s="5"/>
      <c r="BZ993" s="5"/>
    </row>
    <row r="994" spans="1:78" s="3" customFormat="1" ht="25.5" customHeight="1" x14ac:dyDescent="0.25">
      <c r="A994" s="96"/>
      <c r="B994" s="97"/>
      <c r="C994" s="97"/>
      <c r="D994" s="98"/>
      <c r="E994" s="98"/>
      <c r="F994" s="98"/>
      <c r="G994" s="98"/>
      <c r="H994" s="98"/>
      <c r="I994" s="96"/>
      <c r="J994" s="99"/>
      <c r="K994" s="99"/>
      <c r="L994" s="99"/>
      <c r="M994" s="96"/>
      <c r="N994" s="96"/>
      <c r="O994" s="96"/>
      <c r="P994" s="99"/>
      <c r="Q994" s="100"/>
      <c r="R994" s="98"/>
      <c r="S994" s="98"/>
      <c r="T994" s="98"/>
      <c r="U994" s="101"/>
      <c r="V994" s="98"/>
      <c r="W994" s="102"/>
      <c r="X994" s="102"/>
      <c r="Y994" s="102"/>
      <c r="Z994" s="96"/>
      <c r="AA994" s="96"/>
      <c r="AB994" s="96"/>
      <c r="AC994" s="96"/>
      <c r="AD994" s="96"/>
      <c r="AE994" s="96"/>
      <c r="AF994" s="96"/>
      <c r="AG994" s="96"/>
      <c r="AH994" s="96"/>
      <c r="AI994" s="96"/>
      <c r="AJ994" s="96"/>
      <c r="AK994" s="103"/>
      <c r="AL994" s="102"/>
      <c r="AM994" s="96"/>
      <c r="AN994" s="96"/>
      <c r="AO994" s="96"/>
      <c r="AP994" s="96"/>
      <c r="AQ994" s="96"/>
      <c r="AR994" s="96"/>
      <c r="AS994" s="96"/>
      <c r="AT994" s="96"/>
      <c r="AU994" s="96"/>
      <c r="AV994" s="103"/>
      <c r="AW994" s="96"/>
      <c r="AX994" s="96"/>
      <c r="AY994" s="103"/>
      <c r="AZ994" s="96"/>
      <c r="BA994" s="96"/>
      <c r="BB994" s="96"/>
      <c r="BC994" s="103"/>
      <c r="BD994" s="40"/>
      <c r="BE994" s="4"/>
      <c r="BF994" s="4"/>
      <c r="BG994" s="4"/>
      <c r="BH994" s="4"/>
      <c r="BI994" s="4"/>
      <c r="BJ994" s="5"/>
      <c r="BK994" s="5"/>
      <c r="BL994" s="5"/>
      <c r="BM994" s="5"/>
      <c r="BN994" s="5"/>
      <c r="BO994" s="5"/>
      <c r="BP994" s="5"/>
      <c r="BQ994" s="5"/>
      <c r="BR994" s="5"/>
      <c r="BS994" s="5"/>
      <c r="BT994" s="5"/>
      <c r="BU994" s="5"/>
      <c r="BV994" s="5"/>
      <c r="BW994" s="5"/>
      <c r="BX994" s="5"/>
      <c r="BY994" s="5"/>
      <c r="BZ994" s="5"/>
    </row>
    <row r="995" spans="1:78" s="3" customFormat="1" ht="38.25" customHeight="1" x14ac:dyDescent="0.25">
      <c r="A995" s="96"/>
      <c r="B995" s="97"/>
      <c r="C995" s="97"/>
      <c r="D995" s="98"/>
      <c r="E995" s="98"/>
      <c r="F995" s="98"/>
      <c r="G995" s="98"/>
      <c r="H995" s="98"/>
      <c r="I995" s="96"/>
      <c r="J995" s="99"/>
      <c r="K995" s="99"/>
      <c r="L995" s="99"/>
      <c r="M995" s="96"/>
      <c r="N995" s="96"/>
      <c r="O995" s="96"/>
      <c r="P995" s="99"/>
      <c r="Q995" s="100"/>
      <c r="R995" s="98"/>
      <c r="S995" s="98"/>
      <c r="T995" s="98"/>
      <c r="U995" s="101"/>
      <c r="V995" s="98"/>
      <c r="W995" s="102"/>
      <c r="X995" s="102"/>
      <c r="Y995" s="102"/>
      <c r="Z995" s="96"/>
      <c r="AA995" s="96"/>
      <c r="AB995" s="96"/>
      <c r="AC995" s="96"/>
      <c r="AD995" s="96"/>
      <c r="AE995" s="96"/>
      <c r="AF995" s="96"/>
      <c r="AG995" s="96"/>
      <c r="AH995" s="96"/>
      <c r="AI995" s="96"/>
      <c r="AJ995" s="96"/>
      <c r="AK995" s="103"/>
      <c r="AL995" s="102"/>
      <c r="AM995" s="96"/>
      <c r="AN995" s="96"/>
      <c r="AO995" s="96"/>
      <c r="AP995" s="96"/>
      <c r="AQ995" s="96"/>
      <c r="AR995" s="96"/>
      <c r="AS995" s="96"/>
      <c r="AT995" s="96"/>
      <c r="AU995" s="96"/>
      <c r="AV995" s="103"/>
      <c r="AW995" s="96"/>
      <c r="AX995" s="96"/>
      <c r="AY995" s="103"/>
      <c r="AZ995" s="96"/>
      <c r="BA995" s="96"/>
      <c r="BB995" s="96"/>
      <c r="BC995" s="103"/>
      <c r="BD995" s="40"/>
      <c r="BE995" s="4"/>
      <c r="BF995" s="4"/>
      <c r="BG995" s="4"/>
      <c r="BH995" s="4"/>
      <c r="BI995" s="4"/>
      <c r="BJ995" s="5"/>
      <c r="BK995" s="5"/>
      <c r="BL995" s="5"/>
      <c r="BM995" s="5"/>
      <c r="BN995" s="5"/>
      <c r="BO995" s="5"/>
      <c r="BP995" s="5"/>
      <c r="BQ995" s="5"/>
      <c r="BR995" s="5"/>
      <c r="BS995" s="5"/>
      <c r="BT995" s="5"/>
      <c r="BU995" s="5"/>
      <c r="BV995" s="5"/>
      <c r="BW995" s="5"/>
      <c r="BX995" s="5"/>
      <c r="BY995" s="5"/>
      <c r="BZ995" s="5"/>
    </row>
    <row r="996" spans="1:78" s="3" customFormat="1" x14ac:dyDescent="0.25">
      <c r="A996" s="96"/>
      <c r="B996" s="97"/>
      <c r="C996" s="97"/>
      <c r="D996" s="98"/>
      <c r="E996" s="98"/>
      <c r="F996" s="98"/>
      <c r="G996" s="98"/>
      <c r="H996" s="98"/>
      <c r="I996" s="96"/>
      <c r="J996" s="99"/>
      <c r="K996" s="99"/>
      <c r="L996" s="99"/>
      <c r="M996" s="96"/>
      <c r="N996" s="96"/>
      <c r="O996" s="96"/>
      <c r="P996" s="99"/>
      <c r="Q996" s="100"/>
      <c r="R996" s="98"/>
      <c r="S996" s="98"/>
      <c r="T996" s="98"/>
      <c r="U996" s="101"/>
      <c r="V996" s="98"/>
      <c r="W996" s="102"/>
      <c r="X996" s="102"/>
      <c r="Y996" s="102"/>
      <c r="Z996" s="96"/>
      <c r="AA996" s="96"/>
      <c r="AB996" s="96"/>
      <c r="AC996" s="96"/>
      <c r="AD996" s="96"/>
      <c r="AE996" s="96"/>
      <c r="AF996" s="96"/>
      <c r="AG996" s="96"/>
      <c r="AH996" s="96"/>
      <c r="AI996" s="96"/>
      <c r="AJ996" s="96"/>
      <c r="AK996" s="103"/>
      <c r="AL996" s="102"/>
      <c r="AM996" s="96"/>
      <c r="AN996" s="96"/>
      <c r="AO996" s="96"/>
      <c r="AP996" s="96"/>
      <c r="AQ996" s="96"/>
      <c r="AR996" s="96"/>
      <c r="AS996" s="96"/>
      <c r="AT996" s="96"/>
      <c r="AU996" s="96"/>
      <c r="AV996" s="103"/>
      <c r="AW996" s="96"/>
      <c r="AX996" s="96"/>
      <c r="AY996" s="103"/>
      <c r="AZ996" s="96"/>
      <c r="BA996" s="96"/>
      <c r="BB996" s="96"/>
      <c r="BC996" s="103"/>
      <c r="BD996" s="40"/>
      <c r="BE996" s="4"/>
      <c r="BF996" s="4"/>
      <c r="BG996" s="4"/>
      <c r="BH996" s="4"/>
      <c r="BI996" s="4"/>
      <c r="BJ996" s="5"/>
      <c r="BK996" s="5"/>
      <c r="BL996" s="5"/>
      <c r="BM996" s="5"/>
      <c r="BN996" s="5"/>
      <c r="BO996" s="5"/>
      <c r="BP996" s="5"/>
      <c r="BQ996" s="5"/>
      <c r="BR996" s="5"/>
      <c r="BS996" s="5"/>
      <c r="BT996" s="5"/>
      <c r="BU996" s="5"/>
      <c r="BV996" s="5"/>
      <c r="BW996" s="5"/>
      <c r="BX996" s="5"/>
      <c r="BY996" s="5"/>
      <c r="BZ996" s="5"/>
    </row>
    <row r="997" spans="1:78" s="3" customFormat="1" x14ac:dyDescent="0.25">
      <c r="A997" s="96"/>
      <c r="B997" s="97"/>
      <c r="C997" s="97"/>
      <c r="D997" s="98"/>
      <c r="E997" s="98"/>
      <c r="F997" s="98"/>
      <c r="G997" s="98"/>
      <c r="H997" s="98"/>
      <c r="I997" s="96"/>
      <c r="J997" s="99"/>
      <c r="K997" s="99"/>
      <c r="L997" s="99"/>
      <c r="M997" s="96"/>
      <c r="N997" s="96"/>
      <c r="O997" s="96"/>
      <c r="P997" s="99"/>
      <c r="Q997" s="100"/>
      <c r="R997" s="98"/>
      <c r="S997" s="98"/>
      <c r="T997" s="98"/>
      <c r="U997" s="101"/>
      <c r="V997" s="98"/>
      <c r="W997" s="102"/>
      <c r="X997" s="102"/>
      <c r="Y997" s="102"/>
      <c r="Z997" s="96"/>
      <c r="AA997" s="96"/>
      <c r="AB997" s="96"/>
      <c r="AC997" s="96"/>
      <c r="AD997" s="96"/>
      <c r="AE997" s="96"/>
      <c r="AF997" s="96"/>
      <c r="AG997" s="96"/>
      <c r="AH997" s="96"/>
      <c r="AI997" s="96"/>
      <c r="AJ997" s="96"/>
      <c r="AK997" s="103"/>
      <c r="AL997" s="102"/>
      <c r="AM997" s="96"/>
      <c r="AN997" s="96"/>
      <c r="AO997" s="96"/>
      <c r="AP997" s="96"/>
      <c r="AQ997" s="96"/>
      <c r="AR997" s="96"/>
      <c r="AS997" s="96"/>
      <c r="AT997" s="96"/>
      <c r="AU997" s="96"/>
      <c r="AV997" s="103"/>
      <c r="AW997" s="96"/>
      <c r="AX997" s="96"/>
      <c r="AY997" s="103"/>
      <c r="AZ997" s="96"/>
      <c r="BA997" s="96"/>
      <c r="BB997" s="96"/>
      <c r="BC997" s="103"/>
      <c r="BD997" s="40"/>
      <c r="BE997" s="4"/>
      <c r="BF997" s="4"/>
      <c r="BG997" s="4"/>
      <c r="BH997" s="4"/>
      <c r="BI997" s="4"/>
      <c r="BJ997" s="5"/>
      <c r="BK997" s="5"/>
      <c r="BL997" s="5"/>
      <c r="BM997" s="5"/>
      <c r="BN997" s="5"/>
      <c r="BO997" s="5"/>
      <c r="BP997" s="5"/>
      <c r="BQ997" s="5"/>
      <c r="BR997" s="5"/>
      <c r="BS997" s="5"/>
      <c r="BT997" s="5"/>
      <c r="BU997" s="5"/>
      <c r="BV997" s="5"/>
      <c r="BW997" s="5"/>
      <c r="BX997" s="5"/>
      <c r="BY997" s="5"/>
      <c r="BZ997" s="5"/>
    </row>
    <row r="998" spans="1:78" s="3" customFormat="1" x14ac:dyDescent="0.25">
      <c r="A998" s="96"/>
      <c r="B998" s="97"/>
      <c r="C998" s="97"/>
      <c r="D998" s="98"/>
      <c r="E998" s="98"/>
      <c r="F998" s="98"/>
      <c r="G998" s="98"/>
      <c r="H998" s="98"/>
      <c r="I998" s="96"/>
      <c r="J998" s="99"/>
      <c r="K998" s="99"/>
      <c r="L998" s="99"/>
      <c r="M998" s="96"/>
      <c r="N998" s="96"/>
      <c r="O998" s="96"/>
      <c r="P998" s="99"/>
      <c r="Q998" s="100"/>
      <c r="R998" s="98"/>
      <c r="S998" s="98"/>
      <c r="T998" s="98"/>
      <c r="U998" s="101"/>
      <c r="V998" s="98"/>
      <c r="W998" s="102"/>
      <c r="X998" s="102"/>
      <c r="Y998" s="102"/>
      <c r="Z998" s="96"/>
      <c r="AA998" s="96"/>
      <c r="AB998" s="96"/>
      <c r="AC998" s="96"/>
      <c r="AD998" s="96"/>
      <c r="AE998" s="96"/>
      <c r="AF998" s="96"/>
      <c r="AG998" s="96"/>
      <c r="AH998" s="96"/>
      <c r="AI998" s="96"/>
      <c r="AJ998" s="96"/>
      <c r="AK998" s="103"/>
      <c r="AL998" s="102"/>
      <c r="AM998" s="96"/>
      <c r="AN998" s="96"/>
      <c r="AO998" s="96"/>
      <c r="AP998" s="96"/>
      <c r="AQ998" s="96"/>
      <c r="AR998" s="96"/>
      <c r="AS998" s="96"/>
      <c r="AT998" s="96"/>
      <c r="AU998" s="96"/>
      <c r="AV998" s="103"/>
      <c r="AW998" s="96"/>
      <c r="AX998" s="96"/>
      <c r="AY998" s="103"/>
      <c r="AZ998" s="96"/>
      <c r="BA998" s="96"/>
      <c r="BB998" s="96"/>
      <c r="BC998" s="103"/>
      <c r="BD998" s="32"/>
      <c r="BJ998" s="5"/>
      <c r="BK998" s="5"/>
      <c r="BL998" s="5"/>
      <c r="BM998" s="5"/>
      <c r="BN998" s="5"/>
      <c r="BO998" s="5"/>
      <c r="BP998" s="5"/>
      <c r="BQ998" s="5"/>
      <c r="BR998" s="5"/>
      <c r="BS998" s="5"/>
      <c r="BT998" s="5"/>
      <c r="BU998" s="5"/>
      <c r="BV998" s="5"/>
      <c r="BW998" s="5"/>
      <c r="BX998" s="5"/>
      <c r="BY998" s="5"/>
      <c r="BZ998" s="5"/>
    </row>
    <row r="999" spans="1:78" s="3" customFormat="1" ht="25.5" customHeight="1" x14ac:dyDescent="0.25">
      <c r="A999" s="96"/>
      <c r="B999" s="97"/>
      <c r="C999" s="97"/>
      <c r="D999" s="98"/>
      <c r="E999" s="98"/>
      <c r="F999" s="98"/>
      <c r="G999" s="98"/>
      <c r="H999" s="98"/>
      <c r="I999" s="96"/>
      <c r="J999" s="99"/>
      <c r="K999" s="99"/>
      <c r="L999" s="99"/>
      <c r="M999" s="96"/>
      <c r="N999" s="96"/>
      <c r="O999" s="96"/>
      <c r="P999" s="99"/>
      <c r="Q999" s="100"/>
      <c r="R999" s="98"/>
      <c r="S999" s="98"/>
      <c r="T999" s="98"/>
      <c r="U999" s="101"/>
      <c r="V999" s="98"/>
      <c r="W999" s="102"/>
      <c r="X999" s="102"/>
      <c r="Y999" s="102"/>
      <c r="Z999" s="96"/>
      <c r="AA999" s="96"/>
      <c r="AB999" s="96"/>
      <c r="AC999" s="96"/>
      <c r="AD999" s="96"/>
      <c r="AE999" s="96"/>
      <c r="AF999" s="96"/>
      <c r="AG999" s="96"/>
      <c r="AH999" s="96"/>
      <c r="AI999" s="96"/>
      <c r="AJ999" s="96"/>
      <c r="AK999" s="103"/>
      <c r="AL999" s="102"/>
      <c r="AM999" s="96"/>
      <c r="AN999" s="96"/>
      <c r="AO999" s="96"/>
      <c r="AP999" s="96"/>
      <c r="AQ999" s="96"/>
      <c r="AR999" s="96"/>
      <c r="AS999" s="96"/>
      <c r="AT999" s="96"/>
      <c r="AU999" s="96"/>
      <c r="AV999" s="103"/>
      <c r="AW999" s="96"/>
      <c r="AX999" s="96"/>
      <c r="AY999" s="103"/>
      <c r="AZ999" s="96"/>
      <c r="BA999" s="96"/>
      <c r="BB999" s="96"/>
      <c r="BC999" s="103"/>
      <c r="BD999" s="32"/>
      <c r="BJ999" s="5"/>
      <c r="BK999" s="5"/>
      <c r="BL999" s="5"/>
      <c r="BM999" s="5"/>
      <c r="BN999" s="5"/>
      <c r="BO999" s="5"/>
      <c r="BP999" s="5"/>
      <c r="BQ999" s="5"/>
      <c r="BR999" s="5"/>
      <c r="BS999" s="5"/>
      <c r="BT999" s="5"/>
      <c r="BU999" s="5"/>
      <c r="BV999" s="5"/>
      <c r="BW999" s="5"/>
      <c r="BX999" s="5"/>
      <c r="BY999" s="5"/>
      <c r="BZ999" s="5"/>
    </row>
    <row r="1000" spans="1:78" s="3" customFormat="1" x14ac:dyDescent="0.25">
      <c r="A1000" s="96"/>
      <c r="B1000" s="97"/>
      <c r="C1000" s="97"/>
      <c r="D1000" s="98"/>
      <c r="E1000" s="98"/>
      <c r="F1000" s="98"/>
      <c r="G1000" s="98"/>
      <c r="H1000" s="98"/>
      <c r="I1000" s="96"/>
      <c r="J1000" s="99"/>
      <c r="K1000" s="99"/>
      <c r="L1000" s="99"/>
      <c r="M1000" s="96"/>
      <c r="N1000" s="96"/>
      <c r="O1000" s="96"/>
      <c r="P1000" s="99"/>
      <c r="Q1000" s="100"/>
      <c r="R1000" s="98"/>
      <c r="S1000" s="98"/>
      <c r="T1000" s="98"/>
      <c r="U1000" s="101"/>
      <c r="V1000" s="98"/>
      <c r="W1000" s="102"/>
      <c r="X1000" s="102"/>
      <c r="Y1000" s="102"/>
      <c r="Z1000" s="96"/>
      <c r="AA1000" s="96"/>
      <c r="AB1000" s="96"/>
      <c r="AC1000" s="96"/>
      <c r="AD1000" s="96"/>
      <c r="AE1000" s="96"/>
      <c r="AF1000" s="96"/>
      <c r="AG1000" s="96"/>
      <c r="AH1000" s="96"/>
      <c r="AI1000" s="96"/>
      <c r="AJ1000" s="96"/>
      <c r="AK1000" s="103"/>
      <c r="AL1000" s="102"/>
      <c r="AM1000" s="96"/>
      <c r="AN1000" s="96"/>
      <c r="AO1000" s="96"/>
      <c r="AP1000" s="96"/>
      <c r="AQ1000" s="96"/>
      <c r="AR1000" s="96"/>
      <c r="AS1000" s="96"/>
      <c r="AT1000" s="96"/>
      <c r="AU1000" s="96"/>
      <c r="AV1000" s="103"/>
      <c r="AW1000" s="96"/>
      <c r="AX1000" s="96"/>
      <c r="AY1000" s="103"/>
      <c r="AZ1000" s="96"/>
      <c r="BA1000" s="96"/>
      <c r="BB1000" s="96"/>
      <c r="BC1000" s="103"/>
      <c r="BD1000" s="41"/>
      <c r="BE1000" s="12"/>
      <c r="BF1000" s="12"/>
      <c r="BG1000" s="12"/>
      <c r="BH1000" s="12"/>
      <c r="BI1000" s="12"/>
      <c r="BJ1000" s="5"/>
      <c r="BK1000" s="5"/>
      <c r="BL1000" s="5"/>
      <c r="BM1000" s="5"/>
      <c r="BN1000" s="5"/>
      <c r="BO1000" s="5"/>
      <c r="BP1000" s="5"/>
      <c r="BQ1000" s="5"/>
      <c r="BR1000" s="5"/>
      <c r="BS1000" s="5"/>
      <c r="BT1000" s="5"/>
      <c r="BU1000" s="5"/>
      <c r="BV1000" s="5"/>
      <c r="BW1000" s="5"/>
      <c r="BX1000" s="5"/>
      <c r="BY1000" s="5"/>
      <c r="BZ1000" s="5"/>
    </row>
    <row r="1001" spans="1:78" s="3" customFormat="1" ht="25.5" customHeight="1" x14ac:dyDescent="0.25">
      <c r="A1001" s="96"/>
      <c r="B1001" s="97"/>
      <c r="C1001" s="97"/>
      <c r="D1001" s="98"/>
      <c r="E1001" s="98"/>
      <c r="F1001" s="98"/>
      <c r="G1001" s="98"/>
      <c r="H1001" s="98"/>
      <c r="I1001" s="96"/>
      <c r="J1001" s="99"/>
      <c r="K1001" s="99"/>
      <c r="L1001" s="99"/>
      <c r="M1001" s="96"/>
      <c r="N1001" s="96"/>
      <c r="O1001" s="96"/>
      <c r="P1001" s="99"/>
      <c r="Q1001" s="100"/>
      <c r="R1001" s="98"/>
      <c r="S1001" s="98"/>
      <c r="T1001" s="98"/>
      <c r="U1001" s="101"/>
      <c r="V1001" s="98"/>
      <c r="W1001" s="102"/>
      <c r="X1001" s="102"/>
      <c r="Y1001" s="102"/>
      <c r="Z1001" s="96"/>
      <c r="AA1001" s="96"/>
      <c r="AB1001" s="96"/>
      <c r="AC1001" s="96"/>
      <c r="AD1001" s="96"/>
      <c r="AE1001" s="96"/>
      <c r="AF1001" s="96"/>
      <c r="AG1001" s="96"/>
      <c r="AH1001" s="96"/>
      <c r="AI1001" s="96"/>
      <c r="AJ1001" s="96"/>
      <c r="AK1001" s="103"/>
      <c r="AL1001" s="102"/>
      <c r="AM1001" s="96"/>
      <c r="AN1001" s="96"/>
      <c r="AO1001" s="96"/>
      <c r="AP1001" s="96"/>
      <c r="AQ1001" s="96"/>
      <c r="AR1001" s="96"/>
      <c r="AS1001" s="96"/>
      <c r="AT1001" s="96"/>
      <c r="AU1001" s="96"/>
      <c r="AV1001" s="103"/>
      <c r="AW1001" s="96"/>
      <c r="AX1001" s="96"/>
      <c r="AY1001" s="103"/>
      <c r="AZ1001" s="96"/>
      <c r="BA1001" s="96"/>
      <c r="BB1001" s="96"/>
      <c r="BC1001" s="103"/>
      <c r="BD1001" s="32"/>
    </row>
    <row r="1002" spans="1:78" s="3" customFormat="1" x14ac:dyDescent="0.25">
      <c r="A1002" s="96"/>
      <c r="B1002" s="97"/>
      <c r="C1002" s="97"/>
      <c r="D1002" s="98"/>
      <c r="E1002" s="98"/>
      <c r="F1002" s="98"/>
      <c r="G1002" s="98"/>
      <c r="H1002" s="98"/>
      <c r="I1002" s="96"/>
      <c r="J1002" s="99"/>
      <c r="K1002" s="99"/>
      <c r="L1002" s="99"/>
      <c r="M1002" s="96"/>
      <c r="N1002" s="96"/>
      <c r="O1002" s="96"/>
      <c r="P1002" s="99"/>
      <c r="Q1002" s="100"/>
      <c r="R1002" s="98"/>
      <c r="S1002" s="98"/>
      <c r="T1002" s="98"/>
      <c r="U1002" s="101"/>
      <c r="V1002" s="98"/>
      <c r="W1002" s="102"/>
      <c r="X1002" s="102"/>
      <c r="Y1002" s="102"/>
      <c r="Z1002" s="96"/>
      <c r="AA1002" s="96"/>
      <c r="AB1002" s="96"/>
      <c r="AC1002" s="96"/>
      <c r="AD1002" s="96"/>
      <c r="AE1002" s="96"/>
      <c r="AF1002" s="96"/>
      <c r="AG1002" s="96"/>
      <c r="AH1002" s="96"/>
      <c r="AI1002" s="96"/>
      <c r="AJ1002" s="96"/>
      <c r="AK1002" s="103"/>
      <c r="AL1002" s="102"/>
      <c r="AM1002" s="96"/>
      <c r="AN1002" s="96"/>
      <c r="AO1002" s="96"/>
      <c r="AP1002" s="96"/>
      <c r="AQ1002" s="96"/>
      <c r="AR1002" s="96"/>
      <c r="AS1002" s="96"/>
      <c r="AT1002" s="96"/>
      <c r="AU1002" s="96"/>
      <c r="AV1002" s="103"/>
      <c r="AW1002" s="96"/>
      <c r="AX1002" s="96"/>
      <c r="AY1002" s="103"/>
      <c r="AZ1002" s="96"/>
      <c r="BA1002" s="96"/>
      <c r="BB1002" s="96"/>
      <c r="BC1002" s="103"/>
      <c r="BD1002" s="32"/>
    </row>
    <row r="1003" spans="1:78" s="3" customFormat="1" ht="25.5" customHeight="1" x14ac:dyDescent="0.25">
      <c r="A1003" s="96"/>
      <c r="B1003" s="97"/>
      <c r="C1003" s="97"/>
      <c r="D1003" s="98"/>
      <c r="E1003" s="98"/>
      <c r="F1003" s="98"/>
      <c r="G1003" s="98"/>
      <c r="H1003" s="98"/>
      <c r="I1003" s="96"/>
      <c r="J1003" s="99"/>
      <c r="K1003" s="99"/>
      <c r="L1003" s="99"/>
      <c r="M1003" s="96"/>
      <c r="N1003" s="96"/>
      <c r="O1003" s="96"/>
      <c r="P1003" s="99"/>
      <c r="Q1003" s="100"/>
      <c r="R1003" s="98"/>
      <c r="S1003" s="98"/>
      <c r="T1003" s="98"/>
      <c r="U1003" s="101"/>
      <c r="V1003" s="98"/>
      <c r="W1003" s="102"/>
      <c r="X1003" s="102"/>
      <c r="Y1003" s="102"/>
      <c r="Z1003" s="96"/>
      <c r="AA1003" s="96"/>
      <c r="AB1003" s="96"/>
      <c r="AC1003" s="96"/>
      <c r="AD1003" s="96"/>
      <c r="AE1003" s="96"/>
      <c r="AF1003" s="96"/>
      <c r="AG1003" s="96"/>
      <c r="AH1003" s="96"/>
      <c r="AI1003" s="96"/>
      <c r="AJ1003" s="96"/>
      <c r="AK1003" s="103"/>
      <c r="AL1003" s="102"/>
      <c r="AM1003" s="96"/>
      <c r="AN1003" s="96"/>
      <c r="AO1003" s="96"/>
      <c r="AP1003" s="96"/>
      <c r="AQ1003" s="96"/>
      <c r="AR1003" s="96"/>
      <c r="AS1003" s="96"/>
      <c r="AT1003" s="96"/>
      <c r="AU1003" s="96"/>
      <c r="AV1003" s="103"/>
      <c r="AW1003" s="96"/>
      <c r="AX1003" s="96"/>
      <c r="AY1003" s="103"/>
      <c r="AZ1003" s="96"/>
      <c r="BA1003" s="96"/>
      <c r="BB1003" s="96"/>
      <c r="BC1003" s="103"/>
      <c r="BD1003" s="32"/>
    </row>
    <row r="1004" spans="1:78" s="3" customFormat="1" ht="25.5" customHeight="1" x14ac:dyDescent="0.25">
      <c r="A1004" s="96"/>
      <c r="B1004" s="97"/>
      <c r="C1004" s="97"/>
      <c r="D1004" s="98"/>
      <c r="E1004" s="98"/>
      <c r="F1004" s="98"/>
      <c r="G1004" s="98"/>
      <c r="H1004" s="98"/>
      <c r="I1004" s="96"/>
      <c r="J1004" s="99"/>
      <c r="K1004" s="99"/>
      <c r="L1004" s="99"/>
      <c r="M1004" s="96"/>
      <c r="N1004" s="96"/>
      <c r="O1004" s="96"/>
      <c r="P1004" s="99"/>
      <c r="Q1004" s="100"/>
      <c r="R1004" s="98"/>
      <c r="S1004" s="98"/>
      <c r="T1004" s="98"/>
      <c r="U1004" s="101"/>
      <c r="V1004" s="98"/>
      <c r="W1004" s="102"/>
      <c r="X1004" s="102"/>
      <c r="Y1004" s="102"/>
      <c r="Z1004" s="96"/>
      <c r="AA1004" s="96"/>
      <c r="AB1004" s="96"/>
      <c r="AC1004" s="96"/>
      <c r="AD1004" s="96"/>
      <c r="AE1004" s="96"/>
      <c r="AF1004" s="96"/>
      <c r="AG1004" s="96"/>
      <c r="AH1004" s="96"/>
      <c r="AI1004" s="96"/>
      <c r="AJ1004" s="96"/>
      <c r="AK1004" s="103"/>
      <c r="AL1004" s="102"/>
      <c r="AM1004" s="96"/>
      <c r="AN1004" s="96"/>
      <c r="AO1004" s="96"/>
      <c r="AP1004" s="96"/>
      <c r="AQ1004" s="96"/>
      <c r="AR1004" s="96"/>
      <c r="AS1004" s="96"/>
      <c r="AT1004" s="96"/>
      <c r="AU1004" s="96"/>
      <c r="AV1004" s="103"/>
      <c r="AW1004" s="96"/>
      <c r="AX1004" s="96"/>
      <c r="AY1004" s="103"/>
      <c r="AZ1004" s="96"/>
      <c r="BA1004" s="96"/>
      <c r="BB1004" s="96"/>
      <c r="BC1004" s="103"/>
      <c r="BD1004" s="32"/>
    </row>
    <row r="1005" spans="1:78" s="3" customFormat="1" ht="25.5" customHeight="1" x14ac:dyDescent="0.25">
      <c r="A1005" s="96"/>
      <c r="B1005" s="97"/>
      <c r="C1005" s="97"/>
      <c r="D1005" s="98"/>
      <c r="E1005" s="98"/>
      <c r="F1005" s="98"/>
      <c r="G1005" s="98"/>
      <c r="H1005" s="98"/>
      <c r="I1005" s="96"/>
      <c r="J1005" s="99"/>
      <c r="K1005" s="99"/>
      <c r="L1005" s="99"/>
      <c r="M1005" s="96"/>
      <c r="N1005" s="96"/>
      <c r="O1005" s="96"/>
      <c r="P1005" s="99"/>
      <c r="Q1005" s="100"/>
      <c r="R1005" s="98"/>
      <c r="S1005" s="98"/>
      <c r="T1005" s="98"/>
      <c r="U1005" s="101"/>
      <c r="V1005" s="98"/>
      <c r="W1005" s="102"/>
      <c r="X1005" s="102"/>
      <c r="Y1005" s="102"/>
      <c r="Z1005" s="96"/>
      <c r="AA1005" s="96"/>
      <c r="AB1005" s="96"/>
      <c r="AC1005" s="96"/>
      <c r="AD1005" s="96"/>
      <c r="AE1005" s="96"/>
      <c r="AF1005" s="96"/>
      <c r="AG1005" s="96"/>
      <c r="AH1005" s="96"/>
      <c r="AI1005" s="96"/>
      <c r="AJ1005" s="96"/>
      <c r="AK1005" s="103"/>
      <c r="AL1005" s="102"/>
      <c r="AM1005" s="96"/>
      <c r="AN1005" s="96"/>
      <c r="AO1005" s="96"/>
      <c r="AP1005" s="96"/>
      <c r="AQ1005" s="96"/>
      <c r="AR1005" s="96"/>
      <c r="AS1005" s="96"/>
      <c r="AT1005" s="96"/>
      <c r="AU1005" s="96"/>
      <c r="AV1005" s="103"/>
      <c r="AW1005" s="96"/>
      <c r="AX1005" s="96"/>
      <c r="AY1005" s="103"/>
      <c r="AZ1005" s="96"/>
      <c r="BA1005" s="96"/>
      <c r="BB1005" s="96"/>
      <c r="BC1005" s="103"/>
      <c r="BD1005" s="32"/>
    </row>
    <row r="1006" spans="1:78" s="3" customFormat="1" ht="25.5" customHeight="1" x14ac:dyDescent="0.25">
      <c r="A1006" s="96"/>
      <c r="B1006" s="97"/>
      <c r="C1006" s="97"/>
      <c r="D1006" s="98"/>
      <c r="E1006" s="98"/>
      <c r="F1006" s="98"/>
      <c r="G1006" s="98"/>
      <c r="H1006" s="98"/>
      <c r="I1006" s="96"/>
      <c r="J1006" s="99"/>
      <c r="K1006" s="99"/>
      <c r="L1006" s="99"/>
      <c r="M1006" s="96"/>
      <c r="N1006" s="96"/>
      <c r="O1006" s="96"/>
      <c r="P1006" s="99"/>
      <c r="Q1006" s="100"/>
      <c r="R1006" s="98"/>
      <c r="S1006" s="98"/>
      <c r="T1006" s="98"/>
      <c r="U1006" s="101"/>
      <c r="V1006" s="98"/>
      <c r="W1006" s="102"/>
      <c r="X1006" s="102"/>
      <c r="Y1006" s="102"/>
      <c r="Z1006" s="96"/>
      <c r="AA1006" s="96"/>
      <c r="AB1006" s="96"/>
      <c r="AC1006" s="96"/>
      <c r="AD1006" s="96"/>
      <c r="AE1006" s="96"/>
      <c r="AF1006" s="96"/>
      <c r="AG1006" s="96"/>
      <c r="AH1006" s="96"/>
      <c r="AI1006" s="96"/>
      <c r="AJ1006" s="96"/>
      <c r="AK1006" s="103"/>
      <c r="AL1006" s="102"/>
      <c r="AM1006" s="96"/>
      <c r="AN1006" s="96"/>
      <c r="AO1006" s="96"/>
      <c r="AP1006" s="96"/>
      <c r="AQ1006" s="96"/>
      <c r="AR1006" s="96"/>
      <c r="AS1006" s="96"/>
      <c r="AT1006" s="96"/>
      <c r="AU1006" s="96"/>
      <c r="AV1006" s="103"/>
      <c r="AW1006" s="96"/>
      <c r="AX1006" s="96"/>
      <c r="AY1006" s="103"/>
      <c r="AZ1006" s="96"/>
      <c r="BA1006" s="96"/>
      <c r="BB1006" s="96"/>
      <c r="BC1006" s="103"/>
      <c r="BD1006" s="32"/>
    </row>
    <row r="1007" spans="1:78" s="3" customFormat="1" ht="25.5" customHeight="1" x14ac:dyDescent="0.25">
      <c r="A1007" s="96"/>
      <c r="B1007" s="97"/>
      <c r="C1007" s="97"/>
      <c r="D1007" s="98"/>
      <c r="E1007" s="98"/>
      <c r="F1007" s="98"/>
      <c r="G1007" s="98"/>
      <c r="H1007" s="98"/>
      <c r="I1007" s="96"/>
      <c r="J1007" s="99"/>
      <c r="K1007" s="99"/>
      <c r="L1007" s="99"/>
      <c r="M1007" s="96"/>
      <c r="N1007" s="96"/>
      <c r="O1007" s="96"/>
      <c r="P1007" s="99"/>
      <c r="Q1007" s="100"/>
      <c r="R1007" s="98"/>
      <c r="S1007" s="98"/>
      <c r="T1007" s="98"/>
      <c r="U1007" s="101"/>
      <c r="V1007" s="98"/>
      <c r="W1007" s="102"/>
      <c r="X1007" s="102"/>
      <c r="Y1007" s="102"/>
      <c r="Z1007" s="96"/>
      <c r="AA1007" s="96"/>
      <c r="AB1007" s="96"/>
      <c r="AC1007" s="96"/>
      <c r="AD1007" s="96"/>
      <c r="AE1007" s="96"/>
      <c r="AF1007" s="96"/>
      <c r="AG1007" s="96"/>
      <c r="AH1007" s="96"/>
      <c r="AI1007" s="96"/>
      <c r="AJ1007" s="96"/>
      <c r="AK1007" s="103"/>
      <c r="AL1007" s="102"/>
      <c r="AM1007" s="96"/>
      <c r="AN1007" s="96"/>
      <c r="AO1007" s="96"/>
      <c r="AP1007" s="96"/>
      <c r="AQ1007" s="96"/>
      <c r="AR1007" s="96"/>
      <c r="AS1007" s="96"/>
      <c r="AT1007" s="96"/>
      <c r="AU1007" s="96"/>
      <c r="AV1007" s="103"/>
      <c r="AW1007" s="96"/>
      <c r="AX1007" s="96"/>
      <c r="AY1007" s="103"/>
      <c r="AZ1007" s="96"/>
      <c r="BA1007" s="96"/>
      <c r="BB1007" s="96"/>
      <c r="BC1007" s="103"/>
      <c r="BD1007" s="32"/>
    </row>
    <row r="1008" spans="1:78" s="3" customFormat="1" ht="25.5" customHeight="1" x14ac:dyDescent="0.25">
      <c r="A1008" s="96"/>
      <c r="B1008" s="97"/>
      <c r="C1008" s="97"/>
      <c r="D1008" s="98"/>
      <c r="E1008" s="98"/>
      <c r="F1008" s="98"/>
      <c r="G1008" s="98"/>
      <c r="H1008" s="98"/>
      <c r="I1008" s="96"/>
      <c r="J1008" s="99"/>
      <c r="K1008" s="99"/>
      <c r="L1008" s="99"/>
      <c r="M1008" s="96"/>
      <c r="N1008" s="96"/>
      <c r="O1008" s="96"/>
      <c r="P1008" s="99"/>
      <c r="Q1008" s="100"/>
      <c r="R1008" s="98"/>
      <c r="S1008" s="98"/>
      <c r="T1008" s="98"/>
      <c r="U1008" s="101"/>
      <c r="V1008" s="98"/>
      <c r="W1008" s="102"/>
      <c r="X1008" s="102"/>
      <c r="Y1008" s="102"/>
      <c r="Z1008" s="96"/>
      <c r="AA1008" s="96"/>
      <c r="AB1008" s="96"/>
      <c r="AC1008" s="96"/>
      <c r="AD1008" s="96"/>
      <c r="AE1008" s="96"/>
      <c r="AF1008" s="96"/>
      <c r="AG1008" s="96"/>
      <c r="AH1008" s="96"/>
      <c r="AI1008" s="96"/>
      <c r="AJ1008" s="96"/>
      <c r="AK1008" s="103"/>
      <c r="AL1008" s="102"/>
      <c r="AM1008" s="96"/>
      <c r="AN1008" s="96"/>
      <c r="AO1008" s="96"/>
      <c r="AP1008" s="96"/>
      <c r="AQ1008" s="96"/>
      <c r="AR1008" s="96"/>
      <c r="AS1008" s="96"/>
      <c r="AT1008" s="96"/>
      <c r="AU1008" s="96"/>
      <c r="AV1008" s="103"/>
      <c r="AW1008" s="96"/>
      <c r="AX1008" s="96"/>
      <c r="AY1008" s="103"/>
      <c r="AZ1008" s="96"/>
      <c r="BA1008" s="96"/>
      <c r="BB1008" s="96"/>
      <c r="BC1008" s="103"/>
      <c r="BD1008" s="32"/>
    </row>
    <row r="1009" spans="1:78" s="32" customFormat="1" ht="25.5" customHeight="1" x14ac:dyDescent="0.25">
      <c r="A1009" s="96"/>
      <c r="B1009" s="97"/>
      <c r="C1009" s="97"/>
      <c r="D1009" s="98"/>
      <c r="E1009" s="98"/>
      <c r="F1009" s="98"/>
      <c r="G1009" s="98"/>
      <c r="H1009" s="98"/>
      <c r="I1009" s="96"/>
      <c r="J1009" s="99"/>
      <c r="K1009" s="99"/>
      <c r="L1009" s="99"/>
      <c r="M1009" s="96"/>
      <c r="N1009" s="96"/>
      <c r="O1009" s="96"/>
      <c r="P1009" s="99"/>
      <c r="Q1009" s="100"/>
      <c r="R1009" s="98"/>
      <c r="S1009" s="98"/>
      <c r="T1009" s="98"/>
      <c r="U1009" s="101"/>
      <c r="V1009" s="98"/>
      <c r="W1009" s="102"/>
      <c r="X1009" s="102"/>
      <c r="Y1009" s="102"/>
      <c r="Z1009" s="96"/>
      <c r="AA1009" s="96"/>
      <c r="AB1009" s="96"/>
      <c r="AC1009" s="96"/>
      <c r="AD1009" s="96"/>
      <c r="AE1009" s="96"/>
      <c r="AF1009" s="96"/>
      <c r="AG1009" s="96"/>
      <c r="AH1009" s="96"/>
      <c r="AI1009" s="96"/>
      <c r="AJ1009" s="96"/>
      <c r="AK1009" s="103"/>
      <c r="AL1009" s="102"/>
      <c r="AM1009" s="96"/>
      <c r="AN1009" s="96"/>
      <c r="AO1009" s="96"/>
      <c r="AP1009" s="96"/>
      <c r="AQ1009" s="96"/>
      <c r="AR1009" s="96"/>
      <c r="AS1009" s="96"/>
      <c r="AT1009" s="96"/>
      <c r="AU1009" s="96"/>
      <c r="AV1009" s="103"/>
      <c r="AW1009" s="96"/>
      <c r="AX1009" s="96"/>
      <c r="AY1009" s="103"/>
      <c r="AZ1009" s="96"/>
      <c r="BA1009" s="96"/>
      <c r="BB1009" s="96"/>
      <c r="BC1009" s="103"/>
      <c r="BE1009" s="3"/>
      <c r="BF1009" s="3"/>
      <c r="BG1009" s="3"/>
      <c r="BH1009" s="3"/>
      <c r="BI1009" s="3"/>
      <c r="BJ1009" s="3"/>
      <c r="BK1009" s="3"/>
      <c r="BL1009" s="3"/>
      <c r="BM1009" s="3"/>
      <c r="BN1009" s="3"/>
      <c r="BO1009" s="3"/>
      <c r="BP1009" s="3"/>
      <c r="BQ1009" s="3"/>
      <c r="BR1009" s="3"/>
      <c r="BS1009" s="3"/>
      <c r="BT1009" s="3"/>
      <c r="BU1009" s="3"/>
      <c r="BV1009" s="3"/>
      <c r="BW1009" s="3"/>
      <c r="BX1009" s="3"/>
      <c r="BY1009" s="3"/>
      <c r="BZ1009" s="3"/>
    </row>
    <row r="1010" spans="1:78" s="3" customFormat="1" ht="25.5" customHeight="1" x14ac:dyDescent="0.25">
      <c r="A1010" s="96"/>
      <c r="B1010" s="97"/>
      <c r="C1010" s="97"/>
      <c r="D1010" s="98"/>
      <c r="E1010" s="98"/>
      <c r="F1010" s="98"/>
      <c r="G1010" s="98"/>
      <c r="H1010" s="98"/>
      <c r="I1010" s="96"/>
      <c r="J1010" s="99"/>
      <c r="K1010" s="99"/>
      <c r="L1010" s="99"/>
      <c r="M1010" s="96"/>
      <c r="N1010" s="96"/>
      <c r="O1010" s="96"/>
      <c r="P1010" s="99"/>
      <c r="Q1010" s="100"/>
      <c r="R1010" s="98"/>
      <c r="S1010" s="98"/>
      <c r="T1010" s="98"/>
      <c r="U1010" s="101"/>
      <c r="V1010" s="98"/>
      <c r="W1010" s="102"/>
      <c r="X1010" s="102"/>
      <c r="Y1010" s="102"/>
      <c r="Z1010" s="96"/>
      <c r="AA1010" s="96"/>
      <c r="AB1010" s="96"/>
      <c r="AC1010" s="96"/>
      <c r="AD1010" s="96"/>
      <c r="AE1010" s="96"/>
      <c r="AF1010" s="96"/>
      <c r="AG1010" s="96"/>
      <c r="AH1010" s="96"/>
      <c r="AI1010" s="96"/>
      <c r="AJ1010" s="96"/>
      <c r="AK1010" s="103"/>
      <c r="AL1010" s="102"/>
      <c r="AM1010" s="96"/>
      <c r="AN1010" s="96"/>
      <c r="AO1010" s="96"/>
      <c r="AP1010" s="96"/>
      <c r="AQ1010" s="96"/>
      <c r="AR1010" s="96"/>
      <c r="AS1010" s="96"/>
      <c r="AT1010" s="96"/>
      <c r="AU1010" s="96"/>
      <c r="AV1010" s="103"/>
      <c r="AW1010" s="96"/>
      <c r="AX1010" s="96"/>
      <c r="AY1010" s="103"/>
      <c r="AZ1010" s="96"/>
      <c r="BA1010" s="96"/>
      <c r="BB1010" s="96"/>
      <c r="BC1010" s="103"/>
      <c r="BD1010" s="32"/>
    </row>
    <row r="1011" spans="1:78" s="32" customFormat="1" x14ac:dyDescent="0.25">
      <c r="A1011" s="96"/>
      <c r="B1011" s="97"/>
      <c r="C1011" s="97"/>
      <c r="D1011" s="98"/>
      <c r="E1011" s="98"/>
      <c r="F1011" s="98"/>
      <c r="G1011" s="98"/>
      <c r="H1011" s="98"/>
      <c r="I1011" s="96"/>
      <c r="J1011" s="99"/>
      <c r="K1011" s="99"/>
      <c r="L1011" s="99"/>
      <c r="M1011" s="96"/>
      <c r="N1011" s="96"/>
      <c r="O1011" s="96"/>
      <c r="P1011" s="99"/>
      <c r="Q1011" s="100"/>
      <c r="R1011" s="98"/>
      <c r="S1011" s="98"/>
      <c r="T1011" s="98"/>
      <c r="U1011" s="101"/>
      <c r="V1011" s="98"/>
      <c r="W1011" s="102"/>
      <c r="X1011" s="102"/>
      <c r="Y1011" s="102"/>
      <c r="Z1011" s="96"/>
      <c r="AA1011" s="96"/>
      <c r="AB1011" s="96"/>
      <c r="AC1011" s="96"/>
      <c r="AD1011" s="96"/>
      <c r="AE1011" s="96"/>
      <c r="AF1011" s="96"/>
      <c r="AG1011" s="96"/>
      <c r="AH1011" s="96"/>
      <c r="AI1011" s="96"/>
      <c r="AJ1011" s="96"/>
      <c r="AK1011" s="103"/>
      <c r="AL1011" s="102"/>
      <c r="AM1011" s="96"/>
      <c r="AN1011" s="96"/>
      <c r="AO1011" s="96"/>
      <c r="AP1011" s="96"/>
      <c r="AQ1011" s="96"/>
      <c r="AR1011" s="96"/>
      <c r="AS1011" s="96"/>
      <c r="AT1011" s="96"/>
      <c r="AU1011" s="96"/>
      <c r="AV1011" s="103"/>
      <c r="AW1011" s="96"/>
      <c r="AX1011" s="96"/>
      <c r="AY1011" s="103"/>
      <c r="AZ1011" s="96"/>
      <c r="BA1011" s="96"/>
      <c r="BB1011" s="96"/>
      <c r="BC1011" s="103"/>
      <c r="BE1011" s="3"/>
      <c r="BF1011" s="3"/>
      <c r="BG1011" s="3"/>
      <c r="BH1011" s="3"/>
      <c r="BI1011" s="3"/>
      <c r="BJ1011" s="3"/>
      <c r="BK1011" s="3"/>
      <c r="BL1011" s="3"/>
      <c r="BM1011" s="3"/>
      <c r="BN1011" s="3"/>
      <c r="BO1011" s="3"/>
      <c r="BP1011" s="3"/>
      <c r="BQ1011" s="3"/>
      <c r="BR1011" s="3"/>
      <c r="BS1011" s="3"/>
      <c r="BT1011" s="3"/>
      <c r="BU1011" s="3"/>
      <c r="BV1011" s="3"/>
      <c r="BW1011" s="3"/>
      <c r="BX1011" s="3"/>
      <c r="BY1011" s="3"/>
      <c r="BZ1011" s="3"/>
    </row>
    <row r="1012" spans="1:78" s="3" customFormat="1" x14ac:dyDescent="0.25">
      <c r="A1012" s="96"/>
      <c r="B1012" s="97"/>
      <c r="C1012" s="97"/>
      <c r="D1012" s="98"/>
      <c r="E1012" s="98"/>
      <c r="F1012" s="98"/>
      <c r="G1012" s="98"/>
      <c r="H1012" s="98"/>
      <c r="I1012" s="96"/>
      <c r="J1012" s="99"/>
      <c r="K1012" s="99"/>
      <c r="L1012" s="99"/>
      <c r="M1012" s="96"/>
      <c r="N1012" s="96"/>
      <c r="O1012" s="96"/>
      <c r="P1012" s="99"/>
      <c r="Q1012" s="100"/>
      <c r="R1012" s="98"/>
      <c r="S1012" s="98"/>
      <c r="T1012" s="98"/>
      <c r="U1012" s="101"/>
      <c r="V1012" s="98"/>
      <c r="W1012" s="102"/>
      <c r="X1012" s="102"/>
      <c r="Y1012" s="102"/>
      <c r="Z1012" s="96"/>
      <c r="AA1012" s="96"/>
      <c r="AB1012" s="96"/>
      <c r="AC1012" s="96"/>
      <c r="AD1012" s="96"/>
      <c r="AE1012" s="96"/>
      <c r="AF1012" s="96"/>
      <c r="AG1012" s="96"/>
      <c r="AH1012" s="96"/>
      <c r="AI1012" s="96"/>
      <c r="AJ1012" s="96"/>
      <c r="AK1012" s="103"/>
      <c r="AL1012" s="102"/>
      <c r="AM1012" s="96"/>
      <c r="AN1012" s="96"/>
      <c r="AO1012" s="96"/>
      <c r="AP1012" s="96"/>
      <c r="AQ1012" s="96"/>
      <c r="AR1012" s="96"/>
      <c r="AS1012" s="96"/>
      <c r="AT1012" s="96"/>
      <c r="AU1012" s="96"/>
      <c r="AV1012" s="103"/>
      <c r="AW1012" s="96"/>
      <c r="AX1012" s="96"/>
      <c r="AY1012" s="103"/>
      <c r="AZ1012" s="96"/>
      <c r="BA1012" s="96"/>
      <c r="BB1012" s="96"/>
      <c r="BC1012" s="103"/>
      <c r="BD1012" s="32"/>
    </row>
    <row r="1013" spans="1:78" s="3" customFormat="1" ht="25.5" customHeight="1" x14ac:dyDescent="0.25">
      <c r="A1013" s="96"/>
      <c r="B1013" s="97"/>
      <c r="C1013" s="97"/>
      <c r="D1013" s="98"/>
      <c r="E1013" s="98"/>
      <c r="F1013" s="98"/>
      <c r="G1013" s="98"/>
      <c r="H1013" s="98"/>
      <c r="I1013" s="96"/>
      <c r="J1013" s="99"/>
      <c r="K1013" s="99"/>
      <c r="L1013" s="99"/>
      <c r="M1013" s="96"/>
      <c r="N1013" s="96"/>
      <c r="O1013" s="96"/>
      <c r="P1013" s="99"/>
      <c r="Q1013" s="100"/>
      <c r="R1013" s="98"/>
      <c r="S1013" s="98"/>
      <c r="T1013" s="98"/>
      <c r="U1013" s="101"/>
      <c r="V1013" s="98"/>
      <c r="W1013" s="102"/>
      <c r="X1013" s="102"/>
      <c r="Y1013" s="102"/>
      <c r="Z1013" s="96"/>
      <c r="AA1013" s="96"/>
      <c r="AB1013" s="96"/>
      <c r="AC1013" s="96"/>
      <c r="AD1013" s="96"/>
      <c r="AE1013" s="96"/>
      <c r="AF1013" s="96"/>
      <c r="AG1013" s="96"/>
      <c r="AH1013" s="96"/>
      <c r="AI1013" s="96"/>
      <c r="AJ1013" s="96"/>
      <c r="AK1013" s="103"/>
      <c r="AL1013" s="102"/>
      <c r="AM1013" s="96"/>
      <c r="AN1013" s="96"/>
      <c r="AO1013" s="96"/>
      <c r="AP1013" s="96"/>
      <c r="AQ1013" s="96"/>
      <c r="AR1013" s="96"/>
      <c r="AS1013" s="96"/>
      <c r="AT1013" s="96"/>
      <c r="AU1013" s="96"/>
      <c r="AV1013" s="103"/>
      <c r="AW1013" s="96"/>
      <c r="AX1013" s="96"/>
      <c r="AY1013" s="103"/>
      <c r="AZ1013" s="96"/>
      <c r="BA1013" s="96"/>
      <c r="BB1013" s="96"/>
      <c r="BC1013" s="103"/>
      <c r="BD1013" s="32"/>
      <c r="BJ1013" s="4"/>
      <c r="BK1013" s="4"/>
      <c r="BL1013" s="4"/>
      <c r="BM1013" s="4"/>
      <c r="BN1013" s="4"/>
      <c r="BO1013" s="4"/>
      <c r="BP1013" s="4"/>
      <c r="BQ1013" s="4"/>
      <c r="BR1013" s="4"/>
      <c r="BS1013" s="4"/>
      <c r="BT1013" s="4"/>
      <c r="BU1013" s="4"/>
      <c r="BV1013" s="4"/>
      <c r="BW1013" s="4"/>
      <c r="BX1013" s="4"/>
      <c r="BY1013" s="4"/>
      <c r="BZ1013" s="4"/>
    </row>
    <row r="1014" spans="1:78" s="42" customFormat="1" ht="25.5" customHeight="1" x14ac:dyDescent="0.25">
      <c r="A1014" s="96"/>
      <c r="B1014" s="97"/>
      <c r="C1014" s="97"/>
      <c r="D1014" s="98"/>
      <c r="E1014" s="98"/>
      <c r="F1014" s="98"/>
      <c r="G1014" s="98"/>
      <c r="H1014" s="98"/>
      <c r="I1014" s="96"/>
      <c r="J1014" s="99"/>
      <c r="K1014" s="99"/>
      <c r="L1014" s="99"/>
      <c r="M1014" s="96"/>
      <c r="N1014" s="96"/>
      <c r="O1014" s="96"/>
      <c r="P1014" s="99"/>
      <c r="Q1014" s="100"/>
      <c r="R1014" s="98"/>
      <c r="S1014" s="98"/>
      <c r="T1014" s="98"/>
      <c r="U1014" s="101"/>
      <c r="V1014" s="98"/>
      <c r="W1014" s="102"/>
      <c r="X1014" s="102"/>
      <c r="Y1014" s="102"/>
      <c r="Z1014" s="96"/>
      <c r="AA1014" s="96"/>
      <c r="AB1014" s="96"/>
      <c r="AC1014" s="96"/>
      <c r="AD1014" s="96"/>
      <c r="AE1014" s="96"/>
      <c r="AF1014" s="96"/>
      <c r="AG1014" s="96"/>
      <c r="AH1014" s="96"/>
      <c r="AI1014" s="96"/>
      <c r="AJ1014" s="96"/>
      <c r="AK1014" s="103"/>
      <c r="AL1014" s="102"/>
      <c r="AM1014" s="96"/>
      <c r="AN1014" s="96"/>
      <c r="AO1014" s="96"/>
      <c r="AP1014" s="96"/>
      <c r="AQ1014" s="96"/>
      <c r="AR1014" s="96"/>
      <c r="AS1014" s="96"/>
      <c r="AT1014" s="96"/>
      <c r="AU1014" s="96"/>
      <c r="AV1014" s="103"/>
      <c r="AW1014" s="96"/>
      <c r="AX1014" s="96"/>
      <c r="AY1014" s="103"/>
      <c r="AZ1014" s="96"/>
      <c r="BA1014" s="96"/>
      <c r="BB1014" s="96"/>
      <c r="BC1014" s="103"/>
      <c r="BD1014" s="32"/>
      <c r="BE1014" s="3"/>
      <c r="BF1014" s="3"/>
      <c r="BG1014" s="3"/>
      <c r="BH1014" s="3"/>
      <c r="BI1014" s="3"/>
      <c r="BJ1014" s="3"/>
      <c r="BK1014" s="3"/>
      <c r="BL1014" s="3"/>
      <c r="BM1014" s="3"/>
      <c r="BN1014" s="3"/>
      <c r="BO1014" s="3"/>
      <c r="BP1014" s="3"/>
      <c r="BQ1014" s="3"/>
      <c r="BR1014" s="3"/>
      <c r="BS1014" s="3"/>
      <c r="BT1014" s="3"/>
      <c r="BU1014" s="3"/>
      <c r="BV1014" s="3"/>
      <c r="BW1014" s="3"/>
      <c r="BX1014" s="3"/>
      <c r="BY1014" s="3"/>
      <c r="BZ1014" s="3"/>
    </row>
    <row r="1015" spans="1:78" s="3" customFormat="1" x14ac:dyDescent="0.25">
      <c r="A1015" s="96"/>
      <c r="B1015" s="97"/>
      <c r="C1015" s="97"/>
      <c r="D1015" s="98"/>
      <c r="E1015" s="98"/>
      <c r="F1015" s="98"/>
      <c r="G1015" s="98"/>
      <c r="H1015" s="98"/>
      <c r="I1015" s="96"/>
      <c r="J1015" s="99"/>
      <c r="K1015" s="99"/>
      <c r="L1015" s="99"/>
      <c r="M1015" s="96"/>
      <c r="N1015" s="96"/>
      <c r="O1015" s="96"/>
      <c r="P1015" s="99"/>
      <c r="Q1015" s="100"/>
      <c r="R1015" s="98"/>
      <c r="S1015" s="98"/>
      <c r="T1015" s="98"/>
      <c r="U1015" s="101"/>
      <c r="V1015" s="98"/>
      <c r="W1015" s="102"/>
      <c r="X1015" s="102"/>
      <c r="Y1015" s="102"/>
      <c r="Z1015" s="96"/>
      <c r="AA1015" s="96"/>
      <c r="AB1015" s="96"/>
      <c r="AC1015" s="96"/>
      <c r="AD1015" s="96"/>
      <c r="AE1015" s="96"/>
      <c r="AF1015" s="96"/>
      <c r="AG1015" s="96"/>
      <c r="AH1015" s="96"/>
      <c r="AI1015" s="96"/>
      <c r="AJ1015" s="96"/>
      <c r="AK1015" s="103"/>
      <c r="AL1015" s="102"/>
      <c r="AM1015" s="96"/>
      <c r="AN1015" s="96"/>
      <c r="AO1015" s="96"/>
      <c r="AP1015" s="96"/>
      <c r="AQ1015" s="96"/>
      <c r="AR1015" s="96"/>
      <c r="AS1015" s="96"/>
      <c r="AT1015" s="96"/>
      <c r="AU1015" s="96"/>
      <c r="AV1015" s="103"/>
      <c r="AW1015" s="96"/>
      <c r="AX1015" s="96"/>
      <c r="AY1015" s="103"/>
      <c r="AZ1015" s="96"/>
      <c r="BA1015" s="96"/>
      <c r="BB1015" s="96"/>
      <c r="BC1015" s="103"/>
      <c r="BD1015" s="32"/>
    </row>
    <row r="1016" spans="1:78" s="3" customFormat="1" x14ac:dyDescent="0.25">
      <c r="A1016" s="96"/>
      <c r="B1016" s="97"/>
      <c r="C1016" s="97"/>
      <c r="D1016" s="98"/>
      <c r="E1016" s="98"/>
      <c r="F1016" s="98"/>
      <c r="G1016" s="98"/>
      <c r="H1016" s="98"/>
      <c r="I1016" s="96"/>
      <c r="J1016" s="99"/>
      <c r="K1016" s="99"/>
      <c r="L1016" s="99"/>
      <c r="M1016" s="96"/>
      <c r="N1016" s="96"/>
      <c r="O1016" s="96"/>
      <c r="P1016" s="99"/>
      <c r="Q1016" s="100"/>
      <c r="R1016" s="98"/>
      <c r="S1016" s="98"/>
      <c r="T1016" s="98"/>
      <c r="U1016" s="101"/>
      <c r="V1016" s="98"/>
      <c r="W1016" s="102"/>
      <c r="X1016" s="102"/>
      <c r="Y1016" s="102"/>
      <c r="Z1016" s="96"/>
      <c r="AA1016" s="96"/>
      <c r="AB1016" s="96"/>
      <c r="AC1016" s="96"/>
      <c r="AD1016" s="96"/>
      <c r="AE1016" s="96"/>
      <c r="AF1016" s="96"/>
      <c r="AG1016" s="96"/>
      <c r="AH1016" s="96"/>
      <c r="AI1016" s="96"/>
      <c r="AJ1016" s="96"/>
      <c r="AK1016" s="103"/>
      <c r="AL1016" s="102"/>
      <c r="AM1016" s="96"/>
      <c r="AN1016" s="96"/>
      <c r="AO1016" s="96"/>
      <c r="AP1016" s="96"/>
      <c r="AQ1016" s="96"/>
      <c r="AR1016" s="96"/>
      <c r="AS1016" s="96"/>
      <c r="AT1016" s="96"/>
      <c r="AU1016" s="96"/>
      <c r="AV1016" s="103"/>
      <c r="AW1016" s="96"/>
      <c r="AX1016" s="96"/>
      <c r="AY1016" s="103"/>
      <c r="AZ1016" s="96"/>
      <c r="BA1016" s="96"/>
      <c r="BB1016" s="96"/>
      <c r="BC1016" s="103"/>
      <c r="BD1016" s="36"/>
      <c r="BE1016" s="37"/>
      <c r="BF1016" s="37"/>
      <c r="BG1016" s="37"/>
      <c r="BH1016" s="37"/>
      <c r="BI1016" s="37"/>
    </row>
    <row r="1017" spans="1:78" s="3" customFormat="1" ht="25.5" customHeight="1" x14ac:dyDescent="0.25">
      <c r="A1017" s="96"/>
      <c r="B1017" s="97"/>
      <c r="C1017" s="97"/>
      <c r="D1017" s="98"/>
      <c r="E1017" s="98"/>
      <c r="F1017" s="98"/>
      <c r="G1017" s="98"/>
      <c r="H1017" s="98"/>
      <c r="I1017" s="96"/>
      <c r="J1017" s="99"/>
      <c r="K1017" s="99"/>
      <c r="L1017" s="99"/>
      <c r="M1017" s="96"/>
      <c r="N1017" s="96"/>
      <c r="O1017" s="96"/>
      <c r="P1017" s="99"/>
      <c r="Q1017" s="100"/>
      <c r="R1017" s="98"/>
      <c r="S1017" s="98"/>
      <c r="T1017" s="98"/>
      <c r="U1017" s="101"/>
      <c r="V1017" s="98"/>
      <c r="W1017" s="102"/>
      <c r="X1017" s="102"/>
      <c r="Y1017" s="102"/>
      <c r="Z1017" s="96"/>
      <c r="AA1017" s="96"/>
      <c r="AB1017" s="96"/>
      <c r="AC1017" s="96"/>
      <c r="AD1017" s="96"/>
      <c r="AE1017" s="96"/>
      <c r="AF1017" s="96"/>
      <c r="AG1017" s="96"/>
      <c r="AH1017" s="96"/>
      <c r="AI1017" s="96"/>
      <c r="AJ1017" s="96"/>
      <c r="AK1017" s="103"/>
      <c r="AL1017" s="102"/>
      <c r="AM1017" s="96"/>
      <c r="AN1017" s="96"/>
      <c r="AO1017" s="96"/>
      <c r="AP1017" s="96"/>
      <c r="AQ1017" s="96"/>
      <c r="AR1017" s="96"/>
      <c r="AS1017" s="96"/>
      <c r="AT1017" s="96"/>
      <c r="AU1017" s="96"/>
      <c r="AV1017" s="103"/>
      <c r="AW1017" s="96"/>
      <c r="AX1017" s="96"/>
      <c r="AY1017" s="103"/>
      <c r="AZ1017" s="96"/>
      <c r="BA1017" s="96"/>
      <c r="BB1017" s="96"/>
      <c r="BC1017" s="103"/>
      <c r="BD1017" s="32"/>
    </row>
    <row r="1018" spans="1:78" s="3" customFormat="1" ht="25.5" customHeight="1" x14ac:dyDescent="0.25">
      <c r="A1018" s="96"/>
      <c r="B1018" s="97"/>
      <c r="C1018" s="97"/>
      <c r="D1018" s="98"/>
      <c r="E1018" s="98"/>
      <c r="F1018" s="98"/>
      <c r="G1018" s="98"/>
      <c r="H1018" s="98"/>
      <c r="I1018" s="96"/>
      <c r="J1018" s="99"/>
      <c r="K1018" s="99"/>
      <c r="L1018" s="99"/>
      <c r="M1018" s="96"/>
      <c r="N1018" s="96"/>
      <c r="O1018" s="96"/>
      <c r="P1018" s="99"/>
      <c r="Q1018" s="100"/>
      <c r="R1018" s="98"/>
      <c r="S1018" s="98"/>
      <c r="T1018" s="98"/>
      <c r="U1018" s="101"/>
      <c r="V1018" s="98"/>
      <c r="W1018" s="102"/>
      <c r="X1018" s="102"/>
      <c r="Y1018" s="102"/>
      <c r="Z1018" s="96"/>
      <c r="AA1018" s="96"/>
      <c r="AB1018" s="96"/>
      <c r="AC1018" s="96"/>
      <c r="AD1018" s="96"/>
      <c r="AE1018" s="96"/>
      <c r="AF1018" s="96"/>
      <c r="AG1018" s="96"/>
      <c r="AH1018" s="96"/>
      <c r="AI1018" s="96"/>
      <c r="AJ1018" s="96"/>
      <c r="AK1018" s="103"/>
      <c r="AL1018" s="102"/>
      <c r="AM1018" s="96"/>
      <c r="AN1018" s="96"/>
      <c r="AO1018" s="96"/>
      <c r="AP1018" s="96"/>
      <c r="AQ1018" s="96"/>
      <c r="AR1018" s="96"/>
      <c r="AS1018" s="96"/>
      <c r="AT1018" s="96"/>
      <c r="AU1018" s="96"/>
      <c r="AV1018" s="103"/>
      <c r="AW1018" s="96"/>
      <c r="AX1018" s="96"/>
      <c r="AY1018" s="103"/>
      <c r="AZ1018" s="96"/>
      <c r="BA1018" s="96"/>
      <c r="BB1018" s="96"/>
      <c r="BC1018" s="103"/>
      <c r="BD1018" s="32"/>
    </row>
    <row r="1019" spans="1:78" s="3" customFormat="1" ht="38.25" customHeight="1" x14ac:dyDescent="0.25">
      <c r="A1019" s="96"/>
      <c r="B1019" s="97"/>
      <c r="C1019" s="97"/>
      <c r="D1019" s="98"/>
      <c r="E1019" s="98"/>
      <c r="F1019" s="98"/>
      <c r="G1019" s="98"/>
      <c r="H1019" s="98"/>
      <c r="I1019" s="96"/>
      <c r="J1019" s="99"/>
      <c r="K1019" s="99"/>
      <c r="L1019" s="99"/>
      <c r="M1019" s="96"/>
      <c r="N1019" s="96"/>
      <c r="O1019" s="96"/>
      <c r="P1019" s="99"/>
      <c r="Q1019" s="100"/>
      <c r="R1019" s="98"/>
      <c r="S1019" s="98"/>
      <c r="T1019" s="98"/>
      <c r="U1019" s="101"/>
      <c r="V1019" s="98"/>
      <c r="W1019" s="102"/>
      <c r="X1019" s="102"/>
      <c r="Y1019" s="102"/>
      <c r="Z1019" s="96"/>
      <c r="AA1019" s="96"/>
      <c r="AB1019" s="96"/>
      <c r="AC1019" s="96"/>
      <c r="AD1019" s="96"/>
      <c r="AE1019" s="96"/>
      <c r="AF1019" s="96"/>
      <c r="AG1019" s="96"/>
      <c r="AH1019" s="96"/>
      <c r="AI1019" s="96"/>
      <c r="AJ1019" s="96"/>
      <c r="AK1019" s="103"/>
      <c r="AL1019" s="102"/>
      <c r="AM1019" s="96"/>
      <c r="AN1019" s="96"/>
      <c r="AO1019" s="96"/>
      <c r="AP1019" s="96"/>
      <c r="AQ1019" s="96"/>
      <c r="AR1019" s="96"/>
      <c r="AS1019" s="96"/>
      <c r="AT1019" s="96"/>
      <c r="AU1019" s="96"/>
      <c r="AV1019" s="103"/>
      <c r="AW1019" s="96"/>
      <c r="AX1019" s="96"/>
      <c r="AY1019" s="103"/>
      <c r="AZ1019" s="96"/>
      <c r="BA1019" s="96"/>
      <c r="BB1019" s="96"/>
      <c r="BC1019" s="103"/>
      <c r="BD1019" s="32"/>
    </row>
    <row r="1020" spans="1:78" s="3" customFormat="1" x14ac:dyDescent="0.25">
      <c r="A1020" s="96"/>
      <c r="B1020" s="97"/>
      <c r="C1020" s="97"/>
      <c r="D1020" s="98"/>
      <c r="E1020" s="98"/>
      <c r="F1020" s="98"/>
      <c r="G1020" s="98"/>
      <c r="H1020" s="98"/>
      <c r="I1020" s="96"/>
      <c r="J1020" s="99"/>
      <c r="K1020" s="99"/>
      <c r="L1020" s="99"/>
      <c r="M1020" s="96"/>
      <c r="N1020" s="96"/>
      <c r="O1020" s="96"/>
      <c r="P1020" s="99"/>
      <c r="Q1020" s="100"/>
      <c r="R1020" s="98"/>
      <c r="S1020" s="98"/>
      <c r="T1020" s="98"/>
      <c r="U1020" s="101"/>
      <c r="V1020" s="98"/>
      <c r="W1020" s="102"/>
      <c r="X1020" s="102"/>
      <c r="Y1020" s="102"/>
      <c r="Z1020" s="96"/>
      <c r="AA1020" s="96"/>
      <c r="AB1020" s="96"/>
      <c r="AC1020" s="96"/>
      <c r="AD1020" s="96"/>
      <c r="AE1020" s="96"/>
      <c r="AF1020" s="96"/>
      <c r="AG1020" s="96"/>
      <c r="AH1020" s="96"/>
      <c r="AI1020" s="96"/>
      <c r="AJ1020" s="96"/>
      <c r="AK1020" s="103"/>
      <c r="AL1020" s="102"/>
      <c r="AM1020" s="96"/>
      <c r="AN1020" s="96"/>
      <c r="AO1020" s="96"/>
      <c r="AP1020" s="96"/>
      <c r="AQ1020" s="96"/>
      <c r="AR1020" s="96"/>
      <c r="AS1020" s="96"/>
      <c r="AT1020" s="96"/>
      <c r="AU1020" s="96"/>
      <c r="AV1020" s="103"/>
      <c r="AW1020" s="96"/>
      <c r="AX1020" s="96"/>
      <c r="AY1020" s="103"/>
      <c r="AZ1020" s="96"/>
      <c r="BA1020" s="96"/>
      <c r="BB1020" s="96"/>
      <c r="BC1020" s="103"/>
      <c r="BD1020" s="32"/>
    </row>
    <row r="1021" spans="1:78" s="3" customFormat="1" ht="38.25" customHeight="1" x14ac:dyDescent="0.25">
      <c r="A1021" s="96"/>
      <c r="B1021" s="97"/>
      <c r="C1021" s="97"/>
      <c r="D1021" s="98"/>
      <c r="E1021" s="98"/>
      <c r="F1021" s="98"/>
      <c r="G1021" s="98"/>
      <c r="H1021" s="98"/>
      <c r="I1021" s="96"/>
      <c r="J1021" s="99"/>
      <c r="K1021" s="99"/>
      <c r="L1021" s="99"/>
      <c r="M1021" s="96"/>
      <c r="N1021" s="96"/>
      <c r="O1021" s="96"/>
      <c r="P1021" s="99"/>
      <c r="Q1021" s="100"/>
      <c r="R1021" s="98"/>
      <c r="S1021" s="98"/>
      <c r="T1021" s="98"/>
      <c r="U1021" s="101"/>
      <c r="V1021" s="98"/>
      <c r="W1021" s="102"/>
      <c r="X1021" s="102"/>
      <c r="Y1021" s="102"/>
      <c r="Z1021" s="96"/>
      <c r="AA1021" s="96"/>
      <c r="AB1021" s="96"/>
      <c r="AC1021" s="96"/>
      <c r="AD1021" s="96"/>
      <c r="AE1021" s="96"/>
      <c r="AF1021" s="96"/>
      <c r="AG1021" s="96"/>
      <c r="AH1021" s="96"/>
      <c r="AI1021" s="96"/>
      <c r="AJ1021" s="96"/>
      <c r="AK1021" s="103"/>
      <c r="AL1021" s="102"/>
      <c r="AM1021" s="96"/>
      <c r="AN1021" s="96"/>
      <c r="AO1021" s="96"/>
      <c r="AP1021" s="96"/>
      <c r="AQ1021" s="96"/>
      <c r="AR1021" s="96"/>
      <c r="AS1021" s="96"/>
      <c r="AT1021" s="96"/>
      <c r="AU1021" s="96"/>
      <c r="AV1021" s="103"/>
      <c r="AW1021" s="96"/>
      <c r="AX1021" s="96"/>
      <c r="AY1021" s="103"/>
      <c r="AZ1021" s="96"/>
      <c r="BA1021" s="96"/>
      <c r="BB1021" s="96"/>
      <c r="BC1021" s="103"/>
      <c r="BD1021" s="40"/>
      <c r="BE1021" s="4"/>
      <c r="BF1021" s="4"/>
      <c r="BG1021" s="4"/>
      <c r="BH1021" s="4"/>
      <c r="BI1021" s="4"/>
    </row>
    <row r="1022" spans="1:78" s="3" customFormat="1" x14ac:dyDescent="0.25">
      <c r="A1022" s="96"/>
      <c r="B1022" s="97"/>
      <c r="C1022" s="97"/>
      <c r="D1022" s="98"/>
      <c r="E1022" s="98"/>
      <c r="F1022" s="98"/>
      <c r="G1022" s="98"/>
      <c r="H1022" s="98"/>
      <c r="I1022" s="96"/>
      <c r="J1022" s="99"/>
      <c r="K1022" s="99"/>
      <c r="L1022" s="99"/>
      <c r="M1022" s="96"/>
      <c r="N1022" s="96"/>
      <c r="O1022" s="96"/>
      <c r="P1022" s="99"/>
      <c r="Q1022" s="100"/>
      <c r="R1022" s="98"/>
      <c r="S1022" s="98"/>
      <c r="T1022" s="98"/>
      <c r="U1022" s="101"/>
      <c r="V1022" s="98"/>
      <c r="W1022" s="102"/>
      <c r="X1022" s="102"/>
      <c r="Y1022" s="102"/>
      <c r="Z1022" s="96"/>
      <c r="AA1022" s="96"/>
      <c r="AB1022" s="96"/>
      <c r="AC1022" s="96"/>
      <c r="AD1022" s="96"/>
      <c r="AE1022" s="96"/>
      <c r="AF1022" s="96"/>
      <c r="AG1022" s="96"/>
      <c r="AH1022" s="96"/>
      <c r="AI1022" s="96"/>
      <c r="AJ1022" s="96"/>
      <c r="AK1022" s="103"/>
      <c r="AL1022" s="102"/>
      <c r="AM1022" s="96"/>
      <c r="AN1022" s="96"/>
      <c r="AO1022" s="96"/>
      <c r="AP1022" s="96"/>
      <c r="AQ1022" s="96"/>
      <c r="AR1022" s="96"/>
      <c r="AS1022" s="96"/>
      <c r="AT1022" s="96"/>
      <c r="AU1022" s="96"/>
      <c r="AV1022" s="103"/>
      <c r="AW1022" s="96"/>
      <c r="AX1022" s="96"/>
      <c r="AY1022" s="103"/>
      <c r="AZ1022" s="96"/>
      <c r="BA1022" s="96"/>
      <c r="BB1022" s="96"/>
      <c r="BC1022" s="103"/>
      <c r="BD1022" s="36"/>
      <c r="BE1022" s="37"/>
      <c r="BF1022" s="37"/>
      <c r="BG1022" s="37"/>
      <c r="BH1022" s="37"/>
      <c r="BI1022" s="37"/>
    </row>
    <row r="1023" spans="1:78" s="3" customFormat="1" ht="25.5" customHeight="1" x14ac:dyDescent="0.25">
      <c r="A1023" s="96"/>
      <c r="B1023" s="97"/>
      <c r="C1023" s="97"/>
      <c r="D1023" s="98"/>
      <c r="E1023" s="98"/>
      <c r="F1023" s="98"/>
      <c r="G1023" s="98"/>
      <c r="H1023" s="98"/>
      <c r="I1023" s="96"/>
      <c r="J1023" s="99"/>
      <c r="K1023" s="99"/>
      <c r="L1023" s="99"/>
      <c r="M1023" s="96"/>
      <c r="N1023" s="96"/>
      <c r="O1023" s="96"/>
      <c r="P1023" s="99"/>
      <c r="Q1023" s="100"/>
      <c r="R1023" s="98"/>
      <c r="S1023" s="98"/>
      <c r="T1023" s="98"/>
      <c r="U1023" s="101"/>
      <c r="V1023" s="98"/>
      <c r="W1023" s="102"/>
      <c r="X1023" s="102"/>
      <c r="Y1023" s="102"/>
      <c r="Z1023" s="96"/>
      <c r="AA1023" s="96"/>
      <c r="AB1023" s="96"/>
      <c r="AC1023" s="96"/>
      <c r="AD1023" s="96"/>
      <c r="AE1023" s="96"/>
      <c r="AF1023" s="96"/>
      <c r="AG1023" s="96"/>
      <c r="AH1023" s="96"/>
      <c r="AI1023" s="96"/>
      <c r="AJ1023" s="96"/>
      <c r="AK1023" s="103"/>
      <c r="AL1023" s="102"/>
      <c r="AM1023" s="96"/>
      <c r="AN1023" s="96"/>
      <c r="AO1023" s="96"/>
      <c r="AP1023" s="96"/>
      <c r="AQ1023" s="96"/>
      <c r="AR1023" s="96"/>
      <c r="AS1023" s="96"/>
      <c r="AT1023" s="96"/>
      <c r="AU1023" s="96"/>
      <c r="AV1023" s="103"/>
      <c r="AW1023" s="96"/>
      <c r="AX1023" s="96"/>
      <c r="AY1023" s="103"/>
      <c r="AZ1023" s="96"/>
      <c r="BA1023" s="96"/>
      <c r="BB1023" s="96"/>
      <c r="BC1023" s="103"/>
      <c r="BD1023" s="40"/>
      <c r="BE1023" s="4"/>
      <c r="BF1023" s="4"/>
      <c r="BG1023" s="4"/>
      <c r="BH1023" s="4"/>
      <c r="BI1023" s="4"/>
    </row>
    <row r="1024" spans="1:78" s="3" customFormat="1" ht="25.5" customHeight="1" x14ac:dyDescent="0.25">
      <c r="A1024" s="96"/>
      <c r="B1024" s="97"/>
      <c r="C1024" s="97"/>
      <c r="D1024" s="98"/>
      <c r="E1024" s="98"/>
      <c r="F1024" s="98"/>
      <c r="G1024" s="98"/>
      <c r="H1024" s="98"/>
      <c r="I1024" s="96"/>
      <c r="J1024" s="99"/>
      <c r="K1024" s="99"/>
      <c r="L1024" s="99"/>
      <c r="M1024" s="96"/>
      <c r="N1024" s="96"/>
      <c r="O1024" s="96"/>
      <c r="P1024" s="99"/>
      <c r="Q1024" s="100"/>
      <c r="R1024" s="98"/>
      <c r="S1024" s="98"/>
      <c r="T1024" s="98"/>
      <c r="U1024" s="101"/>
      <c r="V1024" s="98"/>
      <c r="W1024" s="102"/>
      <c r="X1024" s="102"/>
      <c r="Y1024" s="102"/>
      <c r="Z1024" s="96"/>
      <c r="AA1024" s="96"/>
      <c r="AB1024" s="96"/>
      <c r="AC1024" s="96"/>
      <c r="AD1024" s="96"/>
      <c r="AE1024" s="96"/>
      <c r="AF1024" s="96"/>
      <c r="AG1024" s="96"/>
      <c r="AH1024" s="96"/>
      <c r="AI1024" s="96"/>
      <c r="AJ1024" s="96"/>
      <c r="AK1024" s="103"/>
      <c r="AL1024" s="102"/>
      <c r="AM1024" s="96"/>
      <c r="AN1024" s="96"/>
      <c r="AO1024" s="96"/>
      <c r="AP1024" s="96"/>
      <c r="AQ1024" s="96"/>
      <c r="AR1024" s="96"/>
      <c r="AS1024" s="96"/>
      <c r="AT1024" s="96"/>
      <c r="AU1024" s="96"/>
      <c r="AV1024" s="103"/>
      <c r="AW1024" s="96"/>
      <c r="AX1024" s="96"/>
      <c r="AY1024" s="103"/>
      <c r="AZ1024" s="96"/>
      <c r="BA1024" s="96"/>
      <c r="BB1024" s="96"/>
      <c r="BC1024" s="103"/>
      <c r="BD1024" s="32"/>
    </row>
    <row r="1025" spans="1:61" s="3" customFormat="1" ht="25.5" customHeight="1" x14ac:dyDescent="0.25">
      <c r="A1025" s="96"/>
      <c r="B1025" s="97"/>
      <c r="C1025" s="97"/>
      <c r="D1025" s="98"/>
      <c r="E1025" s="98"/>
      <c r="F1025" s="98"/>
      <c r="G1025" s="98"/>
      <c r="H1025" s="98"/>
      <c r="I1025" s="96"/>
      <c r="J1025" s="99"/>
      <c r="K1025" s="99"/>
      <c r="L1025" s="99"/>
      <c r="M1025" s="96"/>
      <c r="N1025" s="96"/>
      <c r="O1025" s="96"/>
      <c r="P1025" s="99"/>
      <c r="Q1025" s="100"/>
      <c r="R1025" s="98"/>
      <c r="S1025" s="98"/>
      <c r="T1025" s="98"/>
      <c r="U1025" s="101"/>
      <c r="V1025" s="98"/>
      <c r="W1025" s="102"/>
      <c r="X1025" s="102"/>
      <c r="Y1025" s="102"/>
      <c r="Z1025" s="96"/>
      <c r="AA1025" s="96"/>
      <c r="AB1025" s="96"/>
      <c r="AC1025" s="96"/>
      <c r="AD1025" s="96"/>
      <c r="AE1025" s="96"/>
      <c r="AF1025" s="96"/>
      <c r="AG1025" s="96"/>
      <c r="AH1025" s="96"/>
      <c r="AI1025" s="96"/>
      <c r="AJ1025" s="96"/>
      <c r="AK1025" s="103"/>
      <c r="AL1025" s="102"/>
      <c r="AM1025" s="96"/>
      <c r="AN1025" s="96"/>
      <c r="AO1025" s="96"/>
      <c r="AP1025" s="96"/>
      <c r="AQ1025" s="96"/>
      <c r="AR1025" s="96"/>
      <c r="AS1025" s="96"/>
      <c r="AT1025" s="96"/>
      <c r="AU1025" s="96"/>
      <c r="AV1025" s="103"/>
      <c r="AW1025" s="96"/>
      <c r="AX1025" s="96"/>
      <c r="AY1025" s="103"/>
      <c r="AZ1025" s="96"/>
      <c r="BA1025" s="96"/>
      <c r="BB1025" s="96"/>
      <c r="BC1025" s="103"/>
      <c r="BD1025" s="32"/>
    </row>
    <row r="1026" spans="1:61" s="3" customFormat="1" ht="25.5" customHeight="1" x14ac:dyDescent="0.25">
      <c r="A1026" s="96"/>
      <c r="B1026" s="97"/>
      <c r="C1026" s="97"/>
      <c r="D1026" s="98"/>
      <c r="E1026" s="98"/>
      <c r="F1026" s="98"/>
      <c r="G1026" s="98"/>
      <c r="H1026" s="98"/>
      <c r="I1026" s="96"/>
      <c r="J1026" s="99"/>
      <c r="K1026" s="99"/>
      <c r="L1026" s="99"/>
      <c r="M1026" s="96"/>
      <c r="N1026" s="96"/>
      <c r="O1026" s="96"/>
      <c r="P1026" s="99"/>
      <c r="Q1026" s="100"/>
      <c r="R1026" s="98"/>
      <c r="S1026" s="98"/>
      <c r="T1026" s="98"/>
      <c r="U1026" s="101"/>
      <c r="V1026" s="98"/>
      <c r="W1026" s="102"/>
      <c r="X1026" s="102"/>
      <c r="Y1026" s="102"/>
      <c r="Z1026" s="96"/>
      <c r="AA1026" s="96"/>
      <c r="AB1026" s="96"/>
      <c r="AC1026" s="96"/>
      <c r="AD1026" s="96"/>
      <c r="AE1026" s="96"/>
      <c r="AF1026" s="96"/>
      <c r="AG1026" s="96"/>
      <c r="AH1026" s="96"/>
      <c r="AI1026" s="96"/>
      <c r="AJ1026" s="96"/>
      <c r="AK1026" s="103"/>
      <c r="AL1026" s="102"/>
      <c r="AM1026" s="96"/>
      <c r="AN1026" s="96"/>
      <c r="AO1026" s="96"/>
      <c r="AP1026" s="96"/>
      <c r="AQ1026" s="96"/>
      <c r="AR1026" s="96"/>
      <c r="AS1026" s="96"/>
      <c r="AT1026" s="96"/>
      <c r="AU1026" s="96"/>
      <c r="AV1026" s="103"/>
      <c r="AW1026" s="96"/>
      <c r="AX1026" s="96"/>
      <c r="AY1026" s="103"/>
      <c r="AZ1026" s="96"/>
      <c r="BA1026" s="96"/>
      <c r="BB1026" s="96"/>
      <c r="BC1026" s="103"/>
      <c r="BD1026" s="32"/>
    </row>
    <row r="1027" spans="1:61" s="3" customFormat="1" ht="25.5" customHeight="1" x14ac:dyDescent="0.25">
      <c r="A1027" s="96"/>
      <c r="B1027" s="97"/>
      <c r="C1027" s="97"/>
      <c r="D1027" s="98"/>
      <c r="E1027" s="98"/>
      <c r="F1027" s="98"/>
      <c r="G1027" s="98"/>
      <c r="H1027" s="98"/>
      <c r="I1027" s="96"/>
      <c r="J1027" s="99"/>
      <c r="K1027" s="99"/>
      <c r="L1027" s="99"/>
      <c r="M1027" s="96"/>
      <c r="N1027" s="96"/>
      <c r="O1027" s="96"/>
      <c r="P1027" s="99"/>
      <c r="Q1027" s="100"/>
      <c r="R1027" s="98"/>
      <c r="S1027" s="98"/>
      <c r="T1027" s="98"/>
      <c r="U1027" s="101"/>
      <c r="V1027" s="98"/>
      <c r="W1027" s="102"/>
      <c r="X1027" s="102"/>
      <c r="Y1027" s="102"/>
      <c r="Z1027" s="96"/>
      <c r="AA1027" s="96"/>
      <c r="AB1027" s="96"/>
      <c r="AC1027" s="96"/>
      <c r="AD1027" s="96"/>
      <c r="AE1027" s="96"/>
      <c r="AF1027" s="96"/>
      <c r="AG1027" s="96"/>
      <c r="AH1027" s="96"/>
      <c r="AI1027" s="96"/>
      <c r="AJ1027" s="96"/>
      <c r="AK1027" s="103"/>
      <c r="AL1027" s="102"/>
      <c r="AM1027" s="96"/>
      <c r="AN1027" s="96"/>
      <c r="AO1027" s="96"/>
      <c r="AP1027" s="96"/>
      <c r="AQ1027" s="96"/>
      <c r="AR1027" s="96"/>
      <c r="AS1027" s="96"/>
      <c r="AT1027" s="96"/>
      <c r="AU1027" s="96"/>
      <c r="AV1027" s="103"/>
      <c r="AW1027" s="96"/>
      <c r="AX1027" s="96"/>
      <c r="AY1027" s="103"/>
      <c r="AZ1027" s="96"/>
      <c r="BA1027" s="96"/>
      <c r="BB1027" s="96"/>
      <c r="BC1027" s="103"/>
      <c r="BD1027" s="32"/>
    </row>
    <row r="1028" spans="1:61" s="3" customFormat="1" ht="38.25" customHeight="1" x14ac:dyDescent="0.25">
      <c r="A1028" s="96"/>
      <c r="B1028" s="97"/>
      <c r="C1028" s="97"/>
      <c r="D1028" s="98"/>
      <c r="E1028" s="98"/>
      <c r="F1028" s="98"/>
      <c r="G1028" s="98"/>
      <c r="H1028" s="98"/>
      <c r="I1028" s="96"/>
      <c r="J1028" s="99"/>
      <c r="K1028" s="99"/>
      <c r="L1028" s="99"/>
      <c r="M1028" s="96"/>
      <c r="N1028" s="96"/>
      <c r="O1028" s="96"/>
      <c r="P1028" s="99"/>
      <c r="Q1028" s="100"/>
      <c r="R1028" s="98"/>
      <c r="S1028" s="98"/>
      <c r="T1028" s="98"/>
      <c r="U1028" s="101"/>
      <c r="V1028" s="98"/>
      <c r="W1028" s="102"/>
      <c r="X1028" s="102"/>
      <c r="Y1028" s="102"/>
      <c r="Z1028" s="96"/>
      <c r="AA1028" s="96"/>
      <c r="AB1028" s="96"/>
      <c r="AC1028" s="96"/>
      <c r="AD1028" s="96"/>
      <c r="AE1028" s="96"/>
      <c r="AF1028" s="96"/>
      <c r="AG1028" s="96"/>
      <c r="AH1028" s="96"/>
      <c r="AI1028" s="96"/>
      <c r="AJ1028" s="96"/>
      <c r="AK1028" s="103"/>
      <c r="AL1028" s="102"/>
      <c r="AM1028" s="96"/>
      <c r="AN1028" s="96"/>
      <c r="AO1028" s="96"/>
      <c r="AP1028" s="96"/>
      <c r="AQ1028" s="96"/>
      <c r="AR1028" s="96"/>
      <c r="AS1028" s="96"/>
      <c r="AT1028" s="96"/>
      <c r="AU1028" s="96"/>
      <c r="AV1028" s="103"/>
      <c r="AW1028" s="96"/>
      <c r="AX1028" s="96"/>
      <c r="AY1028" s="103"/>
      <c r="AZ1028" s="96"/>
      <c r="BA1028" s="96"/>
      <c r="BB1028" s="96"/>
      <c r="BC1028" s="103"/>
      <c r="BD1028" s="32"/>
    </row>
    <row r="1029" spans="1:61" s="3" customFormat="1" ht="25.5" customHeight="1" x14ac:dyDescent="0.25">
      <c r="A1029" s="96"/>
      <c r="B1029" s="97"/>
      <c r="C1029" s="97"/>
      <c r="D1029" s="98"/>
      <c r="E1029" s="98"/>
      <c r="F1029" s="98"/>
      <c r="G1029" s="98"/>
      <c r="H1029" s="98"/>
      <c r="I1029" s="96"/>
      <c r="J1029" s="99"/>
      <c r="K1029" s="99"/>
      <c r="L1029" s="99"/>
      <c r="M1029" s="96"/>
      <c r="N1029" s="96"/>
      <c r="O1029" s="96"/>
      <c r="P1029" s="99"/>
      <c r="Q1029" s="100"/>
      <c r="R1029" s="98"/>
      <c r="S1029" s="98"/>
      <c r="T1029" s="98"/>
      <c r="U1029" s="101"/>
      <c r="V1029" s="98"/>
      <c r="W1029" s="102"/>
      <c r="X1029" s="102"/>
      <c r="Y1029" s="102"/>
      <c r="Z1029" s="96"/>
      <c r="AA1029" s="96"/>
      <c r="AB1029" s="96"/>
      <c r="AC1029" s="96"/>
      <c r="AD1029" s="96"/>
      <c r="AE1029" s="96"/>
      <c r="AF1029" s="96"/>
      <c r="AG1029" s="96"/>
      <c r="AH1029" s="96"/>
      <c r="AI1029" s="96"/>
      <c r="AJ1029" s="96"/>
      <c r="AK1029" s="103"/>
      <c r="AL1029" s="102"/>
      <c r="AM1029" s="96"/>
      <c r="AN1029" s="96"/>
      <c r="AO1029" s="96"/>
      <c r="AP1029" s="96"/>
      <c r="AQ1029" s="96"/>
      <c r="AR1029" s="96"/>
      <c r="AS1029" s="96"/>
      <c r="AT1029" s="96"/>
      <c r="AU1029" s="96"/>
      <c r="AV1029" s="103"/>
      <c r="AW1029" s="96"/>
      <c r="AX1029" s="96"/>
      <c r="AY1029" s="103"/>
      <c r="AZ1029" s="96"/>
      <c r="BA1029" s="96"/>
      <c r="BB1029" s="96"/>
      <c r="BC1029" s="103"/>
      <c r="BD1029" s="32"/>
    </row>
    <row r="1030" spans="1:61" s="3" customFormat="1" ht="25.5" customHeight="1" x14ac:dyDescent="0.25">
      <c r="A1030" s="96"/>
      <c r="B1030" s="97"/>
      <c r="C1030" s="97"/>
      <c r="D1030" s="98"/>
      <c r="E1030" s="98"/>
      <c r="F1030" s="98"/>
      <c r="G1030" s="98"/>
      <c r="H1030" s="98"/>
      <c r="I1030" s="96"/>
      <c r="J1030" s="99"/>
      <c r="K1030" s="99"/>
      <c r="L1030" s="99"/>
      <c r="M1030" s="96"/>
      <c r="N1030" s="96"/>
      <c r="O1030" s="96"/>
      <c r="P1030" s="99"/>
      <c r="Q1030" s="100"/>
      <c r="R1030" s="98"/>
      <c r="S1030" s="98"/>
      <c r="T1030" s="98"/>
      <c r="U1030" s="101"/>
      <c r="V1030" s="98"/>
      <c r="W1030" s="102"/>
      <c r="X1030" s="102"/>
      <c r="Y1030" s="102"/>
      <c r="Z1030" s="96"/>
      <c r="AA1030" s="96"/>
      <c r="AB1030" s="96"/>
      <c r="AC1030" s="96"/>
      <c r="AD1030" s="96"/>
      <c r="AE1030" s="96"/>
      <c r="AF1030" s="96"/>
      <c r="AG1030" s="96"/>
      <c r="AH1030" s="96"/>
      <c r="AI1030" s="96"/>
      <c r="AJ1030" s="96"/>
      <c r="AK1030" s="103"/>
      <c r="AL1030" s="102"/>
      <c r="AM1030" s="96"/>
      <c r="AN1030" s="96"/>
      <c r="AO1030" s="96"/>
      <c r="AP1030" s="96"/>
      <c r="AQ1030" s="96"/>
      <c r="AR1030" s="96"/>
      <c r="AS1030" s="96"/>
      <c r="AT1030" s="96"/>
      <c r="AU1030" s="96"/>
      <c r="AV1030" s="103"/>
      <c r="AW1030" s="96"/>
      <c r="AX1030" s="96"/>
      <c r="AY1030" s="103"/>
      <c r="AZ1030" s="96"/>
      <c r="BA1030" s="96"/>
      <c r="BB1030" s="96"/>
      <c r="BC1030" s="103"/>
      <c r="BD1030" s="32"/>
    </row>
    <row r="1031" spans="1:61" s="3" customFormat="1" ht="25.5" customHeight="1" x14ac:dyDescent="0.25">
      <c r="A1031" s="96"/>
      <c r="B1031" s="97"/>
      <c r="C1031" s="97"/>
      <c r="D1031" s="98"/>
      <c r="E1031" s="98"/>
      <c r="F1031" s="98"/>
      <c r="G1031" s="98"/>
      <c r="H1031" s="98"/>
      <c r="I1031" s="96"/>
      <c r="J1031" s="99"/>
      <c r="K1031" s="99"/>
      <c r="L1031" s="99"/>
      <c r="M1031" s="96"/>
      <c r="N1031" s="96"/>
      <c r="O1031" s="96"/>
      <c r="P1031" s="99"/>
      <c r="Q1031" s="100"/>
      <c r="R1031" s="98"/>
      <c r="S1031" s="98"/>
      <c r="T1031" s="98"/>
      <c r="U1031" s="101"/>
      <c r="V1031" s="98"/>
      <c r="W1031" s="102"/>
      <c r="X1031" s="102"/>
      <c r="Y1031" s="102"/>
      <c r="Z1031" s="96"/>
      <c r="AA1031" s="96"/>
      <c r="AB1031" s="96"/>
      <c r="AC1031" s="96"/>
      <c r="AD1031" s="96"/>
      <c r="AE1031" s="96"/>
      <c r="AF1031" s="96"/>
      <c r="AG1031" s="96"/>
      <c r="AH1031" s="96"/>
      <c r="AI1031" s="96"/>
      <c r="AJ1031" s="96"/>
      <c r="AK1031" s="103"/>
      <c r="AL1031" s="102"/>
      <c r="AM1031" s="96"/>
      <c r="AN1031" s="96"/>
      <c r="AO1031" s="96"/>
      <c r="AP1031" s="96"/>
      <c r="AQ1031" s="96"/>
      <c r="AR1031" s="96"/>
      <c r="AS1031" s="96"/>
      <c r="AT1031" s="96"/>
      <c r="AU1031" s="96"/>
      <c r="AV1031" s="103"/>
      <c r="AW1031" s="96"/>
      <c r="AX1031" s="96"/>
      <c r="AY1031" s="103"/>
      <c r="AZ1031" s="96"/>
      <c r="BA1031" s="96"/>
      <c r="BB1031" s="96"/>
      <c r="BC1031" s="103"/>
      <c r="BD1031" s="32"/>
    </row>
    <row r="1032" spans="1:61" s="3" customFormat="1" x14ac:dyDescent="0.25">
      <c r="A1032" s="96"/>
      <c r="B1032" s="97"/>
      <c r="C1032" s="97"/>
      <c r="D1032" s="98"/>
      <c r="E1032" s="98"/>
      <c r="F1032" s="98"/>
      <c r="G1032" s="98"/>
      <c r="H1032" s="98"/>
      <c r="I1032" s="96"/>
      <c r="J1032" s="99"/>
      <c r="K1032" s="99"/>
      <c r="L1032" s="99"/>
      <c r="M1032" s="96"/>
      <c r="N1032" s="96"/>
      <c r="O1032" s="96"/>
      <c r="P1032" s="99"/>
      <c r="Q1032" s="100"/>
      <c r="R1032" s="98"/>
      <c r="S1032" s="98"/>
      <c r="T1032" s="98"/>
      <c r="U1032" s="101"/>
      <c r="V1032" s="98"/>
      <c r="W1032" s="102"/>
      <c r="X1032" s="102"/>
      <c r="Y1032" s="102"/>
      <c r="Z1032" s="96"/>
      <c r="AA1032" s="96"/>
      <c r="AB1032" s="96"/>
      <c r="AC1032" s="96"/>
      <c r="AD1032" s="96"/>
      <c r="AE1032" s="96"/>
      <c r="AF1032" s="96"/>
      <c r="AG1032" s="96"/>
      <c r="AH1032" s="96"/>
      <c r="AI1032" s="96"/>
      <c r="AJ1032" s="96"/>
      <c r="AK1032" s="103"/>
      <c r="AL1032" s="102"/>
      <c r="AM1032" s="96"/>
      <c r="AN1032" s="96"/>
      <c r="AO1032" s="96"/>
      <c r="AP1032" s="96"/>
      <c r="AQ1032" s="96"/>
      <c r="AR1032" s="96"/>
      <c r="AS1032" s="96"/>
      <c r="AT1032" s="96"/>
      <c r="AU1032" s="96"/>
      <c r="AV1032" s="103"/>
      <c r="AW1032" s="96"/>
      <c r="AX1032" s="96"/>
      <c r="AY1032" s="103"/>
      <c r="AZ1032" s="96"/>
      <c r="BA1032" s="96"/>
      <c r="BB1032" s="96"/>
      <c r="BC1032" s="103"/>
      <c r="BD1032" s="36"/>
      <c r="BE1032" s="37"/>
      <c r="BF1032" s="37"/>
      <c r="BG1032" s="37"/>
      <c r="BH1032" s="37"/>
      <c r="BI1032" s="37"/>
    </row>
    <row r="1033" spans="1:61" s="3" customFormat="1" ht="25.5" customHeight="1" x14ac:dyDescent="0.25">
      <c r="A1033" s="96"/>
      <c r="B1033" s="97"/>
      <c r="C1033" s="97"/>
      <c r="D1033" s="98"/>
      <c r="E1033" s="98"/>
      <c r="F1033" s="98"/>
      <c r="G1033" s="98"/>
      <c r="H1033" s="98"/>
      <c r="I1033" s="96"/>
      <c r="J1033" s="99"/>
      <c r="K1033" s="99"/>
      <c r="L1033" s="99"/>
      <c r="M1033" s="96"/>
      <c r="N1033" s="96"/>
      <c r="O1033" s="96"/>
      <c r="P1033" s="99"/>
      <c r="Q1033" s="100"/>
      <c r="R1033" s="98"/>
      <c r="S1033" s="98"/>
      <c r="T1033" s="98"/>
      <c r="U1033" s="101"/>
      <c r="V1033" s="98"/>
      <c r="W1033" s="102"/>
      <c r="X1033" s="102"/>
      <c r="Y1033" s="102"/>
      <c r="Z1033" s="96"/>
      <c r="AA1033" s="96"/>
      <c r="AB1033" s="96"/>
      <c r="AC1033" s="96"/>
      <c r="AD1033" s="96"/>
      <c r="AE1033" s="96"/>
      <c r="AF1033" s="96"/>
      <c r="AG1033" s="96"/>
      <c r="AH1033" s="96"/>
      <c r="AI1033" s="96"/>
      <c r="AJ1033" s="96"/>
      <c r="AK1033" s="103"/>
      <c r="AL1033" s="102"/>
      <c r="AM1033" s="96"/>
      <c r="AN1033" s="96"/>
      <c r="AO1033" s="96"/>
      <c r="AP1033" s="96"/>
      <c r="AQ1033" s="96"/>
      <c r="AR1033" s="96"/>
      <c r="AS1033" s="96"/>
      <c r="AT1033" s="96"/>
      <c r="AU1033" s="96"/>
      <c r="AV1033" s="103"/>
      <c r="AW1033" s="96"/>
      <c r="AX1033" s="96"/>
      <c r="AY1033" s="103"/>
      <c r="AZ1033" s="96"/>
      <c r="BA1033" s="96"/>
      <c r="BB1033" s="96"/>
      <c r="BC1033" s="103"/>
      <c r="BD1033" s="32"/>
    </row>
    <row r="1034" spans="1:61" s="3" customFormat="1" ht="25.5" customHeight="1" x14ac:dyDescent="0.25">
      <c r="A1034" s="96"/>
      <c r="B1034" s="97"/>
      <c r="C1034" s="97"/>
      <c r="D1034" s="98"/>
      <c r="E1034" s="98"/>
      <c r="F1034" s="98"/>
      <c r="G1034" s="98"/>
      <c r="H1034" s="98"/>
      <c r="I1034" s="96"/>
      <c r="J1034" s="99"/>
      <c r="K1034" s="99"/>
      <c r="L1034" s="99"/>
      <c r="M1034" s="96"/>
      <c r="N1034" s="96"/>
      <c r="O1034" s="96"/>
      <c r="P1034" s="99"/>
      <c r="Q1034" s="100"/>
      <c r="R1034" s="98"/>
      <c r="S1034" s="98"/>
      <c r="T1034" s="98"/>
      <c r="U1034" s="101"/>
      <c r="V1034" s="98"/>
      <c r="W1034" s="102"/>
      <c r="X1034" s="102"/>
      <c r="Y1034" s="102"/>
      <c r="Z1034" s="96"/>
      <c r="AA1034" s="96"/>
      <c r="AB1034" s="96"/>
      <c r="AC1034" s="96"/>
      <c r="AD1034" s="96"/>
      <c r="AE1034" s="96"/>
      <c r="AF1034" s="96"/>
      <c r="AG1034" s="96"/>
      <c r="AH1034" s="96"/>
      <c r="AI1034" s="96"/>
      <c r="AJ1034" s="96"/>
      <c r="AK1034" s="103"/>
      <c r="AL1034" s="102"/>
      <c r="AM1034" s="96"/>
      <c r="AN1034" s="96"/>
      <c r="AO1034" s="96"/>
      <c r="AP1034" s="96"/>
      <c r="AQ1034" s="96"/>
      <c r="AR1034" s="96"/>
      <c r="AS1034" s="96"/>
      <c r="AT1034" s="96"/>
      <c r="AU1034" s="96"/>
      <c r="AV1034" s="103"/>
      <c r="AW1034" s="96"/>
      <c r="AX1034" s="96"/>
      <c r="AY1034" s="103"/>
      <c r="AZ1034" s="96"/>
      <c r="BA1034" s="96"/>
      <c r="BB1034" s="96"/>
      <c r="BC1034" s="103"/>
      <c r="BD1034" s="32"/>
      <c r="BE1034" s="38"/>
      <c r="BF1034" s="38"/>
      <c r="BG1034" s="38"/>
      <c r="BH1034" s="38"/>
      <c r="BI1034" s="38"/>
    </row>
    <row r="1035" spans="1:61" s="3" customFormat="1" x14ac:dyDescent="0.25">
      <c r="A1035" s="96"/>
      <c r="B1035" s="97"/>
      <c r="C1035" s="97"/>
      <c r="D1035" s="98"/>
      <c r="E1035" s="98"/>
      <c r="F1035" s="98"/>
      <c r="G1035" s="98"/>
      <c r="H1035" s="98"/>
      <c r="I1035" s="96"/>
      <c r="J1035" s="99"/>
      <c r="K1035" s="99"/>
      <c r="L1035" s="99"/>
      <c r="M1035" s="96"/>
      <c r="N1035" s="96"/>
      <c r="O1035" s="96"/>
      <c r="P1035" s="99"/>
      <c r="Q1035" s="100"/>
      <c r="R1035" s="98"/>
      <c r="S1035" s="98"/>
      <c r="T1035" s="98"/>
      <c r="U1035" s="101"/>
      <c r="V1035" s="98"/>
      <c r="W1035" s="102"/>
      <c r="X1035" s="102"/>
      <c r="Y1035" s="102"/>
      <c r="Z1035" s="96"/>
      <c r="AA1035" s="96"/>
      <c r="AB1035" s="96"/>
      <c r="AC1035" s="96"/>
      <c r="AD1035" s="96"/>
      <c r="AE1035" s="96"/>
      <c r="AF1035" s="96"/>
      <c r="AG1035" s="96"/>
      <c r="AH1035" s="96"/>
      <c r="AI1035" s="96"/>
      <c r="AJ1035" s="96"/>
      <c r="AK1035" s="103"/>
      <c r="AL1035" s="102"/>
      <c r="AM1035" s="96"/>
      <c r="AN1035" s="96"/>
      <c r="AO1035" s="96"/>
      <c r="AP1035" s="96"/>
      <c r="AQ1035" s="96"/>
      <c r="AR1035" s="96"/>
      <c r="AS1035" s="96"/>
      <c r="AT1035" s="96"/>
      <c r="AU1035" s="96"/>
      <c r="AV1035" s="103"/>
      <c r="AW1035" s="96"/>
      <c r="AX1035" s="96"/>
      <c r="AY1035" s="103"/>
      <c r="AZ1035" s="96"/>
      <c r="BA1035" s="96"/>
      <c r="BB1035" s="96"/>
      <c r="BC1035" s="103"/>
      <c r="BD1035" s="32"/>
    </row>
    <row r="1036" spans="1:61" s="3" customFormat="1" ht="25.5" customHeight="1" x14ac:dyDescent="0.25">
      <c r="A1036" s="96"/>
      <c r="B1036" s="97"/>
      <c r="C1036" s="97"/>
      <c r="D1036" s="98"/>
      <c r="E1036" s="98"/>
      <c r="F1036" s="98"/>
      <c r="G1036" s="98"/>
      <c r="H1036" s="98"/>
      <c r="I1036" s="96"/>
      <c r="J1036" s="99"/>
      <c r="K1036" s="99"/>
      <c r="L1036" s="99"/>
      <c r="M1036" s="96"/>
      <c r="N1036" s="96"/>
      <c r="O1036" s="96"/>
      <c r="P1036" s="99"/>
      <c r="Q1036" s="100"/>
      <c r="R1036" s="98"/>
      <c r="S1036" s="98"/>
      <c r="T1036" s="98"/>
      <c r="U1036" s="101"/>
      <c r="V1036" s="98"/>
      <c r="W1036" s="102"/>
      <c r="X1036" s="102"/>
      <c r="Y1036" s="102"/>
      <c r="Z1036" s="96"/>
      <c r="AA1036" s="96"/>
      <c r="AB1036" s="96"/>
      <c r="AC1036" s="96"/>
      <c r="AD1036" s="96"/>
      <c r="AE1036" s="96"/>
      <c r="AF1036" s="96"/>
      <c r="AG1036" s="96"/>
      <c r="AH1036" s="96"/>
      <c r="AI1036" s="96"/>
      <c r="AJ1036" s="96"/>
      <c r="AK1036" s="103"/>
      <c r="AL1036" s="102"/>
      <c r="AM1036" s="96"/>
      <c r="AN1036" s="96"/>
      <c r="AO1036" s="96"/>
      <c r="AP1036" s="96"/>
      <c r="AQ1036" s="96"/>
      <c r="AR1036" s="96"/>
      <c r="AS1036" s="96"/>
      <c r="AT1036" s="96"/>
      <c r="AU1036" s="96"/>
      <c r="AV1036" s="103"/>
      <c r="AW1036" s="96"/>
      <c r="AX1036" s="96"/>
      <c r="AY1036" s="103"/>
      <c r="AZ1036" s="96"/>
      <c r="BA1036" s="96"/>
      <c r="BB1036" s="96"/>
      <c r="BC1036" s="103"/>
      <c r="BD1036" s="32"/>
    </row>
    <row r="1037" spans="1:61" s="3" customFormat="1" x14ac:dyDescent="0.25">
      <c r="A1037" s="96"/>
      <c r="B1037" s="97"/>
      <c r="C1037" s="97"/>
      <c r="D1037" s="98"/>
      <c r="E1037" s="98"/>
      <c r="F1037" s="98"/>
      <c r="G1037" s="98"/>
      <c r="H1037" s="98"/>
      <c r="I1037" s="96"/>
      <c r="J1037" s="99"/>
      <c r="K1037" s="99"/>
      <c r="L1037" s="99"/>
      <c r="M1037" s="96"/>
      <c r="N1037" s="96"/>
      <c r="O1037" s="96"/>
      <c r="P1037" s="99"/>
      <c r="Q1037" s="100"/>
      <c r="R1037" s="98"/>
      <c r="S1037" s="98"/>
      <c r="T1037" s="98"/>
      <c r="U1037" s="101"/>
      <c r="V1037" s="98"/>
      <c r="W1037" s="102"/>
      <c r="X1037" s="102"/>
      <c r="Y1037" s="102"/>
      <c r="Z1037" s="96"/>
      <c r="AA1037" s="96"/>
      <c r="AB1037" s="96"/>
      <c r="AC1037" s="96"/>
      <c r="AD1037" s="96"/>
      <c r="AE1037" s="96"/>
      <c r="AF1037" s="96"/>
      <c r="AG1037" s="96"/>
      <c r="AH1037" s="96"/>
      <c r="AI1037" s="96"/>
      <c r="AJ1037" s="96"/>
      <c r="AK1037" s="103"/>
      <c r="AL1037" s="102"/>
      <c r="AM1037" s="96"/>
      <c r="AN1037" s="96"/>
      <c r="AO1037" s="96"/>
      <c r="AP1037" s="96"/>
      <c r="AQ1037" s="96"/>
      <c r="AR1037" s="96"/>
      <c r="AS1037" s="96"/>
      <c r="AT1037" s="96"/>
      <c r="AU1037" s="96"/>
      <c r="AV1037" s="103"/>
      <c r="AW1037" s="96"/>
      <c r="AX1037" s="96"/>
      <c r="AY1037" s="103"/>
      <c r="AZ1037" s="96"/>
      <c r="BA1037" s="96"/>
      <c r="BB1037" s="96"/>
      <c r="BC1037" s="103"/>
      <c r="BD1037" s="32"/>
    </row>
    <row r="1038" spans="1:61" s="3" customFormat="1" ht="25.5" customHeight="1" x14ac:dyDescent="0.25">
      <c r="A1038" s="96"/>
      <c r="B1038" s="97"/>
      <c r="C1038" s="97"/>
      <c r="D1038" s="98"/>
      <c r="E1038" s="98"/>
      <c r="F1038" s="98"/>
      <c r="G1038" s="98"/>
      <c r="H1038" s="98"/>
      <c r="I1038" s="96"/>
      <c r="J1038" s="99"/>
      <c r="K1038" s="99"/>
      <c r="L1038" s="99"/>
      <c r="M1038" s="96"/>
      <c r="N1038" s="96"/>
      <c r="O1038" s="96"/>
      <c r="P1038" s="99"/>
      <c r="Q1038" s="100"/>
      <c r="R1038" s="98"/>
      <c r="S1038" s="98"/>
      <c r="T1038" s="98"/>
      <c r="U1038" s="101"/>
      <c r="V1038" s="98"/>
      <c r="W1038" s="102"/>
      <c r="X1038" s="102"/>
      <c r="Y1038" s="102"/>
      <c r="Z1038" s="96"/>
      <c r="AA1038" s="96"/>
      <c r="AB1038" s="96"/>
      <c r="AC1038" s="96"/>
      <c r="AD1038" s="96"/>
      <c r="AE1038" s="96"/>
      <c r="AF1038" s="96"/>
      <c r="AG1038" s="96"/>
      <c r="AH1038" s="96"/>
      <c r="AI1038" s="96"/>
      <c r="AJ1038" s="96"/>
      <c r="AK1038" s="103"/>
      <c r="AL1038" s="102"/>
      <c r="AM1038" s="96"/>
      <c r="AN1038" s="96"/>
      <c r="AO1038" s="96"/>
      <c r="AP1038" s="96"/>
      <c r="AQ1038" s="96"/>
      <c r="AR1038" s="96"/>
      <c r="AS1038" s="96"/>
      <c r="AT1038" s="96"/>
      <c r="AU1038" s="96"/>
      <c r="AV1038" s="103"/>
      <c r="AW1038" s="96"/>
      <c r="AX1038" s="96"/>
      <c r="AY1038" s="103"/>
      <c r="AZ1038" s="96"/>
      <c r="BA1038" s="96"/>
      <c r="BB1038" s="96"/>
      <c r="BC1038" s="103"/>
      <c r="BD1038" s="32"/>
    </row>
    <row r="1039" spans="1:61" s="3" customFormat="1" ht="38.25" customHeight="1" x14ac:dyDescent="0.25">
      <c r="A1039" s="96"/>
      <c r="B1039" s="97"/>
      <c r="C1039" s="97"/>
      <c r="D1039" s="98"/>
      <c r="E1039" s="98"/>
      <c r="F1039" s="98"/>
      <c r="G1039" s="98"/>
      <c r="H1039" s="98"/>
      <c r="I1039" s="96"/>
      <c r="J1039" s="99"/>
      <c r="K1039" s="99"/>
      <c r="L1039" s="99"/>
      <c r="M1039" s="96"/>
      <c r="N1039" s="96"/>
      <c r="O1039" s="96"/>
      <c r="P1039" s="99"/>
      <c r="Q1039" s="100"/>
      <c r="R1039" s="98"/>
      <c r="S1039" s="98"/>
      <c r="T1039" s="98"/>
      <c r="U1039" s="101"/>
      <c r="V1039" s="98"/>
      <c r="W1039" s="102"/>
      <c r="X1039" s="102"/>
      <c r="Y1039" s="102"/>
      <c r="Z1039" s="96"/>
      <c r="AA1039" s="96"/>
      <c r="AB1039" s="96"/>
      <c r="AC1039" s="96"/>
      <c r="AD1039" s="96"/>
      <c r="AE1039" s="96"/>
      <c r="AF1039" s="96"/>
      <c r="AG1039" s="96"/>
      <c r="AH1039" s="96"/>
      <c r="AI1039" s="96"/>
      <c r="AJ1039" s="96"/>
      <c r="AK1039" s="103"/>
      <c r="AL1039" s="102"/>
      <c r="AM1039" s="96"/>
      <c r="AN1039" s="96"/>
      <c r="AO1039" s="96"/>
      <c r="AP1039" s="96"/>
      <c r="AQ1039" s="96"/>
      <c r="AR1039" s="96"/>
      <c r="AS1039" s="96"/>
      <c r="AT1039" s="96"/>
      <c r="AU1039" s="96"/>
      <c r="AV1039" s="103"/>
      <c r="AW1039" s="96"/>
      <c r="AX1039" s="96"/>
      <c r="AY1039" s="103"/>
      <c r="AZ1039" s="96"/>
      <c r="BA1039" s="96"/>
      <c r="BB1039" s="96"/>
      <c r="BC1039" s="103"/>
      <c r="BD1039" s="32"/>
    </row>
    <row r="1040" spans="1:61" s="3" customFormat="1" ht="25.5" customHeight="1" x14ac:dyDescent="0.25">
      <c r="A1040" s="96"/>
      <c r="B1040" s="97"/>
      <c r="C1040" s="97"/>
      <c r="D1040" s="98"/>
      <c r="E1040" s="98"/>
      <c r="F1040" s="98"/>
      <c r="G1040" s="98"/>
      <c r="H1040" s="98"/>
      <c r="I1040" s="96"/>
      <c r="J1040" s="99"/>
      <c r="K1040" s="99"/>
      <c r="L1040" s="99"/>
      <c r="M1040" s="96"/>
      <c r="N1040" s="96"/>
      <c r="O1040" s="96"/>
      <c r="P1040" s="99"/>
      <c r="Q1040" s="100"/>
      <c r="R1040" s="98"/>
      <c r="S1040" s="98"/>
      <c r="T1040" s="98"/>
      <c r="U1040" s="101"/>
      <c r="V1040" s="98"/>
      <c r="W1040" s="102"/>
      <c r="X1040" s="102"/>
      <c r="Y1040" s="102"/>
      <c r="Z1040" s="96"/>
      <c r="AA1040" s="96"/>
      <c r="AB1040" s="96"/>
      <c r="AC1040" s="96"/>
      <c r="AD1040" s="96"/>
      <c r="AE1040" s="96"/>
      <c r="AF1040" s="96"/>
      <c r="AG1040" s="96"/>
      <c r="AH1040" s="96"/>
      <c r="AI1040" s="96"/>
      <c r="AJ1040" s="96"/>
      <c r="AK1040" s="103"/>
      <c r="AL1040" s="102"/>
      <c r="AM1040" s="96"/>
      <c r="AN1040" s="96"/>
      <c r="AO1040" s="96"/>
      <c r="AP1040" s="96"/>
      <c r="AQ1040" s="96"/>
      <c r="AR1040" s="96"/>
      <c r="AS1040" s="96"/>
      <c r="AT1040" s="96"/>
      <c r="AU1040" s="96"/>
      <c r="AV1040" s="103"/>
      <c r="AW1040" s="96"/>
      <c r="AX1040" s="96"/>
      <c r="AY1040" s="103"/>
      <c r="AZ1040" s="96"/>
      <c r="BA1040" s="96"/>
      <c r="BB1040" s="96"/>
      <c r="BC1040" s="103"/>
      <c r="BD1040" s="32"/>
    </row>
    <row r="1041" spans="1:62" s="3" customFormat="1" ht="25.5" customHeight="1" x14ac:dyDescent="0.25">
      <c r="A1041" s="96"/>
      <c r="B1041" s="97"/>
      <c r="C1041" s="97"/>
      <c r="D1041" s="98"/>
      <c r="E1041" s="98"/>
      <c r="F1041" s="98"/>
      <c r="G1041" s="98"/>
      <c r="H1041" s="98"/>
      <c r="I1041" s="96"/>
      <c r="J1041" s="99"/>
      <c r="K1041" s="99"/>
      <c r="L1041" s="99"/>
      <c r="M1041" s="96"/>
      <c r="N1041" s="96"/>
      <c r="O1041" s="96"/>
      <c r="P1041" s="99"/>
      <c r="Q1041" s="100"/>
      <c r="R1041" s="98"/>
      <c r="S1041" s="98"/>
      <c r="T1041" s="98"/>
      <c r="U1041" s="101"/>
      <c r="V1041" s="98"/>
      <c r="W1041" s="102"/>
      <c r="X1041" s="102"/>
      <c r="Y1041" s="102"/>
      <c r="Z1041" s="96"/>
      <c r="AA1041" s="96"/>
      <c r="AB1041" s="96"/>
      <c r="AC1041" s="96"/>
      <c r="AD1041" s="96"/>
      <c r="AE1041" s="96"/>
      <c r="AF1041" s="96"/>
      <c r="AG1041" s="96"/>
      <c r="AH1041" s="96"/>
      <c r="AI1041" s="96"/>
      <c r="AJ1041" s="96"/>
      <c r="AK1041" s="103"/>
      <c r="AL1041" s="102"/>
      <c r="AM1041" s="96"/>
      <c r="AN1041" s="96"/>
      <c r="AO1041" s="96"/>
      <c r="AP1041" s="96"/>
      <c r="AQ1041" s="96"/>
      <c r="AR1041" s="96"/>
      <c r="AS1041" s="96"/>
      <c r="AT1041" s="96"/>
      <c r="AU1041" s="96"/>
      <c r="AV1041" s="103"/>
      <c r="AW1041" s="96"/>
      <c r="AX1041" s="96"/>
      <c r="AY1041" s="103"/>
      <c r="AZ1041" s="96"/>
      <c r="BA1041" s="96"/>
      <c r="BB1041" s="96"/>
      <c r="BC1041" s="103"/>
      <c r="BD1041" s="32"/>
    </row>
    <row r="1042" spans="1:62" s="3" customFormat="1" x14ac:dyDescent="0.25">
      <c r="A1042" s="96"/>
      <c r="B1042" s="97"/>
      <c r="C1042" s="97"/>
      <c r="D1042" s="98"/>
      <c r="E1042" s="98"/>
      <c r="F1042" s="98"/>
      <c r="G1042" s="98"/>
      <c r="H1042" s="98"/>
      <c r="I1042" s="96"/>
      <c r="J1042" s="99"/>
      <c r="K1042" s="99"/>
      <c r="L1042" s="99"/>
      <c r="M1042" s="96"/>
      <c r="N1042" s="96"/>
      <c r="O1042" s="96"/>
      <c r="P1042" s="99"/>
      <c r="Q1042" s="100"/>
      <c r="R1042" s="98"/>
      <c r="S1042" s="98"/>
      <c r="T1042" s="98"/>
      <c r="U1042" s="101"/>
      <c r="V1042" s="98"/>
      <c r="W1042" s="102"/>
      <c r="X1042" s="102"/>
      <c r="Y1042" s="102"/>
      <c r="Z1042" s="96"/>
      <c r="AA1042" s="96"/>
      <c r="AB1042" s="96"/>
      <c r="AC1042" s="96"/>
      <c r="AD1042" s="96"/>
      <c r="AE1042" s="96"/>
      <c r="AF1042" s="96"/>
      <c r="AG1042" s="96"/>
      <c r="AH1042" s="96"/>
      <c r="AI1042" s="96"/>
      <c r="AJ1042" s="96"/>
      <c r="AK1042" s="103"/>
      <c r="AL1042" s="102"/>
      <c r="AM1042" s="96"/>
      <c r="AN1042" s="96"/>
      <c r="AO1042" s="96"/>
      <c r="AP1042" s="96"/>
      <c r="AQ1042" s="96"/>
      <c r="AR1042" s="96"/>
      <c r="AS1042" s="96"/>
      <c r="AT1042" s="96"/>
      <c r="AU1042" s="96"/>
      <c r="AV1042" s="103"/>
      <c r="AW1042" s="96"/>
      <c r="AX1042" s="96"/>
      <c r="AY1042" s="103"/>
      <c r="AZ1042" s="96"/>
      <c r="BA1042" s="96"/>
      <c r="BB1042" s="96"/>
      <c r="BC1042" s="103"/>
      <c r="BD1042" s="32"/>
      <c r="BJ1042" s="12"/>
    </row>
    <row r="1043" spans="1:62" s="3" customFormat="1" ht="25.5" customHeight="1" x14ac:dyDescent="0.25">
      <c r="A1043" s="96"/>
      <c r="B1043" s="97"/>
      <c r="C1043" s="97"/>
      <c r="D1043" s="98"/>
      <c r="E1043" s="98"/>
      <c r="F1043" s="98"/>
      <c r="G1043" s="98"/>
      <c r="H1043" s="98"/>
      <c r="I1043" s="96"/>
      <c r="J1043" s="99"/>
      <c r="K1043" s="99"/>
      <c r="L1043" s="99"/>
      <c r="M1043" s="96"/>
      <c r="N1043" s="96"/>
      <c r="O1043" s="96"/>
      <c r="P1043" s="99"/>
      <c r="Q1043" s="100"/>
      <c r="R1043" s="98"/>
      <c r="S1043" s="98"/>
      <c r="T1043" s="98"/>
      <c r="U1043" s="101"/>
      <c r="V1043" s="98"/>
      <c r="W1043" s="102"/>
      <c r="X1043" s="102"/>
      <c r="Y1043" s="102"/>
      <c r="Z1043" s="96"/>
      <c r="AA1043" s="96"/>
      <c r="AB1043" s="96"/>
      <c r="AC1043" s="96"/>
      <c r="AD1043" s="96"/>
      <c r="AE1043" s="96"/>
      <c r="AF1043" s="96"/>
      <c r="AG1043" s="96"/>
      <c r="AH1043" s="96"/>
      <c r="AI1043" s="96"/>
      <c r="AJ1043" s="96"/>
      <c r="AK1043" s="103"/>
      <c r="AL1043" s="102"/>
      <c r="AM1043" s="96"/>
      <c r="AN1043" s="96"/>
      <c r="AO1043" s="96"/>
      <c r="AP1043" s="96"/>
      <c r="AQ1043" s="96"/>
      <c r="AR1043" s="96"/>
      <c r="AS1043" s="96"/>
      <c r="AT1043" s="96"/>
      <c r="AU1043" s="96"/>
      <c r="AV1043" s="103"/>
      <c r="AW1043" s="96"/>
      <c r="AX1043" s="96"/>
      <c r="AY1043" s="103"/>
      <c r="AZ1043" s="96"/>
      <c r="BA1043" s="96"/>
      <c r="BB1043" s="96"/>
      <c r="BC1043" s="103"/>
      <c r="BD1043" s="32"/>
    </row>
    <row r="1044" spans="1:62" s="3" customFormat="1" x14ac:dyDescent="0.25">
      <c r="A1044" s="96"/>
      <c r="B1044" s="97"/>
      <c r="C1044" s="97"/>
      <c r="D1044" s="98"/>
      <c r="E1044" s="98"/>
      <c r="F1044" s="98"/>
      <c r="G1044" s="98"/>
      <c r="H1044" s="98"/>
      <c r="I1044" s="96"/>
      <c r="J1044" s="99"/>
      <c r="K1044" s="99"/>
      <c r="L1044" s="99"/>
      <c r="M1044" s="96"/>
      <c r="N1044" s="96"/>
      <c r="O1044" s="96"/>
      <c r="P1044" s="99"/>
      <c r="Q1044" s="100"/>
      <c r="R1044" s="98"/>
      <c r="S1044" s="98"/>
      <c r="T1044" s="98"/>
      <c r="U1044" s="101"/>
      <c r="V1044" s="98"/>
      <c r="W1044" s="102"/>
      <c r="X1044" s="102"/>
      <c r="Y1044" s="102"/>
      <c r="Z1044" s="96"/>
      <c r="AA1044" s="96"/>
      <c r="AB1044" s="96"/>
      <c r="AC1044" s="96"/>
      <c r="AD1044" s="96"/>
      <c r="AE1044" s="96"/>
      <c r="AF1044" s="96"/>
      <c r="AG1044" s="96"/>
      <c r="AH1044" s="96"/>
      <c r="AI1044" s="96"/>
      <c r="AJ1044" s="96"/>
      <c r="AK1044" s="103"/>
      <c r="AL1044" s="102"/>
      <c r="AM1044" s="96"/>
      <c r="AN1044" s="96"/>
      <c r="AO1044" s="96"/>
      <c r="AP1044" s="96"/>
      <c r="AQ1044" s="96"/>
      <c r="AR1044" s="96"/>
      <c r="AS1044" s="96"/>
      <c r="AT1044" s="96"/>
      <c r="AU1044" s="96"/>
      <c r="AV1044" s="103"/>
      <c r="AW1044" s="96"/>
      <c r="AX1044" s="96"/>
      <c r="AY1044" s="103"/>
      <c r="AZ1044" s="96"/>
      <c r="BA1044" s="96"/>
      <c r="BB1044" s="96"/>
      <c r="BC1044" s="103"/>
      <c r="BD1044" s="32"/>
      <c r="BJ1044" s="12"/>
    </row>
    <row r="1045" spans="1:62" s="3" customFormat="1" x14ac:dyDescent="0.25">
      <c r="A1045" s="96"/>
      <c r="B1045" s="97"/>
      <c r="C1045" s="97"/>
      <c r="D1045" s="98"/>
      <c r="E1045" s="98"/>
      <c r="F1045" s="98"/>
      <c r="G1045" s="98"/>
      <c r="H1045" s="98"/>
      <c r="I1045" s="96"/>
      <c r="J1045" s="99"/>
      <c r="K1045" s="99"/>
      <c r="L1045" s="99"/>
      <c r="M1045" s="96"/>
      <c r="N1045" s="96"/>
      <c r="O1045" s="96"/>
      <c r="P1045" s="99"/>
      <c r="Q1045" s="100"/>
      <c r="R1045" s="98"/>
      <c r="S1045" s="98"/>
      <c r="T1045" s="98"/>
      <c r="U1045" s="101"/>
      <c r="V1045" s="98"/>
      <c r="W1045" s="102"/>
      <c r="X1045" s="102"/>
      <c r="Y1045" s="102"/>
      <c r="Z1045" s="96"/>
      <c r="AA1045" s="96"/>
      <c r="AB1045" s="96"/>
      <c r="AC1045" s="96"/>
      <c r="AD1045" s="96"/>
      <c r="AE1045" s="96"/>
      <c r="AF1045" s="96"/>
      <c r="AG1045" s="96"/>
      <c r="AH1045" s="96"/>
      <c r="AI1045" s="96"/>
      <c r="AJ1045" s="96"/>
      <c r="AK1045" s="103"/>
      <c r="AL1045" s="102"/>
      <c r="AM1045" s="96"/>
      <c r="AN1045" s="96"/>
      <c r="AO1045" s="96"/>
      <c r="AP1045" s="96"/>
      <c r="AQ1045" s="96"/>
      <c r="AR1045" s="96"/>
      <c r="AS1045" s="96"/>
      <c r="AT1045" s="96"/>
      <c r="AU1045" s="96"/>
      <c r="AV1045" s="103"/>
      <c r="AW1045" s="96"/>
      <c r="AX1045" s="96"/>
      <c r="AY1045" s="103"/>
      <c r="AZ1045" s="96"/>
      <c r="BA1045" s="96"/>
      <c r="BB1045" s="96"/>
      <c r="BC1045" s="103"/>
      <c r="BD1045" s="32"/>
      <c r="BJ1045" s="12"/>
    </row>
    <row r="1046" spans="1:62" s="3" customFormat="1" x14ac:dyDescent="0.25">
      <c r="A1046" s="96"/>
      <c r="B1046" s="97"/>
      <c r="C1046" s="97"/>
      <c r="D1046" s="98"/>
      <c r="E1046" s="98"/>
      <c r="F1046" s="98"/>
      <c r="G1046" s="98"/>
      <c r="H1046" s="98"/>
      <c r="I1046" s="96"/>
      <c r="J1046" s="99"/>
      <c r="K1046" s="99"/>
      <c r="L1046" s="99"/>
      <c r="M1046" s="96"/>
      <c r="N1046" s="96"/>
      <c r="O1046" s="96"/>
      <c r="P1046" s="99"/>
      <c r="Q1046" s="100"/>
      <c r="R1046" s="98"/>
      <c r="S1046" s="98"/>
      <c r="T1046" s="98"/>
      <c r="U1046" s="101"/>
      <c r="V1046" s="98"/>
      <c r="W1046" s="102"/>
      <c r="X1046" s="102"/>
      <c r="Y1046" s="102"/>
      <c r="Z1046" s="96"/>
      <c r="AA1046" s="96"/>
      <c r="AB1046" s="96"/>
      <c r="AC1046" s="96"/>
      <c r="AD1046" s="96"/>
      <c r="AE1046" s="96"/>
      <c r="AF1046" s="96"/>
      <c r="AG1046" s="96"/>
      <c r="AH1046" s="96"/>
      <c r="AI1046" s="96"/>
      <c r="AJ1046" s="96"/>
      <c r="AK1046" s="103"/>
      <c r="AL1046" s="102"/>
      <c r="AM1046" s="96"/>
      <c r="AN1046" s="96"/>
      <c r="AO1046" s="96"/>
      <c r="AP1046" s="96"/>
      <c r="AQ1046" s="96"/>
      <c r="AR1046" s="96"/>
      <c r="AS1046" s="96"/>
      <c r="AT1046" s="96"/>
      <c r="AU1046" s="96"/>
      <c r="AV1046" s="103"/>
      <c r="AW1046" s="96"/>
      <c r="AX1046" s="96"/>
      <c r="AY1046" s="103"/>
      <c r="AZ1046" s="96"/>
      <c r="BA1046" s="96"/>
      <c r="BB1046" s="96"/>
      <c r="BC1046" s="103"/>
      <c r="BD1046" s="32"/>
      <c r="BJ1046" s="12"/>
    </row>
    <row r="1047" spans="1:62" s="3" customFormat="1" ht="51" customHeight="1" x14ac:dyDescent="0.25">
      <c r="A1047" s="96"/>
      <c r="B1047" s="97"/>
      <c r="C1047" s="97"/>
      <c r="D1047" s="98"/>
      <c r="E1047" s="98"/>
      <c r="F1047" s="98"/>
      <c r="G1047" s="98"/>
      <c r="H1047" s="98"/>
      <c r="I1047" s="96"/>
      <c r="J1047" s="99"/>
      <c r="K1047" s="99"/>
      <c r="L1047" s="99"/>
      <c r="M1047" s="96"/>
      <c r="N1047" s="96"/>
      <c r="O1047" s="96"/>
      <c r="P1047" s="99"/>
      <c r="Q1047" s="100"/>
      <c r="R1047" s="98"/>
      <c r="S1047" s="98"/>
      <c r="T1047" s="98"/>
      <c r="U1047" s="101"/>
      <c r="V1047" s="98"/>
      <c r="W1047" s="102"/>
      <c r="X1047" s="102"/>
      <c r="Y1047" s="102"/>
      <c r="Z1047" s="96"/>
      <c r="AA1047" s="96"/>
      <c r="AB1047" s="96"/>
      <c r="AC1047" s="96"/>
      <c r="AD1047" s="96"/>
      <c r="AE1047" s="96"/>
      <c r="AF1047" s="96"/>
      <c r="AG1047" s="96"/>
      <c r="AH1047" s="96"/>
      <c r="AI1047" s="96"/>
      <c r="AJ1047" s="96"/>
      <c r="AK1047" s="103"/>
      <c r="AL1047" s="102"/>
      <c r="AM1047" s="96"/>
      <c r="AN1047" s="96"/>
      <c r="AO1047" s="96"/>
      <c r="AP1047" s="96"/>
      <c r="AQ1047" s="96"/>
      <c r="AR1047" s="96"/>
      <c r="AS1047" s="96"/>
      <c r="AT1047" s="96"/>
      <c r="AU1047" s="96"/>
      <c r="AV1047" s="103"/>
      <c r="AW1047" s="96"/>
      <c r="AX1047" s="96"/>
      <c r="AY1047" s="103"/>
      <c r="AZ1047" s="96"/>
      <c r="BA1047" s="96"/>
      <c r="BB1047" s="96"/>
      <c r="BC1047" s="103"/>
      <c r="BD1047" s="32"/>
    </row>
    <row r="1048" spans="1:62" s="3" customFormat="1" x14ac:dyDescent="0.25">
      <c r="A1048" s="96"/>
      <c r="B1048" s="97"/>
      <c r="C1048" s="97"/>
      <c r="D1048" s="98"/>
      <c r="E1048" s="98"/>
      <c r="F1048" s="98"/>
      <c r="G1048" s="98"/>
      <c r="H1048" s="98"/>
      <c r="I1048" s="96"/>
      <c r="J1048" s="99"/>
      <c r="K1048" s="99"/>
      <c r="L1048" s="99"/>
      <c r="M1048" s="96"/>
      <c r="N1048" s="96"/>
      <c r="O1048" s="96"/>
      <c r="P1048" s="99"/>
      <c r="Q1048" s="100"/>
      <c r="R1048" s="98"/>
      <c r="S1048" s="98"/>
      <c r="T1048" s="98"/>
      <c r="U1048" s="101"/>
      <c r="V1048" s="98"/>
      <c r="W1048" s="102"/>
      <c r="X1048" s="102"/>
      <c r="Y1048" s="102"/>
      <c r="Z1048" s="96"/>
      <c r="AA1048" s="96"/>
      <c r="AB1048" s="96"/>
      <c r="AC1048" s="96"/>
      <c r="AD1048" s="96"/>
      <c r="AE1048" s="96"/>
      <c r="AF1048" s="96"/>
      <c r="AG1048" s="96"/>
      <c r="AH1048" s="96"/>
      <c r="AI1048" s="96"/>
      <c r="AJ1048" s="96"/>
      <c r="AK1048" s="103"/>
      <c r="AL1048" s="102"/>
      <c r="AM1048" s="96"/>
      <c r="AN1048" s="96"/>
      <c r="AO1048" s="96"/>
      <c r="AP1048" s="96"/>
      <c r="AQ1048" s="96"/>
      <c r="AR1048" s="96"/>
      <c r="AS1048" s="96"/>
      <c r="AT1048" s="96"/>
      <c r="AU1048" s="96"/>
      <c r="AV1048" s="103"/>
      <c r="AW1048" s="96"/>
      <c r="AX1048" s="96"/>
      <c r="AY1048" s="103"/>
      <c r="AZ1048" s="96"/>
      <c r="BA1048" s="96"/>
      <c r="BB1048" s="96"/>
      <c r="BC1048" s="103"/>
      <c r="BD1048" s="32"/>
      <c r="BJ1048" s="12"/>
    </row>
    <row r="1049" spans="1:62" s="3" customFormat="1" x14ac:dyDescent="0.25">
      <c r="A1049" s="96"/>
      <c r="B1049" s="97"/>
      <c r="C1049" s="97"/>
      <c r="D1049" s="98"/>
      <c r="E1049" s="98"/>
      <c r="F1049" s="98"/>
      <c r="G1049" s="98"/>
      <c r="H1049" s="98"/>
      <c r="I1049" s="96"/>
      <c r="J1049" s="99"/>
      <c r="K1049" s="99"/>
      <c r="L1049" s="99"/>
      <c r="M1049" s="96"/>
      <c r="N1049" s="96"/>
      <c r="O1049" s="96"/>
      <c r="P1049" s="99"/>
      <c r="Q1049" s="100"/>
      <c r="R1049" s="98"/>
      <c r="S1049" s="98"/>
      <c r="T1049" s="98"/>
      <c r="U1049" s="101"/>
      <c r="V1049" s="98"/>
      <c r="W1049" s="102"/>
      <c r="X1049" s="102"/>
      <c r="Y1049" s="102"/>
      <c r="Z1049" s="96"/>
      <c r="AA1049" s="96"/>
      <c r="AB1049" s="96"/>
      <c r="AC1049" s="96"/>
      <c r="AD1049" s="96"/>
      <c r="AE1049" s="96"/>
      <c r="AF1049" s="96"/>
      <c r="AG1049" s="96"/>
      <c r="AH1049" s="96"/>
      <c r="AI1049" s="96"/>
      <c r="AJ1049" s="96"/>
      <c r="AK1049" s="103"/>
      <c r="AL1049" s="102"/>
      <c r="AM1049" s="96"/>
      <c r="AN1049" s="96"/>
      <c r="AO1049" s="96"/>
      <c r="AP1049" s="96"/>
      <c r="AQ1049" s="96"/>
      <c r="AR1049" s="96"/>
      <c r="AS1049" s="96"/>
      <c r="AT1049" s="96"/>
      <c r="AU1049" s="96"/>
      <c r="AV1049" s="103"/>
      <c r="AW1049" s="96"/>
      <c r="AX1049" s="96"/>
      <c r="AY1049" s="103"/>
      <c r="AZ1049" s="96"/>
      <c r="BA1049" s="96"/>
      <c r="BB1049" s="96"/>
      <c r="BC1049" s="103"/>
      <c r="BD1049" s="40"/>
      <c r="BE1049" s="4"/>
      <c r="BF1049" s="4"/>
      <c r="BG1049" s="4"/>
      <c r="BH1049" s="4"/>
      <c r="BI1049" s="4"/>
      <c r="BJ1049" s="12"/>
    </row>
    <row r="1050" spans="1:62" s="3" customFormat="1" x14ac:dyDescent="0.25">
      <c r="A1050" s="96"/>
      <c r="B1050" s="97"/>
      <c r="C1050" s="97"/>
      <c r="D1050" s="98"/>
      <c r="E1050" s="98"/>
      <c r="F1050" s="98"/>
      <c r="G1050" s="98"/>
      <c r="H1050" s="98"/>
      <c r="I1050" s="96"/>
      <c r="J1050" s="99"/>
      <c r="K1050" s="99"/>
      <c r="L1050" s="99"/>
      <c r="M1050" s="96"/>
      <c r="N1050" s="96"/>
      <c r="O1050" s="96"/>
      <c r="P1050" s="99"/>
      <c r="Q1050" s="100"/>
      <c r="R1050" s="98"/>
      <c r="S1050" s="98"/>
      <c r="T1050" s="98"/>
      <c r="U1050" s="101"/>
      <c r="V1050" s="98"/>
      <c r="W1050" s="102"/>
      <c r="X1050" s="102"/>
      <c r="Y1050" s="102"/>
      <c r="Z1050" s="96"/>
      <c r="AA1050" s="96"/>
      <c r="AB1050" s="96"/>
      <c r="AC1050" s="96"/>
      <c r="AD1050" s="96"/>
      <c r="AE1050" s="96"/>
      <c r="AF1050" s="96"/>
      <c r="AG1050" s="96"/>
      <c r="AH1050" s="96"/>
      <c r="AI1050" s="96"/>
      <c r="AJ1050" s="96"/>
      <c r="AK1050" s="103"/>
      <c r="AL1050" s="102"/>
      <c r="AM1050" s="96"/>
      <c r="AN1050" s="96"/>
      <c r="AO1050" s="96"/>
      <c r="AP1050" s="96"/>
      <c r="AQ1050" s="96"/>
      <c r="AR1050" s="96"/>
      <c r="AS1050" s="96"/>
      <c r="AT1050" s="96"/>
      <c r="AU1050" s="96"/>
      <c r="AV1050" s="103"/>
      <c r="AW1050" s="96"/>
      <c r="AX1050" s="96"/>
      <c r="AY1050" s="103"/>
      <c r="AZ1050" s="96"/>
      <c r="BA1050" s="96"/>
      <c r="BB1050" s="96"/>
      <c r="BC1050" s="103"/>
      <c r="BD1050" s="41"/>
      <c r="BE1050" s="12"/>
      <c r="BF1050" s="12"/>
      <c r="BG1050" s="12"/>
      <c r="BH1050" s="12"/>
      <c r="BI1050" s="12"/>
    </row>
    <row r="1051" spans="1:62" s="3" customFormat="1" x14ac:dyDescent="0.25">
      <c r="A1051" s="96"/>
      <c r="B1051" s="97"/>
      <c r="C1051" s="97"/>
      <c r="D1051" s="98"/>
      <c r="E1051" s="98"/>
      <c r="F1051" s="98"/>
      <c r="G1051" s="98"/>
      <c r="H1051" s="98"/>
      <c r="I1051" s="96"/>
      <c r="J1051" s="99"/>
      <c r="K1051" s="99"/>
      <c r="L1051" s="99"/>
      <c r="M1051" s="96"/>
      <c r="N1051" s="96"/>
      <c r="O1051" s="96"/>
      <c r="P1051" s="99"/>
      <c r="Q1051" s="100"/>
      <c r="R1051" s="98"/>
      <c r="S1051" s="98"/>
      <c r="T1051" s="98"/>
      <c r="U1051" s="101"/>
      <c r="V1051" s="98"/>
      <c r="W1051" s="102"/>
      <c r="X1051" s="102"/>
      <c r="Y1051" s="102"/>
      <c r="Z1051" s="96"/>
      <c r="AA1051" s="96"/>
      <c r="AB1051" s="96"/>
      <c r="AC1051" s="96"/>
      <c r="AD1051" s="96"/>
      <c r="AE1051" s="96"/>
      <c r="AF1051" s="96"/>
      <c r="AG1051" s="96"/>
      <c r="AH1051" s="96"/>
      <c r="AI1051" s="96"/>
      <c r="AJ1051" s="96"/>
      <c r="AK1051" s="103"/>
      <c r="AL1051" s="102"/>
      <c r="AM1051" s="96"/>
      <c r="AN1051" s="96"/>
      <c r="AO1051" s="96"/>
      <c r="AP1051" s="96"/>
      <c r="AQ1051" s="96"/>
      <c r="AR1051" s="96"/>
      <c r="AS1051" s="96"/>
      <c r="AT1051" s="96"/>
      <c r="AU1051" s="96"/>
      <c r="AV1051" s="103"/>
      <c r="AW1051" s="96"/>
      <c r="AX1051" s="96"/>
      <c r="AY1051" s="103"/>
      <c r="AZ1051" s="96"/>
      <c r="BA1051" s="96"/>
      <c r="BB1051" s="96"/>
      <c r="BC1051" s="103"/>
      <c r="BD1051" s="41"/>
      <c r="BE1051" s="12"/>
      <c r="BF1051" s="12"/>
      <c r="BG1051" s="12"/>
      <c r="BH1051" s="12"/>
      <c r="BI1051" s="12"/>
    </row>
    <row r="1052" spans="1:62" s="3" customFormat="1" ht="25.5" customHeight="1" x14ac:dyDescent="0.25">
      <c r="A1052" s="96"/>
      <c r="B1052" s="97"/>
      <c r="C1052" s="97"/>
      <c r="D1052" s="98"/>
      <c r="E1052" s="98"/>
      <c r="F1052" s="98"/>
      <c r="G1052" s="98"/>
      <c r="H1052" s="98"/>
      <c r="I1052" s="96"/>
      <c r="J1052" s="99"/>
      <c r="K1052" s="99"/>
      <c r="L1052" s="99"/>
      <c r="M1052" s="96"/>
      <c r="N1052" s="96"/>
      <c r="O1052" s="96"/>
      <c r="P1052" s="99"/>
      <c r="Q1052" s="100"/>
      <c r="R1052" s="98"/>
      <c r="S1052" s="98"/>
      <c r="T1052" s="98"/>
      <c r="U1052" s="101"/>
      <c r="V1052" s="98"/>
      <c r="W1052" s="102"/>
      <c r="X1052" s="102"/>
      <c r="Y1052" s="102"/>
      <c r="Z1052" s="96"/>
      <c r="AA1052" s="96"/>
      <c r="AB1052" s="96"/>
      <c r="AC1052" s="96"/>
      <c r="AD1052" s="96"/>
      <c r="AE1052" s="96"/>
      <c r="AF1052" s="96"/>
      <c r="AG1052" s="96"/>
      <c r="AH1052" s="96"/>
      <c r="AI1052" s="96"/>
      <c r="AJ1052" s="96"/>
      <c r="AK1052" s="103"/>
      <c r="AL1052" s="102"/>
      <c r="AM1052" s="96"/>
      <c r="AN1052" s="96"/>
      <c r="AO1052" s="96"/>
      <c r="AP1052" s="96"/>
      <c r="AQ1052" s="96"/>
      <c r="AR1052" s="96"/>
      <c r="AS1052" s="96"/>
      <c r="AT1052" s="96"/>
      <c r="AU1052" s="96"/>
      <c r="AV1052" s="103"/>
      <c r="AW1052" s="96"/>
      <c r="AX1052" s="96"/>
      <c r="AY1052" s="103"/>
      <c r="AZ1052" s="96"/>
      <c r="BA1052" s="96"/>
      <c r="BB1052" s="96"/>
      <c r="BC1052" s="103"/>
      <c r="BD1052" s="32"/>
    </row>
    <row r="1053" spans="1:62" s="3" customFormat="1" ht="25.5" customHeight="1" x14ac:dyDescent="0.25">
      <c r="A1053" s="96"/>
      <c r="B1053" s="97"/>
      <c r="C1053" s="97"/>
      <c r="D1053" s="98"/>
      <c r="E1053" s="98"/>
      <c r="F1053" s="98"/>
      <c r="G1053" s="98"/>
      <c r="H1053" s="98"/>
      <c r="I1053" s="96"/>
      <c r="J1053" s="99"/>
      <c r="K1053" s="99"/>
      <c r="L1053" s="99"/>
      <c r="M1053" s="96"/>
      <c r="N1053" s="96"/>
      <c r="O1053" s="96"/>
      <c r="P1053" s="99"/>
      <c r="Q1053" s="100"/>
      <c r="R1053" s="98"/>
      <c r="S1053" s="98"/>
      <c r="T1053" s="98"/>
      <c r="U1053" s="101"/>
      <c r="V1053" s="98"/>
      <c r="W1053" s="102"/>
      <c r="X1053" s="102"/>
      <c r="Y1053" s="102"/>
      <c r="Z1053" s="96"/>
      <c r="AA1053" s="96"/>
      <c r="AB1053" s="96"/>
      <c r="AC1053" s="96"/>
      <c r="AD1053" s="96"/>
      <c r="AE1053" s="96"/>
      <c r="AF1053" s="96"/>
      <c r="AG1053" s="96"/>
      <c r="AH1053" s="96"/>
      <c r="AI1053" s="96"/>
      <c r="AJ1053" s="96"/>
      <c r="AK1053" s="103"/>
      <c r="AL1053" s="102"/>
      <c r="AM1053" s="96"/>
      <c r="AN1053" s="96"/>
      <c r="AO1053" s="96"/>
      <c r="AP1053" s="96"/>
      <c r="AQ1053" s="96"/>
      <c r="AR1053" s="96"/>
      <c r="AS1053" s="96"/>
      <c r="AT1053" s="96"/>
      <c r="AU1053" s="96"/>
      <c r="AV1053" s="103"/>
      <c r="AW1053" s="96"/>
      <c r="AX1053" s="96"/>
      <c r="AY1053" s="103"/>
      <c r="AZ1053" s="96"/>
      <c r="BA1053" s="96"/>
      <c r="BB1053" s="96"/>
      <c r="BC1053" s="103"/>
      <c r="BD1053" s="40"/>
      <c r="BE1053" s="4"/>
      <c r="BF1053" s="4"/>
      <c r="BG1053" s="4"/>
      <c r="BH1053" s="4"/>
      <c r="BI1053" s="4"/>
    </row>
    <row r="1054" spans="1:62" s="3" customFormat="1" x14ac:dyDescent="0.25">
      <c r="A1054" s="96"/>
      <c r="B1054" s="97"/>
      <c r="C1054" s="97"/>
      <c r="D1054" s="98"/>
      <c r="E1054" s="98"/>
      <c r="F1054" s="98"/>
      <c r="G1054" s="98"/>
      <c r="H1054" s="98"/>
      <c r="I1054" s="96"/>
      <c r="J1054" s="99"/>
      <c r="K1054" s="99"/>
      <c r="L1054" s="99"/>
      <c r="M1054" s="96"/>
      <c r="N1054" s="96"/>
      <c r="O1054" s="96"/>
      <c r="P1054" s="99"/>
      <c r="Q1054" s="100"/>
      <c r="R1054" s="98"/>
      <c r="S1054" s="98"/>
      <c r="T1054" s="98"/>
      <c r="U1054" s="101"/>
      <c r="V1054" s="98"/>
      <c r="W1054" s="102"/>
      <c r="X1054" s="102"/>
      <c r="Y1054" s="102"/>
      <c r="Z1054" s="96"/>
      <c r="AA1054" s="96"/>
      <c r="AB1054" s="96"/>
      <c r="AC1054" s="96"/>
      <c r="AD1054" s="96"/>
      <c r="AE1054" s="96"/>
      <c r="AF1054" s="96"/>
      <c r="AG1054" s="96"/>
      <c r="AH1054" s="96"/>
      <c r="AI1054" s="96"/>
      <c r="AJ1054" s="96"/>
      <c r="AK1054" s="103"/>
      <c r="AL1054" s="102"/>
      <c r="AM1054" s="96"/>
      <c r="AN1054" s="96"/>
      <c r="AO1054" s="96"/>
      <c r="AP1054" s="96"/>
      <c r="AQ1054" s="96"/>
      <c r="AR1054" s="96"/>
      <c r="AS1054" s="96"/>
      <c r="AT1054" s="96"/>
      <c r="AU1054" s="96"/>
      <c r="AV1054" s="103"/>
      <c r="AW1054" s="96"/>
      <c r="AX1054" s="96"/>
      <c r="AY1054" s="103"/>
      <c r="AZ1054" s="96"/>
      <c r="BA1054" s="96"/>
      <c r="BB1054" s="96"/>
      <c r="BC1054" s="103"/>
      <c r="BD1054" s="32"/>
    </row>
    <row r="1055" spans="1:62" s="3" customFormat="1" x14ac:dyDescent="0.25">
      <c r="A1055" s="96"/>
      <c r="B1055" s="97"/>
      <c r="C1055" s="97"/>
      <c r="D1055" s="98"/>
      <c r="E1055" s="98"/>
      <c r="F1055" s="98"/>
      <c r="G1055" s="98"/>
      <c r="H1055" s="98"/>
      <c r="I1055" s="96"/>
      <c r="J1055" s="99"/>
      <c r="K1055" s="99"/>
      <c r="L1055" s="99"/>
      <c r="M1055" s="96"/>
      <c r="N1055" s="96"/>
      <c r="O1055" s="96"/>
      <c r="P1055" s="99"/>
      <c r="Q1055" s="100"/>
      <c r="R1055" s="98"/>
      <c r="S1055" s="98"/>
      <c r="T1055" s="98"/>
      <c r="U1055" s="101"/>
      <c r="V1055" s="98"/>
      <c r="W1055" s="102"/>
      <c r="X1055" s="102"/>
      <c r="Y1055" s="102"/>
      <c r="Z1055" s="96"/>
      <c r="AA1055" s="96"/>
      <c r="AB1055" s="96"/>
      <c r="AC1055" s="96"/>
      <c r="AD1055" s="96"/>
      <c r="AE1055" s="96"/>
      <c r="AF1055" s="96"/>
      <c r="AG1055" s="96"/>
      <c r="AH1055" s="96"/>
      <c r="AI1055" s="96"/>
      <c r="AJ1055" s="96"/>
      <c r="AK1055" s="103"/>
      <c r="AL1055" s="102"/>
      <c r="AM1055" s="96"/>
      <c r="AN1055" s="96"/>
      <c r="AO1055" s="96"/>
      <c r="AP1055" s="96"/>
      <c r="AQ1055" s="96"/>
      <c r="AR1055" s="96"/>
      <c r="AS1055" s="96"/>
      <c r="AT1055" s="96"/>
      <c r="AU1055" s="96"/>
      <c r="AV1055" s="103"/>
      <c r="AW1055" s="96"/>
      <c r="AX1055" s="96"/>
      <c r="AY1055" s="103"/>
      <c r="AZ1055" s="96"/>
      <c r="BA1055" s="96"/>
      <c r="BB1055" s="96"/>
      <c r="BC1055" s="103"/>
      <c r="BD1055" s="41"/>
      <c r="BE1055" s="12"/>
      <c r="BF1055" s="12"/>
      <c r="BG1055" s="12"/>
      <c r="BH1055" s="12"/>
      <c r="BI1055" s="12"/>
    </row>
    <row r="1056" spans="1:62" s="3" customFormat="1" ht="25.5" customHeight="1" x14ac:dyDescent="0.25">
      <c r="A1056" s="96"/>
      <c r="B1056" s="97"/>
      <c r="C1056" s="97"/>
      <c r="D1056" s="98"/>
      <c r="E1056" s="98"/>
      <c r="F1056" s="98"/>
      <c r="G1056" s="98"/>
      <c r="H1056" s="98"/>
      <c r="I1056" s="96"/>
      <c r="J1056" s="99"/>
      <c r="K1056" s="99"/>
      <c r="L1056" s="99"/>
      <c r="M1056" s="96"/>
      <c r="N1056" s="96"/>
      <c r="O1056" s="96"/>
      <c r="P1056" s="99"/>
      <c r="Q1056" s="100"/>
      <c r="R1056" s="98"/>
      <c r="S1056" s="98"/>
      <c r="T1056" s="98"/>
      <c r="U1056" s="101"/>
      <c r="V1056" s="98"/>
      <c r="W1056" s="102"/>
      <c r="X1056" s="102"/>
      <c r="Y1056" s="102"/>
      <c r="Z1056" s="96"/>
      <c r="AA1056" s="96"/>
      <c r="AB1056" s="96"/>
      <c r="AC1056" s="96"/>
      <c r="AD1056" s="96"/>
      <c r="AE1056" s="96"/>
      <c r="AF1056" s="96"/>
      <c r="AG1056" s="96"/>
      <c r="AH1056" s="96"/>
      <c r="AI1056" s="96"/>
      <c r="AJ1056" s="96"/>
      <c r="AK1056" s="103"/>
      <c r="AL1056" s="102"/>
      <c r="AM1056" s="96"/>
      <c r="AN1056" s="96"/>
      <c r="AO1056" s="96"/>
      <c r="AP1056" s="96"/>
      <c r="AQ1056" s="96"/>
      <c r="AR1056" s="96"/>
      <c r="AS1056" s="96"/>
      <c r="AT1056" s="96"/>
      <c r="AU1056" s="96"/>
      <c r="AV1056" s="103"/>
      <c r="AW1056" s="96"/>
      <c r="AX1056" s="96"/>
      <c r="AY1056" s="103"/>
      <c r="AZ1056" s="96"/>
      <c r="BA1056" s="96"/>
      <c r="BB1056" s="96"/>
      <c r="BC1056" s="103"/>
      <c r="BD1056" s="32"/>
    </row>
    <row r="1057" spans="1:61" s="3" customFormat="1" ht="25.5" customHeight="1" x14ac:dyDescent="0.25">
      <c r="A1057" s="96"/>
      <c r="B1057" s="97"/>
      <c r="C1057" s="97"/>
      <c r="D1057" s="98"/>
      <c r="E1057" s="98"/>
      <c r="F1057" s="98"/>
      <c r="G1057" s="98"/>
      <c r="H1057" s="98"/>
      <c r="I1057" s="96"/>
      <c r="J1057" s="99"/>
      <c r="K1057" s="99"/>
      <c r="L1057" s="99"/>
      <c r="M1057" s="96"/>
      <c r="N1057" s="96"/>
      <c r="O1057" s="96"/>
      <c r="P1057" s="99"/>
      <c r="Q1057" s="100"/>
      <c r="R1057" s="98"/>
      <c r="S1057" s="98"/>
      <c r="T1057" s="98"/>
      <c r="U1057" s="101"/>
      <c r="V1057" s="98"/>
      <c r="W1057" s="102"/>
      <c r="X1057" s="102"/>
      <c r="Y1057" s="102"/>
      <c r="Z1057" s="96"/>
      <c r="AA1057" s="96"/>
      <c r="AB1057" s="96"/>
      <c r="AC1057" s="96"/>
      <c r="AD1057" s="96"/>
      <c r="AE1057" s="96"/>
      <c r="AF1057" s="96"/>
      <c r="AG1057" s="96"/>
      <c r="AH1057" s="96"/>
      <c r="AI1057" s="96"/>
      <c r="AJ1057" s="96"/>
      <c r="AK1057" s="103"/>
      <c r="AL1057" s="102"/>
      <c r="AM1057" s="96"/>
      <c r="AN1057" s="96"/>
      <c r="AO1057" s="96"/>
      <c r="AP1057" s="96"/>
      <c r="AQ1057" s="96"/>
      <c r="AR1057" s="96"/>
      <c r="AS1057" s="96"/>
      <c r="AT1057" s="96"/>
      <c r="AU1057" s="96"/>
      <c r="AV1057" s="103"/>
      <c r="AW1057" s="96"/>
      <c r="AX1057" s="96"/>
      <c r="AY1057" s="103"/>
      <c r="AZ1057" s="96"/>
      <c r="BA1057" s="96"/>
      <c r="BB1057" s="96"/>
      <c r="BC1057" s="103"/>
      <c r="BD1057" s="32"/>
    </row>
    <row r="1058" spans="1:61" s="3" customFormat="1" ht="25.5" customHeight="1" x14ac:dyDescent="0.25">
      <c r="A1058" s="96"/>
      <c r="B1058" s="97"/>
      <c r="C1058" s="97"/>
      <c r="D1058" s="98"/>
      <c r="E1058" s="98"/>
      <c r="F1058" s="98"/>
      <c r="G1058" s="98"/>
      <c r="H1058" s="98"/>
      <c r="I1058" s="96"/>
      <c r="J1058" s="99"/>
      <c r="K1058" s="99"/>
      <c r="L1058" s="99"/>
      <c r="M1058" s="96"/>
      <c r="N1058" s="96"/>
      <c r="O1058" s="96"/>
      <c r="P1058" s="99"/>
      <c r="Q1058" s="100"/>
      <c r="R1058" s="98"/>
      <c r="S1058" s="98"/>
      <c r="T1058" s="98"/>
      <c r="U1058" s="101"/>
      <c r="V1058" s="98"/>
      <c r="W1058" s="102"/>
      <c r="X1058" s="102"/>
      <c r="Y1058" s="102"/>
      <c r="Z1058" s="96"/>
      <c r="AA1058" s="96"/>
      <c r="AB1058" s="96"/>
      <c r="AC1058" s="96"/>
      <c r="AD1058" s="96"/>
      <c r="AE1058" s="96"/>
      <c r="AF1058" s="96"/>
      <c r="AG1058" s="96"/>
      <c r="AH1058" s="96"/>
      <c r="AI1058" s="96"/>
      <c r="AJ1058" s="96"/>
      <c r="AK1058" s="103"/>
      <c r="AL1058" s="102"/>
      <c r="AM1058" s="96"/>
      <c r="AN1058" s="96"/>
      <c r="AO1058" s="96"/>
      <c r="AP1058" s="96"/>
      <c r="AQ1058" s="96"/>
      <c r="AR1058" s="96"/>
      <c r="AS1058" s="96"/>
      <c r="AT1058" s="96"/>
      <c r="AU1058" s="96"/>
      <c r="AV1058" s="103"/>
      <c r="AW1058" s="96"/>
      <c r="AX1058" s="96"/>
      <c r="AY1058" s="103"/>
      <c r="AZ1058" s="96"/>
      <c r="BA1058" s="96"/>
      <c r="BB1058" s="96"/>
      <c r="BC1058" s="103"/>
      <c r="BD1058" s="32"/>
    </row>
    <row r="1059" spans="1:61" s="3" customFormat="1" ht="25.5" customHeight="1" x14ac:dyDescent="0.25">
      <c r="A1059" s="96"/>
      <c r="B1059" s="97"/>
      <c r="C1059" s="97"/>
      <c r="D1059" s="98"/>
      <c r="E1059" s="98"/>
      <c r="F1059" s="98"/>
      <c r="G1059" s="98"/>
      <c r="H1059" s="98"/>
      <c r="I1059" s="96"/>
      <c r="J1059" s="99"/>
      <c r="K1059" s="99"/>
      <c r="L1059" s="99"/>
      <c r="M1059" s="96"/>
      <c r="N1059" s="96"/>
      <c r="O1059" s="96"/>
      <c r="P1059" s="99"/>
      <c r="Q1059" s="100"/>
      <c r="R1059" s="98"/>
      <c r="S1059" s="98"/>
      <c r="T1059" s="98"/>
      <c r="U1059" s="101"/>
      <c r="V1059" s="98"/>
      <c r="W1059" s="102"/>
      <c r="X1059" s="102"/>
      <c r="Y1059" s="102"/>
      <c r="Z1059" s="96"/>
      <c r="AA1059" s="96"/>
      <c r="AB1059" s="96"/>
      <c r="AC1059" s="96"/>
      <c r="AD1059" s="96"/>
      <c r="AE1059" s="96"/>
      <c r="AF1059" s="96"/>
      <c r="AG1059" s="96"/>
      <c r="AH1059" s="96"/>
      <c r="AI1059" s="96"/>
      <c r="AJ1059" s="96"/>
      <c r="AK1059" s="103"/>
      <c r="AL1059" s="102"/>
      <c r="AM1059" s="96"/>
      <c r="AN1059" s="96"/>
      <c r="AO1059" s="96"/>
      <c r="AP1059" s="96"/>
      <c r="AQ1059" s="96"/>
      <c r="AR1059" s="96"/>
      <c r="AS1059" s="96"/>
      <c r="AT1059" s="96"/>
      <c r="AU1059" s="96"/>
      <c r="AV1059" s="103"/>
      <c r="AW1059" s="96"/>
      <c r="AX1059" s="96"/>
      <c r="AY1059" s="103"/>
      <c r="AZ1059" s="96"/>
      <c r="BA1059" s="96"/>
      <c r="BB1059" s="96"/>
      <c r="BC1059" s="103"/>
      <c r="BD1059" s="32"/>
    </row>
    <row r="1060" spans="1:61" s="3" customFormat="1" ht="25.5" customHeight="1" x14ac:dyDescent="0.25">
      <c r="A1060" s="96"/>
      <c r="B1060" s="97"/>
      <c r="C1060" s="97"/>
      <c r="D1060" s="98"/>
      <c r="E1060" s="98"/>
      <c r="F1060" s="98"/>
      <c r="G1060" s="98"/>
      <c r="H1060" s="98"/>
      <c r="I1060" s="96"/>
      <c r="J1060" s="99"/>
      <c r="K1060" s="99"/>
      <c r="L1060" s="99"/>
      <c r="M1060" s="96"/>
      <c r="N1060" s="96"/>
      <c r="O1060" s="96"/>
      <c r="P1060" s="99"/>
      <c r="Q1060" s="100"/>
      <c r="R1060" s="98"/>
      <c r="S1060" s="98"/>
      <c r="T1060" s="98"/>
      <c r="U1060" s="101"/>
      <c r="V1060" s="98"/>
      <c r="W1060" s="102"/>
      <c r="X1060" s="102"/>
      <c r="Y1060" s="102"/>
      <c r="Z1060" s="96"/>
      <c r="AA1060" s="96"/>
      <c r="AB1060" s="96"/>
      <c r="AC1060" s="96"/>
      <c r="AD1060" s="96"/>
      <c r="AE1060" s="96"/>
      <c r="AF1060" s="96"/>
      <c r="AG1060" s="96"/>
      <c r="AH1060" s="96"/>
      <c r="AI1060" s="96"/>
      <c r="AJ1060" s="96"/>
      <c r="AK1060" s="103"/>
      <c r="AL1060" s="102"/>
      <c r="AM1060" s="96"/>
      <c r="AN1060" s="96"/>
      <c r="AO1060" s="96"/>
      <c r="AP1060" s="96"/>
      <c r="AQ1060" s="96"/>
      <c r="AR1060" s="96"/>
      <c r="AS1060" s="96"/>
      <c r="AT1060" s="96"/>
      <c r="AU1060" s="96"/>
      <c r="AV1060" s="103"/>
      <c r="AW1060" s="96"/>
      <c r="AX1060" s="96"/>
      <c r="AY1060" s="103"/>
      <c r="AZ1060" s="96"/>
      <c r="BA1060" s="96"/>
      <c r="BB1060" s="96"/>
      <c r="BC1060" s="103"/>
      <c r="BD1060" s="32"/>
    </row>
    <row r="1061" spans="1:61" s="3" customFormat="1" x14ac:dyDescent="0.25">
      <c r="A1061" s="96"/>
      <c r="B1061" s="97"/>
      <c r="C1061" s="97"/>
      <c r="D1061" s="98"/>
      <c r="E1061" s="98"/>
      <c r="F1061" s="98"/>
      <c r="G1061" s="98"/>
      <c r="H1061" s="98"/>
      <c r="I1061" s="96"/>
      <c r="J1061" s="99"/>
      <c r="K1061" s="99"/>
      <c r="L1061" s="99"/>
      <c r="M1061" s="96"/>
      <c r="N1061" s="96"/>
      <c r="O1061" s="96"/>
      <c r="P1061" s="99"/>
      <c r="Q1061" s="100"/>
      <c r="R1061" s="98"/>
      <c r="S1061" s="98"/>
      <c r="T1061" s="98"/>
      <c r="U1061" s="101"/>
      <c r="V1061" s="98"/>
      <c r="W1061" s="102"/>
      <c r="X1061" s="102"/>
      <c r="Y1061" s="102"/>
      <c r="Z1061" s="96"/>
      <c r="AA1061" s="96"/>
      <c r="AB1061" s="96"/>
      <c r="AC1061" s="96"/>
      <c r="AD1061" s="96"/>
      <c r="AE1061" s="96"/>
      <c r="AF1061" s="96"/>
      <c r="AG1061" s="96"/>
      <c r="AH1061" s="96"/>
      <c r="AI1061" s="96"/>
      <c r="AJ1061" s="96"/>
      <c r="AK1061" s="103"/>
      <c r="AL1061" s="102"/>
      <c r="AM1061" s="96"/>
      <c r="AN1061" s="96"/>
      <c r="AO1061" s="96"/>
      <c r="AP1061" s="96"/>
      <c r="AQ1061" s="96"/>
      <c r="AR1061" s="96"/>
      <c r="AS1061" s="96"/>
      <c r="AT1061" s="96"/>
      <c r="AU1061" s="96"/>
      <c r="AV1061" s="103"/>
      <c r="AW1061" s="96"/>
      <c r="AX1061" s="96"/>
      <c r="AY1061" s="103"/>
      <c r="AZ1061" s="96"/>
      <c r="BA1061" s="96"/>
      <c r="BB1061" s="96"/>
      <c r="BC1061" s="103"/>
      <c r="BD1061" s="36"/>
      <c r="BE1061" s="37"/>
      <c r="BF1061" s="37"/>
      <c r="BG1061" s="37"/>
      <c r="BH1061" s="37"/>
      <c r="BI1061" s="37"/>
    </row>
    <row r="1062" spans="1:61" s="3" customFormat="1" ht="25.5" customHeight="1" x14ac:dyDescent="0.25">
      <c r="A1062" s="96"/>
      <c r="B1062" s="97"/>
      <c r="C1062" s="97"/>
      <c r="D1062" s="98"/>
      <c r="E1062" s="98"/>
      <c r="F1062" s="98"/>
      <c r="G1062" s="98"/>
      <c r="H1062" s="98"/>
      <c r="I1062" s="96"/>
      <c r="J1062" s="99"/>
      <c r="K1062" s="99"/>
      <c r="L1062" s="99"/>
      <c r="M1062" s="96"/>
      <c r="N1062" s="96"/>
      <c r="O1062" s="96"/>
      <c r="P1062" s="99"/>
      <c r="Q1062" s="100"/>
      <c r="R1062" s="98"/>
      <c r="S1062" s="98"/>
      <c r="T1062" s="98"/>
      <c r="U1062" s="101"/>
      <c r="V1062" s="98"/>
      <c r="W1062" s="102"/>
      <c r="X1062" s="102"/>
      <c r="Y1062" s="102"/>
      <c r="Z1062" s="96"/>
      <c r="AA1062" s="96"/>
      <c r="AB1062" s="96"/>
      <c r="AC1062" s="96"/>
      <c r="AD1062" s="96"/>
      <c r="AE1062" s="96"/>
      <c r="AF1062" s="96"/>
      <c r="AG1062" s="96"/>
      <c r="AH1062" s="96"/>
      <c r="AI1062" s="96"/>
      <c r="AJ1062" s="96"/>
      <c r="AK1062" s="103"/>
      <c r="AL1062" s="102"/>
      <c r="AM1062" s="96"/>
      <c r="AN1062" s="96"/>
      <c r="AO1062" s="96"/>
      <c r="AP1062" s="96"/>
      <c r="AQ1062" s="96"/>
      <c r="AR1062" s="96"/>
      <c r="AS1062" s="96"/>
      <c r="AT1062" s="96"/>
      <c r="AU1062" s="96"/>
      <c r="AV1062" s="103"/>
      <c r="AW1062" s="96"/>
      <c r="AX1062" s="96"/>
      <c r="AY1062" s="103"/>
      <c r="AZ1062" s="96"/>
      <c r="BA1062" s="96"/>
      <c r="BB1062" s="96"/>
      <c r="BC1062" s="103"/>
      <c r="BD1062" s="32"/>
    </row>
    <row r="1063" spans="1:61" s="3" customFormat="1" x14ac:dyDescent="0.25">
      <c r="A1063" s="96"/>
      <c r="B1063" s="97"/>
      <c r="C1063" s="97"/>
      <c r="D1063" s="98"/>
      <c r="E1063" s="98"/>
      <c r="F1063" s="98"/>
      <c r="G1063" s="98"/>
      <c r="H1063" s="98"/>
      <c r="I1063" s="96"/>
      <c r="J1063" s="99"/>
      <c r="K1063" s="99"/>
      <c r="L1063" s="99"/>
      <c r="M1063" s="96"/>
      <c r="N1063" s="96"/>
      <c r="O1063" s="96"/>
      <c r="P1063" s="99"/>
      <c r="Q1063" s="100"/>
      <c r="R1063" s="98"/>
      <c r="S1063" s="98"/>
      <c r="T1063" s="98"/>
      <c r="U1063" s="101"/>
      <c r="V1063" s="98"/>
      <c r="W1063" s="102"/>
      <c r="X1063" s="102"/>
      <c r="Y1063" s="102"/>
      <c r="Z1063" s="96"/>
      <c r="AA1063" s="96"/>
      <c r="AB1063" s="96"/>
      <c r="AC1063" s="96"/>
      <c r="AD1063" s="96"/>
      <c r="AE1063" s="96"/>
      <c r="AF1063" s="96"/>
      <c r="AG1063" s="96"/>
      <c r="AH1063" s="96"/>
      <c r="AI1063" s="96"/>
      <c r="AJ1063" s="96"/>
      <c r="AK1063" s="103"/>
      <c r="AL1063" s="102"/>
      <c r="AM1063" s="96"/>
      <c r="AN1063" s="96"/>
      <c r="AO1063" s="96"/>
      <c r="AP1063" s="96"/>
      <c r="AQ1063" s="96"/>
      <c r="AR1063" s="96"/>
      <c r="AS1063" s="96"/>
      <c r="AT1063" s="96"/>
      <c r="AU1063" s="96"/>
      <c r="AV1063" s="103"/>
      <c r="AW1063" s="96"/>
      <c r="AX1063" s="96"/>
      <c r="AY1063" s="103"/>
      <c r="AZ1063" s="96"/>
      <c r="BA1063" s="96"/>
      <c r="BB1063" s="96"/>
      <c r="BC1063" s="103"/>
      <c r="BD1063" s="32"/>
    </row>
    <row r="1064" spans="1:61" s="3" customFormat="1" ht="25.5" customHeight="1" x14ac:dyDescent="0.25">
      <c r="A1064" s="96"/>
      <c r="B1064" s="97"/>
      <c r="C1064" s="97"/>
      <c r="D1064" s="98"/>
      <c r="E1064" s="98"/>
      <c r="F1064" s="98"/>
      <c r="G1064" s="98"/>
      <c r="H1064" s="98"/>
      <c r="I1064" s="96"/>
      <c r="J1064" s="99"/>
      <c r="K1064" s="99"/>
      <c r="L1064" s="99"/>
      <c r="M1064" s="96"/>
      <c r="N1064" s="96"/>
      <c r="O1064" s="96"/>
      <c r="P1064" s="99"/>
      <c r="Q1064" s="100"/>
      <c r="R1064" s="98"/>
      <c r="S1064" s="98"/>
      <c r="T1064" s="98"/>
      <c r="U1064" s="101"/>
      <c r="V1064" s="98"/>
      <c r="W1064" s="102"/>
      <c r="X1064" s="102"/>
      <c r="Y1064" s="102"/>
      <c r="Z1064" s="96"/>
      <c r="AA1064" s="96"/>
      <c r="AB1064" s="96"/>
      <c r="AC1064" s="96"/>
      <c r="AD1064" s="96"/>
      <c r="AE1064" s="96"/>
      <c r="AF1064" s="96"/>
      <c r="AG1064" s="96"/>
      <c r="AH1064" s="96"/>
      <c r="AI1064" s="96"/>
      <c r="AJ1064" s="96"/>
      <c r="AK1064" s="103"/>
      <c r="AL1064" s="102"/>
      <c r="AM1064" s="96"/>
      <c r="AN1064" s="96"/>
      <c r="AO1064" s="96"/>
      <c r="AP1064" s="96"/>
      <c r="AQ1064" s="96"/>
      <c r="AR1064" s="96"/>
      <c r="AS1064" s="96"/>
      <c r="AT1064" s="96"/>
      <c r="AU1064" s="96"/>
      <c r="AV1064" s="103"/>
      <c r="AW1064" s="96"/>
      <c r="AX1064" s="96"/>
      <c r="AY1064" s="103"/>
      <c r="AZ1064" s="96"/>
      <c r="BA1064" s="96"/>
      <c r="BB1064" s="96"/>
      <c r="BC1064" s="103"/>
      <c r="BD1064" s="32"/>
    </row>
    <row r="1065" spans="1:61" s="3" customFormat="1" ht="25.5" customHeight="1" x14ac:dyDescent="0.25">
      <c r="A1065" s="96"/>
      <c r="B1065" s="97"/>
      <c r="C1065" s="97"/>
      <c r="D1065" s="98"/>
      <c r="E1065" s="98"/>
      <c r="F1065" s="98"/>
      <c r="G1065" s="98"/>
      <c r="H1065" s="98"/>
      <c r="I1065" s="96"/>
      <c r="J1065" s="99"/>
      <c r="K1065" s="99"/>
      <c r="L1065" s="99"/>
      <c r="M1065" s="96"/>
      <c r="N1065" s="96"/>
      <c r="O1065" s="96"/>
      <c r="P1065" s="99"/>
      <c r="Q1065" s="100"/>
      <c r="R1065" s="98"/>
      <c r="S1065" s="98"/>
      <c r="T1065" s="98"/>
      <c r="U1065" s="101"/>
      <c r="V1065" s="98"/>
      <c r="W1065" s="102"/>
      <c r="X1065" s="102"/>
      <c r="Y1065" s="102"/>
      <c r="Z1065" s="96"/>
      <c r="AA1065" s="96"/>
      <c r="AB1065" s="96"/>
      <c r="AC1065" s="96"/>
      <c r="AD1065" s="96"/>
      <c r="AE1065" s="96"/>
      <c r="AF1065" s="96"/>
      <c r="AG1065" s="96"/>
      <c r="AH1065" s="96"/>
      <c r="AI1065" s="96"/>
      <c r="AJ1065" s="96"/>
      <c r="AK1065" s="103"/>
      <c r="AL1065" s="102"/>
      <c r="AM1065" s="96"/>
      <c r="AN1065" s="96"/>
      <c r="AO1065" s="96"/>
      <c r="AP1065" s="96"/>
      <c r="AQ1065" s="96"/>
      <c r="AR1065" s="96"/>
      <c r="AS1065" s="96"/>
      <c r="AT1065" s="96"/>
      <c r="AU1065" s="96"/>
      <c r="AV1065" s="103"/>
      <c r="AW1065" s="96"/>
      <c r="AX1065" s="96"/>
      <c r="AY1065" s="103"/>
      <c r="AZ1065" s="96"/>
      <c r="BA1065" s="96"/>
      <c r="BB1065" s="96"/>
      <c r="BC1065" s="103"/>
      <c r="BD1065" s="32"/>
    </row>
    <row r="1066" spans="1:61" s="3" customFormat="1" ht="25.5" customHeight="1" x14ac:dyDescent="0.25">
      <c r="A1066" s="96"/>
      <c r="B1066" s="97"/>
      <c r="C1066" s="97"/>
      <c r="D1066" s="98"/>
      <c r="E1066" s="98"/>
      <c r="F1066" s="98"/>
      <c r="G1066" s="98"/>
      <c r="H1066" s="98"/>
      <c r="I1066" s="96"/>
      <c r="J1066" s="99"/>
      <c r="K1066" s="99"/>
      <c r="L1066" s="99"/>
      <c r="M1066" s="96"/>
      <c r="N1066" s="96"/>
      <c r="O1066" s="96"/>
      <c r="P1066" s="99"/>
      <c r="Q1066" s="100"/>
      <c r="R1066" s="98"/>
      <c r="S1066" s="98"/>
      <c r="T1066" s="98"/>
      <c r="U1066" s="101"/>
      <c r="V1066" s="98"/>
      <c r="W1066" s="102"/>
      <c r="X1066" s="102"/>
      <c r="Y1066" s="102"/>
      <c r="Z1066" s="96"/>
      <c r="AA1066" s="96"/>
      <c r="AB1066" s="96"/>
      <c r="AC1066" s="96"/>
      <c r="AD1066" s="96"/>
      <c r="AE1066" s="96"/>
      <c r="AF1066" s="96"/>
      <c r="AG1066" s="96"/>
      <c r="AH1066" s="96"/>
      <c r="AI1066" s="96"/>
      <c r="AJ1066" s="96"/>
      <c r="AK1066" s="103"/>
      <c r="AL1066" s="102"/>
      <c r="AM1066" s="96"/>
      <c r="AN1066" s="96"/>
      <c r="AO1066" s="96"/>
      <c r="AP1066" s="96"/>
      <c r="AQ1066" s="96"/>
      <c r="AR1066" s="96"/>
      <c r="AS1066" s="96"/>
      <c r="AT1066" s="96"/>
      <c r="AU1066" s="96"/>
      <c r="AV1066" s="103"/>
      <c r="AW1066" s="96"/>
      <c r="AX1066" s="96"/>
      <c r="AY1066" s="103"/>
      <c r="AZ1066" s="96"/>
      <c r="BA1066" s="96"/>
      <c r="BB1066" s="96"/>
      <c r="BC1066" s="103"/>
      <c r="BD1066" s="32"/>
    </row>
    <row r="1067" spans="1:61" s="3" customFormat="1" ht="38.25" customHeight="1" x14ac:dyDescent="0.25">
      <c r="A1067" s="96"/>
      <c r="B1067" s="97"/>
      <c r="C1067" s="97"/>
      <c r="D1067" s="98"/>
      <c r="E1067" s="98"/>
      <c r="F1067" s="98"/>
      <c r="G1067" s="98"/>
      <c r="H1067" s="98"/>
      <c r="I1067" s="96"/>
      <c r="J1067" s="99"/>
      <c r="K1067" s="99"/>
      <c r="L1067" s="99"/>
      <c r="M1067" s="96"/>
      <c r="N1067" s="96"/>
      <c r="O1067" s="96"/>
      <c r="P1067" s="99"/>
      <c r="Q1067" s="100"/>
      <c r="R1067" s="98"/>
      <c r="S1067" s="98"/>
      <c r="T1067" s="98"/>
      <c r="U1067" s="101"/>
      <c r="V1067" s="98"/>
      <c r="W1067" s="102"/>
      <c r="X1067" s="102"/>
      <c r="Y1067" s="102"/>
      <c r="Z1067" s="96"/>
      <c r="AA1067" s="96"/>
      <c r="AB1067" s="96"/>
      <c r="AC1067" s="96"/>
      <c r="AD1067" s="96"/>
      <c r="AE1067" s="96"/>
      <c r="AF1067" s="96"/>
      <c r="AG1067" s="96"/>
      <c r="AH1067" s="96"/>
      <c r="AI1067" s="96"/>
      <c r="AJ1067" s="96"/>
      <c r="AK1067" s="103"/>
      <c r="AL1067" s="102"/>
      <c r="AM1067" s="96"/>
      <c r="AN1067" s="96"/>
      <c r="AO1067" s="96"/>
      <c r="AP1067" s="96"/>
      <c r="AQ1067" s="96"/>
      <c r="AR1067" s="96"/>
      <c r="AS1067" s="96"/>
      <c r="AT1067" s="96"/>
      <c r="AU1067" s="96"/>
      <c r="AV1067" s="103"/>
      <c r="AW1067" s="96"/>
      <c r="AX1067" s="96"/>
      <c r="AY1067" s="103"/>
      <c r="AZ1067" s="96"/>
      <c r="BA1067" s="96"/>
      <c r="BB1067" s="96"/>
      <c r="BC1067" s="103"/>
      <c r="BD1067" s="32"/>
    </row>
    <row r="1068" spans="1:61" s="3" customFormat="1" ht="38.25" customHeight="1" x14ac:dyDescent="0.25">
      <c r="A1068" s="96"/>
      <c r="B1068" s="97"/>
      <c r="C1068" s="97"/>
      <c r="D1068" s="98"/>
      <c r="E1068" s="98"/>
      <c r="F1068" s="98"/>
      <c r="G1068" s="98"/>
      <c r="H1068" s="98"/>
      <c r="I1068" s="96"/>
      <c r="J1068" s="99"/>
      <c r="K1068" s="99"/>
      <c r="L1068" s="99"/>
      <c r="M1068" s="96"/>
      <c r="N1068" s="96"/>
      <c r="O1068" s="96"/>
      <c r="P1068" s="99"/>
      <c r="Q1068" s="100"/>
      <c r="R1068" s="98"/>
      <c r="S1068" s="98"/>
      <c r="T1068" s="98"/>
      <c r="U1068" s="101"/>
      <c r="V1068" s="98"/>
      <c r="W1068" s="102"/>
      <c r="X1068" s="102"/>
      <c r="Y1068" s="102"/>
      <c r="Z1068" s="96"/>
      <c r="AA1068" s="96"/>
      <c r="AB1068" s="96"/>
      <c r="AC1068" s="96"/>
      <c r="AD1068" s="96"/>
      <c r="AE1068" s="96"/>
      <c r="AF1068" s="96"/>
      <c r="AG1068" s="96"/>
      <c r="AH1068" s="96"/>
      <c r="AI1068" s="96"/>
      <c r="AJ1068" s="96"/>
      <c r="AK1068" s="103"/>
      <c r="AL1068" s="102"/>
      <c r="AM1068" s="96"/>
      <c r="AN1068" s="96"/>
      <c r="AO1068" s="96"/>
      <c r="AP1068" s="96"/>
      <c r="AQ1068" s="96"/>
      <c r="AR1068" s="96"/>
      <c r="AS1068" s="96"/>
      <c r="AT1068" s="96"/>
      <c r="AU1068" s="96"/>
      <c r="AV1068" s="103"/>
      <c r="AW1068" s="96"/>
      <c r="AX1068" s="96"/>
      <c r="AY1068" s="103"/>
      <c r="AZ1068" s="96"/>
      <c r="BA1068" s="96"/>
      <c r="BB1068" s="96"/>
      <c r="BC1068" s="103"/>
      <c r="BD1068" s="32"/>
    </row>
    <row r="1069" spans="1:61" s="3" customFormat="1" ht="25.5" customHeight="1" x14ac:dyDescent="0.25">
      <c r="A1069" s="96"/>
      <c r="B1069" s="97"/>
      <c r="C1069" s="97"/>
      <c r="D1069" s="98"/>
      <c r="E1069" s="98"/>
      <c r="F1069" s="98"/>
      <c r="G1069" s="98"/>
      <c r="H1069" s="98"/>
      <c r="I1069" s="96"/>
      <c r="J1069" s="99"/>
      <c r="K1069" s="99"/>
      <c r="L1069" s="99"/>
      <c r="M1069" s="96"/>
      <c r="N1069" s="96"/>
      <c r="O1069" s="96"/>
      <c r="P1069" s="99"/>
      <c r="Q1069" s="100"/>
      <c r="R1069" s="98"/>
      <c r="S1069" s="98"/>
      <c r="T1069" s="98"/>
      <c r="U1069" s="101"/>
      <c r="V1069" s="98"/>
      <c r="W1069" s="102"/>
      <c r="X1069" s="102"/>
      <c r="Y1069" s="102"/>
      <c r="Z1069" s="96"/>
      <c r="AA1069" s="96"/>
      <c r="AB1069" s="96"/>
      <c r="AC1069" s="96"/>
      <c r="AD1069" s="96"/>
      <c r="AE1069" s="96"/>
      <c r="AF1069" s="96"/>
      <c r="AG1069" s="96"/>
      <c r="AH1069" s="96"/>
      <c r="AI1069" s="96"/>
      <c r="AJ1069" s="96"/>
      <c r="AK1069" s="103"/>
      <c r="AL1069" s="102"/>
      <c r="AM1069" s="96"/>
      <c r="AN1069" s="96"/>
      <c r="AO1069" s="96"/>
      <c r="AP1069" s="96"/>
      <c r="AQ1069" s="96"/>
      <c r="AR1069" s="96"/>
      <c r="AS1069" s="96"/>
      <c r="AT1069" s="96"/>
      <c r="AU1069" s="96"/>
      <c r="AV1069" s="103"/>
      <c r="AW1069" s="96"/>
      <c r="AX1069" s="96"/>
      <c r="AY1069" s="103"/>
      <c r="AZ1069" s="96"/>
      <c r="BA1069" s="96"/>
      <c r="BB1069" s="96"/>
      <c r="BC1069" s="103"/>
      <c r="BD1069" s="32"/>
    </row>
    <row r="1070" spans="1:61" s="3" customFormat="1" ht="25.5" customHeight="1" x14ac:dyDescent="0.25">
      <c r="A1070" s="96"/>
      <c r="B1070" s="97"/>
      <c r="C1070" s="97"/>
      <c r="D1070" s="98"/>
      <c r="E1070" s="98"/>
      <c r="F1070" s="98"/>
      <c r="G1070" s="98"/>
      <c r="H1070" s="98"/>
      <c r="I1070" s="96"/>
      <c r="J1070" s="99"/>
      <c r="K1070" s="99"/>
      <c r="L1070" s="99"/>
      <c r="M1070" s="96"/>
      <c r="N1070" s="96"/>
      <c r="O1070" s="96"/>
      <c r="P1070" s="99"/>
      <c r="Q1070" s="100"/>
      <c r="R1070" s="98"/>
      <c r="S1070" s="98"/>
      <c r="T1070" s="98"/>
      <c r="U1070" s="101"/>
      <c r="V1070" s="98"/>
      <c r="W1070" s="102"/>
      <c r="X1070" s="102"/>
      <c r="Y1070" s="102"/>
      <c r="Z1070" s="96"/>
      <c r="AA1070" s="96"/>
      <c r="AB1070" s="96"/>
      <c r="AC1070" s="96"/>
      <c r="AD1070" s="96"/>
      <c r="AE1070" s="96"/>
      <c r="AF1070" s="96"/>
      <c r="AG1070" s="96"/>
      <c r="AH1070" s="96"/>
      <c r="AI1070" s="96"/>
      <c r="AJ1070" s="96"/>
      <c r="AK1070" s="103"/>
      <c r="AL1070" s="102"/>
      <c r="AM1070" s="96"/>
      <c r="AN1070" s="96"/>
      <c r="AO1070" s="96"/>
      <c r="AP1070" s="96"/>
      <c r="AQ1070" s="96"/>
      <c r="AR1070" s="96"/>
      <c r="AS1070" s="96"/>
      <c r="AT1070" s="96"/>
      <c r="AU1070" s="96"/>
      <c r="AV1070" s="103"/>
      <c r="AW1070" s="96"/>
      <c r="AX1070" s="96"/>
      <c r="AY1070" s="103"/>
      <c r="AZ1070" s="96"/>
      <c r="BA1070" s="96"/>
      <c r="BB1070" s="96"/>
      <c r="BC1070" s="103"/>
      <c r="BD1070" s="32"/>
    </row>
    <row r="1071" spans="1:61" s="3" customFormat="1" ht="25.5" customHeight="1" x14ac:dyDescent="0.25">
      <c r="A1071" s="96"/>
      <c r="B1071" s="97"/>
      <c r="C1071" s="97"/>
      <c r="D1071" s="98"/>
      <c r="E1071" s="98"/>
      <c r="F1071" s="98"/>
      <c r="G1071" s="98"/>
      <c r="H1071" s="98"/>
      <c r="I1071" s="96"/>
      <c r="J1071" s="99"/>
      <c r="K1071" s="99"/>
      <c r="L1071" s="99"/>
      <c r="M1071" s="96"/>
      <c r="N1071" s="96"/>
      <c r="O1071" s="96"/>
      <c r="P1071" s="99"/>
      <c r="Q1071" s="100"/>
      <c r="R1071" s="98"/>
      <c r="S1071" s="98"/>
      <c r="T1071" s="98"/>
      <c r="U1071" s="101"/>
      <c r="V1071" s="98"/>
      <c r="W1071" s="102"/>
      <c r="X1071" s="102"/>
      <c r="Y1071" s="102"/>
      <c r="Z1071" s="96"/>
      <c r="AA1071" s="96"/>
      <c r="AB1071" s="96"/>
      <c r="AC1071" s="96"/>
      <c r="AD1071" s="96"/>
      <c r="AE1071" s="96"/>
      <c r="AF1071" s="96"/>
      <c r="AG1071" s="96"/>
      <c r="AH1071" s="96"/>
      <c r="AI1071" s="96"/>
      <c r="AJ1071" s="96"/>
      <c r="AK1071" s="103"/>
      <c r="AL1071" s="102"/>
      <c r="AM1071" s="96"/>
      <c r="AN1071" s="96"/>
      <c r="AO1071" s="96"/>
      <c r="AP1071" s="96"/>
      <c r="AQ1071" s="96"/>
      <c r="AR1071" s="96"/>
      <c r="AS1071" s="96"/>
      <c r="AT1071" s="96"/>
      <c r="AU1071" s="96"/>
      <c r="AV1071" s="103"/>
      <c r="AW1071" s="96"/>
      <c r="AX1071" s="96"/>
      <c r="AY1071" s="103"/>
      <c r="AZ1071" s="96"/>
      <c r="BA1071" s="96"/>
      <c r="BB1071" s="96"/>
      <c r="BC1071" s="103"/>
      <c r="BD1071" s="32"/>
    </row>
    <row r="1072" spans="1:61" s="3" customFormat="1" x14ac:dyDescent="0.25">
      <c r="A1072" s="96"/>
      <c r="B1072" s="97"/>
      <c r="C1072" s="97"/>
      <c r="D1072" s="98"/>
      <c r="E1072" s="98"/>
      <c r="F1072" s="98"/>
      <c r="G1072" s="98"/>
      <c r="H1072" s="98"/>
      <c r="I1072" s="96"/>
      <c r="J1072" s="99"/>
      <c r="K1072" s="99"/>
      <c r="L1072" s="99"/>
      <c r="M1072" s="96"/>
      <c r="N1072" s="96"/>
      <c r="O1072" s="96"/>
      <c r="P1072" s="99"/>
      <c r="Q1072" s="100"/>
      <c r="R1072" s="98"/>
      <c r="S1072" s="98"/>
      <c r="T1072" s="98"/>
      <c r="U1072" s="101"/>
      <c r="V1072" s="98"/>
      <c r="W1072" s="102"/>
      <c r="X1072" s="102"/>
      <c r="Y1072" s="102"/>
      <c r="Z1072" s="96"/>
      <c r="AA1072" s="96"/>
      <c r="AB1072" s="96"/>
      <c r="AC1072" s="96"/>
      <c r="AD1072" s="96"/>
      <c r="AE1072" s="96"/>
      <c r="AF1072" s="96"/>
      <c r="AG1072" s="96"/>
      <c r="AH1072" s="96"/>
      <c r="AI1072" s="96"/>
      <c r="AJ1072" s="96"/>
      <c r="AK1072" s="103"/>
      <c r="AL1072" s="102"/>
      <c r="AM1072" s="96"/>
      <c r="AN1072" s="96"/>
      <c r="AO1072" s="96"/>
      <c r="AP1072" s="96"/>
      <c r="AQ1072" s="96"/>
      <c r="AR1072" s="96"/>
      <c r="AS1072" s="96"/>
      <c r="AT1072" s="96"/>
      <c r="AU1072" s="96"/>
      <c r="AV1072" s="103"/>
      <c r="AW1072" s="96"/>
      <c r="AX1072" s="96"/>
      <c r="AY1072" s="103"/>
      <c r="AZ1072" s="96"/>
      <c r="BA1072" s="96"/>
      <c r="BB1072" s="96"/>
      <c r="BC1072" s="103"/>
      <c r="BD1072" s="32"/>
    </row>
    <row r="1073" spans="1:78" s="3" customFormat="1" ht="25.5" customHeight="1" x14ac:dyDescent="0.25">
      <c r="A1073" s="96"/>
      <c r="B1073" s="97"/>
      <c r="C1073" s="97"/>
      <c r="D1073" s="98"/>
      <c r="E1073" s="98"/>
      <c r="F1073" s="98"/>
      <c r="G1073" s="98"/>
      <c r="H1073" s="98"/>
      <c r="I1073" s="96"/>
      <c r="J1073" s="99"/>
      <c r="K1073" s="99"/>
      <c r="L1073" s="99"/>
      <c r="M1073" s="96"/>
      <c r="N1073" s="96"/>
      <c r="O1073" s="96"/>
      <c r="P1073" s="99"/>
      <c r="Q1073" s="100"/>
      <c r="R1073" s="98"/>
      <c r="S1073" s="98"/>
      <c r="T1073" s="98"/>
      <c r="U1073" s="101"/>
      <c r="V1073" s="98"/>
      <c r="W1073" s="102"/>
      <c r="X1073" s="102"/>
      <c r="Y1073" s="102"/>
      <c r="Z1073" s="96"/>
      <c r="AA1073" s="96"/>
      <c r="AB1073" s="96"/>
      <c r="AC1073" s="96"/>
      <c r="AD1073" s="96"/>
      <c r="AE1073" s="96"/>
      <c r="AF1073" s="96"/>
      <c r="AG1073" s="96"/>
      <c r="AH1073" s="96"/>
      <c r="AI1073" s="96"/>
      <c r="AJ1073" s="96"/>
      <c r="AK1073" s="103"/>
      <c r="AL1073" s="102"/>
      <c r="AM1073" s="96"/>
      <c r="AN1073" s="96"/>
      <c r="AO1073" s="96"/>
      <c r="AP1073" s="96"/>
      <c r="AQ1073" s="96"/>
      <c r="AR1073" s="96"/>
      <c r="AS1073" s="96"/>
      <c r="AT1073" s="96"/>
      <c r="AU1073" s="96"/>
      <c r="AV1073" s="103"/>
      <c r="AW1073" s="96"/>
      <c r="AX1073" s="96"/>
      <c r="AY1073" s="103"/>
      <c r="AZ1073" s="96"/>
      <c r="BA1073" s="96"/>
      <c r="BB1073" s="96"/>
      <c r="BC1073" s="103"/>
      <c r="BD1073" s="32"/>
    </row>
    <row r="1074" spans="1:78" s="3" customFormat="1" ht="38.25" customHeight="1" x14ac:dyDescent="0.25">
      <c r="A1074" s="96"/>
      <c r="B1074" s="97"/>
      <c r="C1074" s="97"/>
      <c r="D1074" s="98"/>
      <c r="E1074" s="98"/>
      <c r="F1074" s="98"/>
      <c r="G1074" s="98"/>
      <c r="H1074" s="98"/>
      <c r="I1074" s="96"/>
      <c r="J1074" s="99"/>
      <c r="K1074" s="99"/>
      <c r="L1074" s="99"/>
      <c r="M1074" s="96"/>
      <c r="N1074" s="96"/>
      <c r="O1074" s="96"/>
      <c r="P1074" s="99"/>
      <c r="Q1074" s="100"/>
      <c r="R1074" s="98"/>
      <c r="S1074" s="98"/>
      <c r="T1074" s="98"/>
      <c r="U1074" s="101"/>
      <c r="V1074" s="98"/>
      <c r="W1074" s="102"/>
      <c r="X1074" s="102"/>
      <c r="Y1074" s="102"/>
      <c r="Z1074" s="96"/>
      <c r="AA1074" s="96"/>
      <c r="AB1074" s="96"/>
      <c r="AC1074" s="96"/>
      <c r="AD1074" s="96"/>
      <c r="AE1074" s="96"/>
      <c r="AF1074" s="96"/>
      <c r="AG1074" s="96"/>
      <c r="AH1074" s="96"/>
      <c r="AI1074" s="96"/>
      <c r="AJ1074" s="96"/>
      <c r="AK1074" s="103"/>
      <c r="AL1074" s="102"/>
      <c r="AM1074" s="96"/>
      <c r="AN1074" s="96"/>
      <c r="AO1074" s="96"/>
      <c r="AP1074" s="96"/>
      <c r="AQ1074" s="96"/>
      <c r="AR1074" s="96"/>
      <c r="AS1074" s="96"/>
      <c r="AT1074" s="96"/>
      <c r="AU1074" s="96"/>
      <c r="AV1074" s="103"/>
      <c r="AW1074" s="96"/>
      <c r="AX1074" s="96"/>
      <c r="AY1074" s="103"/>
      <c r="AZ1074" s="96"/>
      <c r="BA1074" s="96"/>
      <c r="BB1074" s="96"/>
      <c r="BC1074" s="103"/>
      <c r="BD1074" s="32"/>
    </row>
    <row r="1075" spans="1:78" s="3" customFormat="1" ht="25.5" customHeight="1" x14ac:dyDescent="0.25">
      <c r="A1075" s="96"/>
      <c r="B1075" s="97"/>
      <c r="C1075" s="97"/>
      <c r="D1075" s="98"/>
      <c r="E1075" s="98"/>
      <c r="F1075" s="98"/>
      <c r="G1075" s="98"/>
      <c r="H1075" s="98"/>
      <c r="I1075" s="96"/>
      <c r="J1075" s="99"/>
      <c r="K1075" s="99"/>
      <c r="L1075" s="99"/>
      <c r="M1075" s="96"/>
      <c r="N1075" s="96"/>
      <c r="O1075" s="96"/>
      <c r="P1075" s="99"/>
      <c r="Q1075" s="100"/>
      <c r="R1075" s="98"/>
      <c r="S1075" s="98"/>
      <c r="T1075" s="98"/>
      <c r="U1075" s="101"/>
      <c r="V1075" s="98"/>
      <c r="W1075" s="102"/>
      <c r="X1075" s="102"/>
      <c r="Y1075" s="102"/>
      <c r="Z1075" s="96"/>
      <c r="AA1075" s="96"/>
      <c r="AB1075" s="96"/>
      <c r="AC1075" s="96"/>
      <c r="AD1075" s="96"/>
      <c r="AE1075" s="96"/>
      <c r="AF1075" s="96"/>
      <c r="AG1075" s="96"/>
      <c r="AH1075" s="96"/>
      <c r="AI1075" s="96"/>
      <c r="AJ1075" s="96"/>
      <c r="AK1075" s="103"/>
      <c r="AL1075" s="102"/>
      <c r="AM1075" s="96"/>
      <c r="AN1075" s="96"/>
      <c r="AO1075" s="96"/>
      <c r="AP1075" s="96"/>
      <c r="AQ1075" s="96"/>
      <c r="AR1075" s="96"/>
      <c r="AS1075" s="96"/>
      <c r="AT1075" s="96"/>
      <c r="AU1075" s="96"/>
      <c r="AV1075" s="103"/>
      <c r="AW1075" s="96"/>
      <c r="AX1075" s="96"/>
      <c r="AY1075" s="103"/>
      <c r="AZ1075" s="96"/>
      <c r="BA1075" s="96"/>
      <c r="BB1075" s="96"/>
      <c r="BC1075" s="103"/>
      <c r="BD1075" s="32"/>
      <c r="BJ1075" s="42"/>
      <c r="BK1075" s="42"/>
      <c r="BL1075" s="42"/>
      <c r="BM1075" s="42"/>
      <c r="BN1075" s="42"/>
      <c r="BO1075" s="42"/>
      <c r="BP1075" s="42"/>
      <c r="BQ1075" s="42"/>
      <c r="BR1075" s="42"/>
      <c r="BS1075" s="42"/>
      <c r="BT1075" s="42"/>
      <c r="BU1075" s="42"/>
      <c r="BV1075" s="42"/>
      <c r="BW1075" s="42"/>
      <c r="BX1075" s="42"/>
      <c r="BY1075" s="42"/>
      <c r="BZ1075" s="42"/>
    </row>
    <row r="1076" spans="1:78" s="32" customFormat="1" ht="25.5" customHeight="1" x14ac:dyDescent="0.25">
      <c r="A1076" s="96"/>
      <c r="B1076" s="97"/>
      <c r="C1076" s="97"/>
      <c r="D1076" s="98"/>
      <c r="E1076" s="98"/>
      <c r="F1076" s="98"/>
      <c r="G1076" s="98"/>
      <c r="H1076" s="98"/>
      <c r="I1076" s="96"/>
      <c r="J1076" s="99"/>
      <c r="K1076" s="99"/>
      <c r="L1076" s="99"/>
      <c r="M1076" s="96"/>
      <c r="N1076" s="96"/>
      <c r="O1076" s="96"/>
      <c r="P1076" s="99"/>
      <c r="Q1076" s="100"/>
      <c r="R1076" s="98"/>
      <c r="S1076" s="98"/>
      <c r="T1076" s="98"/>
      <c r="U1076" s="101"/>
      <c r="V1076" s="98"/>
      <c r="W1076" s="102"/>
      <c r="X1076" s="102"/>
      <c r="Y1076" s="102"/>
      <c r="Z1076" s="96"/>
      <c r="AA1076" s="96"/>
      <c r="AB1076" s="96"/>
      <c r="AC1076" s="96"/>
      <c r="AD1076" s="96"/>
      <c r="AE1076" s="96"/>
      <c r="AF1076" s="96"/>
      <c r="AG1076" s="96"/>
      <c r="AH1076" s="96"/>
      <c r="AI1076" s="96"/>
      <c r="AJ1076" s="96"/>
      <c r="AK1076" s="103"/>
      <c r="AL1076" s="102"/>
      <c r="AM1076" s="96"/>
      <c r="AN1076" s="96"/>
      <c r="AO1076" s="96"/>
      <c r="AP1076" s="96"/>
      <c r="AQ1076" s="96"/>
      <c r="AR1076" s="96"/>
      <c r="AS1076" s="96"/>
      <c r="AT1076" s="96"/>
      <c r="AU1076" s="96"/>
      <c r="AV1076" s="103"/>
      <c r="AW1076" s="96"/>
      <c r="AX1076" s="96"/>
      <c r="AY1076" s="103"/>
      <c r="AZ1076" s="96"/>
      <c r="BA1076" s="96"/>
      <c r="BB1076" s="96"/>
      <c r="BC1076" s="103"/>
      <c r="BE1076" s="3"/>
      <c r="BF1076" s="3"/>
      <c r="BG1076" s="3"/>
      <c r="BH1076" s="3"/>
      <c r="BI1076" s="3"/>
      <c r="BJ1076" s="3"/>
      <c r="BK1076" s="3"/>
      <c r="BL1076" s="3"/>
      <c r="BM1076" s="3"/>
      <c r="BN1076" s="3"/>
      <c r="BO1076" s="3"/>
      <c r="BP1076" s="3"/>
      <c r="BQ1076" s="3"/>
      <c r="BR1076" s="3"/>
      <c r="BS1076" s="3"/>
      <c r="BT1076" s="3"/>
      <c r="BU1076" s="3"/>
      <c r="BV1076" s="3"/>
      <c r="BW1076" s="3"/>
      <c r="BX1076" s="3"/>
      <c r="BY1076" s="3"/>
      <c r="BZ1076" s="3"/>
    </row>
    <row r="1077" spans="1:78" s="3" customFormat="1" ht="38.25" customHeight="1" x14ac:dyDescent="0.25">
      <c r="A1077" s="96"/>
      <c r="B1077" s="97"/>
      <c r="C1077" s="97"/>
      <c r="D1077" s="98"/>
      <c r="E1077" s="98"/>
      <c r="F1077" s="98"/>
      <c r="G1077" s="98"/>
      <c r="H1077" s="98"/>
      <c r="I1077" s="96"/>
      <c r="J1077" s="99"/>
      <c r="K1077" s="99"/>
      <c r="L1077" s="99"/>
      <c r="M1077" s="96"/>
      <c r="N1077" s="96"/>
      <c r="O1077" s="96"/>
      <c r="P1077" s="99"/>
      <c r="Q1077" s="100"/>
      <c r="R1077" s="98"/>
      <c r="S1077" s="98"/>
      <c r="T1077" s="98"/>
      <c r="U1077" s="101"/>
      <c r="V1077" s="98"/>
      <c r="W1077" s="102"/>
      <c r="X1077" s="102"/>
      <c r="Y1077" s="102"/>
      <c r="Z1077" s="96"/>
      <c r="AA1077" s="96"/>
      <c r="AB1077" s="96"/>
      <c r="AC1077" s="96"/>
      <c r="AD1077" s="96"/>
      <c r="AE1077" s="96"/>
      <c r="AF1077" s="96"/>
      <c r="AG1077" s="96"/>
      <c r="AH1077" s="96"/>
      <c r="AI1077" s="96"/>
      <c r="AJ1077" s="96"/>
      <c r="AK1077" s="103"/>
      <c r="AL1077" s="102"/>
      <c r="AM1077" s="96"/>
      <c r="AN1077" s="96"/>
      <c r="AO1077" s="96"/>
      <c r="AP1077" s="96"/>
      <c r="AQ1077" s="96"/>
      <c r="AR1077" s="96"/>
      <c r="AS1077" s="96"/>
      <c r="AT1077" s="96"/>
      <c r="AU1077" s="96"/>
      <c r="AV1077" s="103"/>
      <c r="AW1077" s="96"/>
      <c r="AX1077" s="96"/>
      <c r="AY1077" s="103"/>
      <c r="AZ1077" s="96"/>
      <c r="BA1077" s="96"/>
      <c r="BB1077" s="96"/>
      <c r="BC1077" s="103"/>
      <c r="BD1077" s="32"/>
      <c r="BE1077" s="32"/>
      <c r="BF1077" s="32"/>
      <c r="BG1077" s="32"/>
      <c r="BH1077" s="32"/>
      <c r="BI1077" s="32"/>
    </row>
    <row r="1078" spans="1:78" s="39" customFormat="1" x14ac:dyDescent="0.25">
      <c r="A1078" s="96"/>
      <c r="B1078" s="97"/>
      <c r="C1078" s="97"/>
      <c r="D1078" s="98"/>
      <c r="E1078" s="98"/>
      <c r="F1078" s="98"/>
      <c r="G1078" s="98"/>
      <c r="H1078" s="98"/>
      <c r="I1078" s="96"/>
      <c r="J1078" s="99"/>
      <c r="K1078" s="99"/>
      <c r="L1078" s="99"/>
      <c r="M1078" s="96"/>
      <c r="N1078" s="96"/>
      <c r="O1078" s="96"/>
      <c r="P1078" s="99"/>
      <c r="Q1078" s="100"/>
      <c r="R1078" s="98"/>
      <c r="S1078" s="98"/>
      <c r="T1078" s="98"/>
      <c r="U1078" s="101"/>
      <c r="V1078" s="98"/>
      <c r="W1078" s="102"/>
      <c r="X1078" s="102"/>
      <c r="Y1078" s="102"/>
      <c r="Z1078" s="96"/>
      <c r="AA1078" s="96"/>
      <c r="AB1078" s="96"/>
      <c r="AC1078" s="96"/>
      <c r="AD1078" s="96"/>
      <c r="AE1078" s="96"/>
      <c r="AF1078" s="96"/>
      <c r="AG1078" s="96"/>
      <c r="AH1078" s="96"/>
      <c r="AI1078" s="96"/>
      <c r="AJ1078" s="96"/>
      <c r="AK1078" s="103"/>
      <c r="AL1078" s="102"/>
      <c r="AM1078" s="96"/>
      <c r="AN1078" s="96"/>
      <c r="AO1078" s="96"/>
      <c r="AP1078" s="96"/>
      <c r="AQ1078" s="96"/>
      <c r="AR1078" s="96"/>
      <c r="AS1078" s="96"/>
      <c r="AT1078" s="96"/>
      <c r="AU1078" s="96"/>
      <c r="AV1078" s="103"/>
      <c r="AW1078" s="96"/>
      <c r="AX1078" s="96"/>
      <c r="AY1078" s="103"/>
      <c r="AZ1078" s="96"/>
      <c r="BA1078" s="96"/>
      <c r="BB1078" s="96"/>
      <c r="BC1078" s="103"/>
      <c r="BD1078" s="32"/>
      <c r="BE1078" s="3"/>
      <c r="BF1078" s="3"/>
      <c r="BG1078" s="3"/>
      <c r="BH1078" s="3"/>
      <c r="BI1078" s="3"/>
      <c r="BJ1078" s="3"/>
      <c r="BK1078" s="3"/>
      <c r="BL1078" s="3"/>
      <c r="BM1078" s="3"/>
      <c r="BN1078" s="3"/>
      <c r="BO1078" s="3"/>
      <c r="BP1078" s="3"/>
      <c r="BQ1078" s="3"/>
      <c r="BR1078" s="3"/>
      <c r="BS1078" s="3"/>
      <c r="BT1078" s="3"/>
      <c r="BU1078" s="3"/>
      <c r="BV1078" s="3"/>
      <c r="BW1078" s="3"/>
      <c r="BX1078" s="3"/>
      <c r="BY1078" s="3"/>
      <c r="BZ1078" s="3"/>
    </row>
    <row r="1079" spans="1:78" s="39" customFormat="1" x14ac:dyDescent="0.25">
      <c r="A1079" s="96"/>
      <c r="B1079" s="97"/>
      <c r="C1079" s="97"/>
      <c r="D1079" s="98"/>
      <c r="E1079" s="98"/>
      <c r="F1079" s="98"/>
      <c r="G1079" s="98"/>
      <c r="H1079" s="98"/>
      <c r="I1079" s="96"/>
      <c r="J1079" s="99"/>
      <c r="K1079" s="99"/>
      <c r="L1079" s="99"/>
      <c r="M1079" s="96"/>
      <c r="N1079" s="96"/>
      <c r="O1079" s="96"/>
      <c r="P1079" s="99"/>
      <c r="Q1079" s="100"/>
      <c r="R1079" s="98"/>
      <c r="S1079" s="98"/>
      <c r="T1079" s="98"/>
      <c r="U1079" s="101"/>
      <c r="V1079" s="98"/>
      <c r="W1079" s="102"/>
      <c r="X1079" s="102"/>
      <c r="Y1079" s="102"/>
      <c r="Z1079" s="96"/>
      <c r="AA1079" s="96"/>
      <c r="AB1079" s="96"/>
      <c r="AC1079" s="96"/>
      <c r="AD1079" s="96"/>
      <c r="AE1079" s="96"/>
      <c r="AF1079" s="96"/>
      <c r="AG1079" s="96"/>
      <c r="AH1079" s="96"/>
      <c r="AI1079" s="96"/>
      <c r="AJ1079" s="96"/>
      <c r="AK1079" s="103"/>
      <c r="AL1079" s="102"/>
      <c r="AM1079" s="96"/>
      <c r="AN1079" s="96"/>
      <c r="AO1079" s="96"/>
      <c r="AP1079" s="96"/>
      <c r="AQ1079" s="96"/>
      <c r="AR1079" s="96"/>
      <c r="AS1079" s="96"/>
      <c r="AT1079" s="96"/>
      <c r="AU1079" s="96"/>
      <c r="AV1079" s="103"/>
      <c r="AW1079" s="96"/>
      <c r="AX1079" s="96"/>
      <c r="AY1079" s="103"/>
      <c r="AZ1079" s="96"/>
      <c r="BA1079" s="96"/>
      <c r="BB1079" s="96"/>
      <c r="BC1079" s="103"/>
      <c r="BD1079" s="36"/>
      <c r="BE1079" s="37"/>
      <c r="BF1079" s="37"/>
      <c r="BG1079" s="37"/>
      <c r="BH1079" s="37"/>
      <c r="BI1079" s="37"/>
      <c r="BJ1079" s="3"/>
      <c r="BK1079" s="3"/>
      <c r="BL1079" s="3"/>
      <c r="BM1079" s="3"/>
      <c r="BN1079" s="3"/>
      <c r="BO1079" s="3"/>
      <c r="BP1079" s="3"/>
      <c r="BQ1079" s="3"/>
      <c r="BR1079" s="3"/>
      <c r="BS1079" s="3"/>
      <c r="BT1079" s="3"/>
      <c r="BU1079" s="3"/>
      <c r="BV1079" s="3"/>
      <c r="BW1079" s="3"/>
      <c r="BX1079" s="3"/>
      <c r="BY1079" s="3"/>
      <c r="BZ1079" s="3"/>
    </row>
    <row r="1080" spans="1:78" s="3" customFormat="1" ht="25.5" customHeight="1" x14ac:dyDescent="0.25">
      <c r="A1080" s="96"/>
      <c r="B1080" s="97"/>
      <c r="C1080" s="97"/>
      <c r="D1080" s="98"/>
      <c r="E1080" s="98"/>
      <c r="F1080" s="98"/>
      <c r="G1080" s="98"/>
      <c r="H1080" s="98"/>
      <c r="I1080" s="96"/>
      <c r="J1080" s="99"/>
      <c r="K1080" s="99"/>
      <c r="L1080" s="99"/>
      <c r="M1080" s="96"/>
      <c r="N1080" s="96"/>
      <c r="O1080" s="96"/>
      <c r="P1080" s="99"/>
      <c r="Q1080" s="100"/>
      <c r="R1080" s="98"/>
      <c r="S1080" s="98"/>
      <c r="T1080" s="98"/>
      <c r="U1080" s="101"/>
      <c r="V1080" s="98"/>
      <c r="W1080" s="102"/>
      <c r="X1080" s="102"/>
      <c r="Y1080" s="102"/>
      <c r="Z1080" s="96"/>
      <c r="AA1080" s="96"/>
      <c r="AB1080" s="96"/>
      <c r="AC1080" s="96"/>
      <c r="AD1080" s="96"/>
      <c r="AE1080" s="96"/>
      <c r="AF1080" s="96"/>
      <c r="AG1080" s="96"/>
      <c r="AH1080" s="96"/>
      <c r="AI1080" s="96"/>
      <c r="AJ1080" s="96"/>
      <c r="AK1080" s="103"/>
      <c r="AL1080" s="102"/>
      <c r="AM1080" s="96"/>
      <c r="AN1080" s="96"/>
      <c r="AO1080" s="96"/>
      <c r="AP1080" s="96"/>
      <c r="AQ1080" s="96"/>
      <c r="AR1080" s="96"/>
      <c r="AS1080" s="96"/>
      <c r="AT1080" s="96"/>
      <c r="AU1080" s="96"/>
      <c r="AV1080" s="103"/>
      <c r="AW1080" s="96"/>
      <c r="AX1080" s="96"/>
      <c r="AY1080" s="103"/>
      <c r="AZ1080" s="96"/>
      <c r="BA1080" s="96"/>
      <c r="BB1080" s="96"/>
      <c r="BC1080" s="103"/>
      <c r="BD1080" s="32"/>
    </row>
    <row r="1081" spans="1:78" s="3" customFormat="1" ht="25.5" customHeight="1" x14ac:dyDescent="0.25">
      <c r="A1081" s="96"/>
      <c r="B1081" s="97"/>
      <c r="C1081" s="97"/>
      <c r="D1081" s="98"/>
      <c r="E1081" s="98"/>
      <c r="F1081" s="98"/>
      <c r="G1081" s="98"/>
      <c r="H1081" s="98"/>
      <c r="I1081" s="96"/>
      <c r="J1081" s="99"/>
      <c r="K1081" s="99"/>
      <c r="L1081" s="99"/>
      <c r="M1081" s="96"/>
      <c r="N1081" s="96"/>
      <c r="O1081" s="96"/>
      <c r="P1081" s="99"/>
      <c r="Q1081" s="100"/>
      <c r="R1081" s="98"/>
      <c r="S1081" s="98"/>
      <c r="T1081" s="98"/>
      <c r="U1081" s="101"/>
      <c r="V1081" s="98"/>
      <c r="W1081" s="102"/>
      <c r="X1081" s="102"/>
      <c r="Y1081" s="102"/>
      <c r="Z1081" s="96"/>
      <c r="AA1081" s="96"/>
      <c r="AB1081" s="96"/>
      <c r="AC1081" s="96"/>
      <c r="AD1081" s="96"/>
      <c r="AE1081" s="96"/>
      <c r="AF1081" s="96"/>
      <c r="AG1081" s="96"/>
      <c r="AH1081" s="96"/>
      <c r="AI1081" s="96"/>
      <c r="AJ1081" s="96"/>
      <c r="AK1081" s="103"/>
      <c r="AL1081" s="102"/>
      <c r="AM1081" s="96"/>
      <c r="AN1081" s="96"/>
      <c r="AO1081" s="96"/>
      <c r="AP1081" s="96"/>
      <c r="AQ1081" s="96"/>
      <c r="AR1081" s="96"/>
      <c r="AS1081" s="96"/>
      <c r="AT1081" s="96"/>
      <c r="AU1081" s="96"/>
      <c r="AV1081" s="103"/>
      <c r="AW1081" s="96"/>
      <c r="AX1081" s="96"/>
      <c r="AY1081" s="103"/>
      <c r="AZ1081" s="96"/>
      <c r="BA1081" s="96"/>
      <c r="BB1081" s="96"/>
      <c r="BC1081" s="103"/>
      <c r="BD1081" s="32"/>
    </row>
    <row r="1082" spans="1:78" s="3" customFormat="1" ht="25.5" customHeight="1" x14ac:dyDescent="0.25">
      <c r="A1082" s="96"/>
      <c r="B1082" s="97"/>
      <c r="C1082" s="97"/>
      <c r="D1082" s="98"/>
      <c r="E1082" s="98"/>
      <c r="F1082" s="98"/>
      <c r="G1082" s="98"/>
      <c r="H1082" s="98"/>
      <c r="I1082" s="96"/>
      <c r="J1082" s="99"/>
      <c r="K1082" s="99"/>
      <c r="L1082" s="99"/>
      <c r="M1082" s="96"/>
      <c r="N1082" s="96"/>
      <c r="O1082" s="96"/>
      <c r="P1082" s="99"/>
      <c r="Q1082" s="100"/>
      <c r="R1082" s="98"/>
      <c r="S1082" s="98"/>
      <c r="T1082" s="98"/>
      <c r="U1082" s="101"/>
      <c r="V1082" s="98"/>
      <c r="W1082" s="102"/>
      <c r="X1082" s="102"/>
      <c r="Y1082" s="102"/>
      <c r="Z1082" s="96"/>
      <c r="AA1082" s="96"/>
      <c r="AB1082" s="96"/>
      <c r="AC1082" s="96"/>
      <c r="AD1082" s="96"/>
      <c r="AE1082" s="96"/>
      <c r="AF1082" s="96"/>
      <c r="AG1082" s="96"/>
      <c r="AH1082" s="96"/>
      <c r="AI1082" s="96"/>
      <c r="AJ1082" s="96"/>
      <c r="AK1082" s="103"/>
      <c r="AL1082" s="102"/>
      <c r="AM1082" s="96"/>
      <c r="AN1082" s="96"/>
      <c r="AO1082" s="96"/>
      <c r="AP1082" s="96"/>
      <c r="AQ1082" s="96"/>
      <c r="AR1082" s="96"/>
      <c r="AS1082" s="96"/>
      <c r="AT1082" s="96"/>
      <c r="AU1082" s="96"/>
      <c r="AV1082" s="103"/>
      <c r="AW1082" s="96"/>
      <c r="AX1082" s="96"/>
      <c r="AY1082" s="103"/>
      <c r="AZ1082" s="96"/>
      <c r="BA1082" s="96"/>
      <c r="BB1082" s="96"/>
      <c r="BC1082" s="103"/>
      <c r="BD1082" s="32"/>
    </row>
    <row r="1083" spans="1:78" s="3" customFormat="1" ht="25.5" customHeight="1" x14ac:dyDescent="0.25">
      <c r="A1083" s="96"/>
      <c r="B1083" s="97"/>
      <c r="C1083" s="97"/>
      <c r="D1083" s="98"/>
      <c r="E1083" s="98"/>
      <c r="F1083" s="98"/>
      <c r="G1083" s="98"/>
      <c r="H1083" s="98"/>
      <c r="I1083" s="96"/>
      <c r="J1083" s="99"/>
      <c r="K1083" s="99"/>
      <c r="L1083" s="99"/>
      <c r="M1083" s="96"/>
      <c r="N1083" s="96"/>
      <c r="O1083" s="96"/>
      <c r="P1083" s="99"/>
      <c r="Q1083" s="100"/>
      <c r="R1083" s="98"/>
      <c r="S1083" s="98"/>
      <c r="T1083" s="98"/>
      <c r="U1083" s="101"/>
      <c r="V1083" s="98"/>
      <c r="W1083" s="102"/>
      <c r="X1083" s="102"/>
      <c r="Y1083" s="102"/>
      <c r="Z1083" s="96"/>
      <c r="AA1083" s="96"/>
      <c r="AB1083" s="96"/>
      <c r="AC1083" s="96"/>
      <c r="AD1083" s="96"/>
      <c r="AE1083" s="96"/>
      <c r="AF1083" s="96"/>
      <c r="AG1083" s="96"/>
      <c r="AH1083" s="96"/>
      <c r="AI1083" s="96"/>
      <c r="AJ1083" s="96"/>
      <c r="AK1083" s="103"/>
      <c r="AL1083" s="102"/>
      <c r="AM1083" s="96"/>
      <c r="AN1083" s="96"/>
      <c r="AO1083" s="96"/>
      <c r="AP1083" s="96"/>
      <c r="AQ1083" s="96"/>
      <c r="AR1083" s="96"/>
      <c r="AS1083" s="96"/>
      <c r="AT1083" s="96"/>
      <c r="AU1083" s="96"/>
      <c r="AV1083" s="103"/>
      <c r="AW1083" s="96"/>
      <c r="AX1083" s="96"/>
      <c r="AY1083" s="103"/>
      <c r="AZ1083" s="96"/>
      <c r="BA1083" s="96"/>
      <c r="BB1083" s="96"/>
      <c r="BC1083" s="103"/>
      <c r="BD1083" s="32"/>
    </row>
    <row r="1084" spans="1:78" s="3" customFormat="1" x14ac:dyDescent="0.25">
      <c r="A1084" s="96"/>
      <c r="B1084" s="97"/>
      <c r="C1084" s="97"/>
      <c r="D1084" s="98"/>
      <c r="E1084" s="98"/>
      <c r="F1084" s="98"/>
      <c r="G1084" s="98"/>
      <c r="H1084" s="98"/>
      <c r="I1084" s="96"/>
      <c r="J1084" s="99"/>
      <c r="K1084" s="99"/>
      <c r="L1084" s="99"/>
      <c r="M1084" s="96"/>
      <c r="N1084" s="96"/>
      <c r="O1084" s="96"/>
      <c r="P1084" s="99"/>
      <c r="Q1084" s="100"/>
      <c r="R1084" s="98"/>
      <c r="S1084" s="98"/>
      <c r="T1084" s="98"/>
      <c r="U1084" s="101"/>
      <c r="V1084" s="98"/>
      <c r="W1084" s="102"/>
      <c r="X1084" s="102"/>
      <c r="Y1084" s="102"/>
      <c r="Z1084" s="96"/>
      <c r="AA1084" s="96"/>
      <c r="AB1084" s="96"/>
      <c r="AC1084" s="96"/>
      <c r="AD1084" s="96"/>
      <c r="AE1084" s="96"/>
      <c r="AF1084" s="96"/>
      <c r="AG1084" s="96"/>
      <c r="AH1084" s="96"/>
      <c r="AI1084" s="96"/>
      <c r="AJ1084" s="96"/>
      <c r="AK1084" s="103"/>
      <c r="AL1084" s="102"/>
      <c r="AM1084" s="96"/>
      <c r="AN1084" s="96"/>
      <c r="AO1084" s="96"/>
      <c r="AP1084" s="96"/>
      <c r="AQ1084" s="96"/>
      <c r="AR1084" s="96"/>
      <c r="AS1084" s="96"/>
      <c r="AT1084" s="96"/>
      <c r="AU1084" s="96"/>
      <c r="AV1084" s="103"/>
      <c r="AW1084" s="96"/>
      <c r="AX1084" s="96"/>
      <c r="AY1084" s="103"/>
      <c r="AZ1084" s="96"/>
      <c r="BA1084" s="96"/>
      <c r="BB1084" s="96"/>
      <c r="BC1084" s="103"/>
      <c r="BD1084" s="32"/>
    </row>
    <row r="1085" spans="1:78" s="3" customFormat="1" x14ac:dyDescent="0.25">
      <c r="A1085" s="96"/>
      <c r="B1085" s="97"/>
      <c r="C1085" s="97"/>
      <c r="D1085" s="98"/>
      <c r="E1085" s="98"/>
      <c r="F1085" s="98"/>
      <c r="G1085" s="98"/>
      <c r="H1085" s="98"/>
      <c r="I1085" s="96"/>
      <c r="J1085" s="99"/>
      <c r="K1085" s="99"/>
      <c r="L1085" s="99"/>
      <c r="M1085" s="96"/>
      <c r="N1085" s="96"/>
      <c r="O1085" s="96"/>
      <c r="P1085" s="99"/>
      <c r="Q1085" s="100"/>
      <c r="R1085" s="98"/>
      <c r="S1085" s="98"/>
      <c r="T1085" s="98"/>
      <c r="U1085" s="101"/>
      <c r="V1085" s="98"/>
      <c r="W1085" s="102"/>
      <c r="X1085" s="102"/>
      <c r="Y1085" s="102"/>
      <c r="Z1085" s="96"/>
      <c r="AA1085" s="96"/>
      <c r="AB1085" s="96"/>
      <c r="AC1085" s="96"/>
      <c r="AD1085" s="96"/>
      <c r="AE1085" s="96"/>
      <c r="AF1085" s="96"/>
      <c r="AG1085" s="96"/>
      <c r="AH1085" s="96"/>
      <c r="AI1085" s="96"/>
      <c r="AJ1085" s="96"/>
      <c r="AK1085" s="103"/>
      <c r="AL1085" s="102"/>
      <c r="AM1085" s="96"/>
      <c r="AN1085" s="96"/>
      <c r="AO1085" s="96"/>
      <c r="AP1085" s="96"/>
      <c r="AQ1085" s="96"/>
      <c r="AR1085" s="96"/>
      <c r="AS1085" s="96"/>
      <c r="AT1085" s="96"/>
      <c r="AU1085" s="96"/>
      <c r="AV1085" s="103"/>
      <c r="AW1085" s="96"/>
      <c r="AX1085" s="96"/>
      <c r="AY1085" s="103"/>
      <c r="AZ1085" s="96"/>
      <c r="BA1085" s="96"/>
      <c r="BB1085" s="96"/>
      <c r="BC1085" s="103"/>
      <c r="BD1085" s="32"/>
    </row>
    <row r="1086" spans="1:78" s="3" customFormat="1" x14ac:dyDescent="0.25">
      <c r="A1086" s="96"/>
      <c r="B1086" s="97"/>
      <c r="C1086" s="97"/>
      <c r="D1086" s="98"/>
      <c r="E1086" s="98"/>
      <c r="F1086" s="98"/>
      <c r="G1086" s="98"/>
      <c r="H1086" s="98"/>
      <c r="I1086" s="96"/>
      <c r="J1086" s="99"/>
      <c r="K1086" s="99"/>
      <c r="L1086" s="99"/>
      <c r="M1086" s="96"/>
      <c r="N1086" s="96"/>
      <c r="O1086" s="96"/>
      <c r="P1086" s="99"/>
      <c r="Q1086" s="100"/>
      <c r="R1086" s="98"/>
      <c r="S1086" s="98"/>
      <c r="T1086" s="98"/>
      <c r="U1086" s="101"/>
      <c r="V1086" s="98"/>
      <c r="W1086" s="102"/>
      <c r="X1086" s="102"/>
      <c r="Y1086" s="102"/>
      <c r="Z1086" s="96"/>
      <c r="AA1086" s="96"/>
      <c r="AB1086" s="96"/>
      <c r="AC1086" s="96"/>
      <c r="AD1086" s="96"/>
      <c r="AE1086" s="96"/>
      <c r="AF1086" s="96"/>
      <c r="AG1086" s="96"/>
      <c r="AH1086" s="96"/>
      <c r="AI1086" s="96"/>
      <c r="AJ1086" s="96"/>
      <c r="AK1086" s="103"/>
      <c r="AL1086" s="102"/>
      <c r="AM1086" s="96"/>
      <c r="AN1086" s="96"/>
      <c r="AO1086" s="96"/>
      <c r="AP1086" s="96"/>
      <c r="AQ1086" s="96"/>
      <c r="AR1086" s="96"/>
      <c r="AS1086" s="96"/>
      <c r="AT1086" s="96"/>
      <c r="AU1086" s="96"/>
      <c r="AV1086" s="103"/>
      <c r="AW1086" s="96"/>
      <c r="AX1086" s="96"/>
      <c r="AY1086" s="103"/>
      <c r="AZ1086" s="96"/>
      <c r="BA1086" s="96"/>
      <c r="BB1086" s="96"/>
      <c r="BC1086" s="103"/>
      <c r="BD1086" s="36"/>
      <c r="BE1086" s="37"/>
      <c r="BF1086" s="37"/>
      <c r="BG1086" s="37"/>
      <c r="BH1086" s="37"/>
      <c r="BI1086" s="37"/>
    </row>
    <row r="1087" spans="1:78" s="3" customFormat="1" ht="25.5" customHeight="1" x14ac:dyDescent="0.25">
      <c r="A1087" s="96"/>
      <c r="B1087" s="97"/>
      <c r="C1087" s="97"/>
      <c r="D1087" s="98"/>
      <c r="E1087" s="98"/>
      <c r="F1087" s="98"/>
      <c r="G1087" s="98"/>
      <c r="H1087" s="98"/>
      <c r="I1087" s="96"/>
      <c r="J1087" s="99"/>
      <c r="K1087" s="99"/>
      <c r="L1087" s="99"/>
      <c r="M1087" s="96"/>
      <c r="N1087" s="96"/>
      <c r="O1087" s="96"/>
      <c r="P1087" s="99"/>
      <c r="Q1087" s="100"/>
      <c r="R1087" s="98"/>
      <c r="S1087" s="98"/>
      <c r="T1087" s="98"/>
      <c r="U1087" s="101"/>
      <c r="V1087" s="98"/>
      <c r="W1087" s="102"/>
      <c r="X1087" s="102"/>
      <c r="Y1087" s="102"/>
      <c r="Z1087" s="96"/>
      <c r="AA1087" s="96"/>
      <c r="AB1087" s="96"/>
      <c r="AC1087" s="96"/>
      <c r="AD1087" s="96"/>
      <c r="AE1087" s="96"/>
      <c r="AF1087" s="96"/>
      <c r="AG1087" s="96"/>
      <c r="AH1087" s="96"/>
      <c r="AI1087" s="96"/>
      <c r="AJ1087" s="96"/>
      <c r="AK1087" s="103"/>
      <c r="AL1087" s="102"/>
      <c r="AM1087" s="96"/>
      <c r="AN1087" s="96"/>
      <c r="AO1087" s="96"/>
      <c r="AP1087" s="96"/>
      <c r="AQ1087" s="96"/>
      <c r="AR1087" s="96"/>
      <c r="AS1087" s="96"/>
      <c r="AT1087" s="96"/>
      <c r="AU1087" s="96"/>
      <c r="AV1087" s="103"/>
      <c r="AW1087" s="96"/>
      <c r="AX1087" s="96"/>
      <c r="AY1087" s="103"/>
      <c r="AZ1087" s="96"/>
      <c r="BA1087" s="96"/>
      <c r="BB1087" s="96"/>
      <c r="BC1087" s="103"/>
      <c r="BD1087" s="32"/>
    </row>
    <row r="1088" spans="1:78" s="3" customFormat="1" ht="25.5" customHeight="1" x14ac:dyDescent="0.25">
      <c r="A1088" s="96"/>
      <c r="B1088" s="97"/>
      <c r="C1088" s="97"/>
      <c r="D1088" s="98"/>
      <c r="E1088" s="98"/>
      <c r="F1088" s="98"/>
      <c r="G1088" s="98"/>
      <c r="H1088" s="98"/>
      <c r="I1088" s="96"/>
      <c r="J1088" s="99"/>
      <c r="K1088" s="99"/>
      <c r="L1088" s="99"/>
      <c r="M1088" s="96"/>
      <c r="N1088" s="96"/>
      <c r="O1088" s="96"/>
      <c r="P1088" s="99"/>
      <c r="Q1088" s="100"/>
      <c r="R1088" s="98"/>
      <c r="S1088" s="98"/>
      <c r="T1088" s="98"/>
      <c r="U1088" s="101"/>
      <c r="V1088" s="98"/>
      <c r="W1088" s="102"/>
      <c r="X1088" s="102"/>
      <c r="Y1088" s="102"/>
      <c r="Z1088" s="96"/>
      <c r="AA1088" s="96"/>
      <c r="AB1088" s="96"/>
      <c r="AC1088" s="96"/>
      <c r="AD1088" s="96"/>
      <c r="AE1088" s="96"/>
      <c r="AF1088" s="96"/>
      <c r="AG1088" s="96"/>
      <c r="AH1088" s="96"/>
      <c r="AI1088" s="96"/>
      <c r="AJ1088" s="96"/>
      <c r="AK1088" s="103"/>
      <c r="AL1088" s="102"/>
      <c r="AM1088" s="96"/>
      <c r="AN1088" s="96"/>
      <c r="AO1088" s="96"/>
      <c r="AP1088" s="96"/>
      <c r="AQ1088" s="96"/>
      <c r="AR1088" s="96"/>
      <c r="AS1088" s="96"/>
      <c r="AT1088" s="96"/>
      <c r="AU1088" s="96"/>
      <c r="AV1088" s="103"/>
      <c r="AW1088" s="96"/>
      <c r="AX1088" s="96"/>
      <c r="AY1088" s="103"/>
      <c r="AZ1088" s="96"/>
      <c r="BA1088" s="96"/>
      <c r="BB1088" s="96"/>
      <c r="BC1088" s="103"/>
      <c r="BD1088" s="32"/>
    </row>
    <row r="1089" spans="1:78" s="3" customFormat="1" x14ac:dyDescent="0.25">
      <c r="A1089" s="96"/>
      <c r="B1089" s="97"/>
      <c r="C1089" s="97"/>
      <c r="D1089" s="98"/>
      <c r="E1089" s="98"/>
      <c r="F1089" s="98"/>
      <c r="G1089" s="98"/>
      <c r="H1089" s="98"/>
      <c r="I1089" s="96"/>
      <c r="J1089" s="99"/>
      <c r="K1089" s="99"/>
      <c r="L1089" s="99"/>
      <c r="M1089" s="96"/>
      <c r="N1089" s="96"/>
      <c r="O1089" s="96"/>
      <c r="P1089" s="99"/>
      <c r="Q1089" s="100"/>
      <c r="R1089" s="98"/>
      <c r="S1089" s="98"/>
      <c r="T1089" s="98"/>
      <c r="U1089" s="101"/>
      <c r="V1089" s="98"/>
      <c r="W1089" s="102"/>
      <c r="X1089" s="102"/>
      <c r="Y1089" s="102"/>
      <c r="Z1089" s="96"/>
      <c r="AA1089" s="96"/>
      <c r="AB1089" s="96"/>
      <c r="AC1089" s="96"/>
      <c r="AD1089" s="96"/>
      <c r="AE1089" s="96"/>
      <c r="AF1089" s="96"/>
      <c r="AG1089" s="96"/>
      <c r="AH1089" s="96"/>
      <c r="AI1089" s="96"/>
      <c r="AJ1089" s="96"/>
      <c r="AK1089" s="103"/>
      <c r="AL1089" s="102"/>
      <c r="AM1089" s="96"/>
      <c r="AN1089" s="96"/>
      <c r="AO1089" s="96"/>
      <c r="AP1089" s="96"/>
      <c r="AQ1089" s="96"/>
      <c r="AR1089" s="96"/>
      <c r="AS1089" s="96"/>
      <c r="AT1089" s="96"/>
      <c r="AU1089" s="96"/>
      <c r="AV1089" s="103"/>
      <c r="AW1089" s="96"/>
      <c r="AX1089" s="96"/>
      <c r="AY1089" s="103"/>
      <c r="AZ1089" s="96"/>
      <c r="BA1089" s="96"/>
      <c r="BB1089" s="96"/>
      <c r="BC1089" s="103"/>
      <c r="BD1089" s="32"/>
    </row>
    <row r="1090" spans="1:78" s="3" customFormat="1" ht="25.5" customHeight="1" x14ac:dyDescent="0.25">
      <c r="A1090" s="96"/>
      <c r="B1090" s="97"/>
      <c r="C1090" s="97"/>
      <c r="D1090" s="98"/>
      <c r="E1090" s="98"/>
      <c r="F1090" s="98"/>
      <c r="G1090" s="98"/>
      <c r="H1090" s="98"/>
      <c r="I1090" s="96"/>
      <c r="J1090" s="99"/>
      <c r="K1090" s="99"/>
      <c r="L1090" s="99"/>
      <c r="M1090" s="96"/>
      <c r="N1090" s="96"/>
      <c r="O1090" s="96"/>
      <c r="P1090" s="99"/>
      <c r="Q1090" s="100"/>
      <c r="R1090" s="98"/>
      <c r="S1090" s="98"/>
      <c r="T1090" s="98"/>
      <c r="U1090" s="101"/>
      <c r="V1090" s="98"/>
      <c r="W1090" s="102"/>
      <c r="X1090" s="102"/>
      <c r="Y1090" s="102"/>
      <c r="Z1090" s="96"/>
      <c r="AA1090" s="96"/>
      <c r="AB1090" s="96"/>
      <c r="AC1090" s="96"/>
      <c r="AD1090" s="96"/>
      <c r="AE1090" s="96"/>
      <c r="AF1090" s="96"/>
      <c r="AG1090" s="96"/>
      <c r="AH1090" s="96"/>
      <c r="AI1090" s="96"/>
      <c r="AJ1090" s="96"/>
      <c r="AK1090" s="103"/>
      <c r="AL1090" s="102"/>
      <c r="AM1090" s="96"/>
      <c r="AN1090" s="96"/>
      <c r="AO1090" s="96"/>
      <c r="AP1090" s="96"/>
      <c r="AQ1090" s="96"/>
      <c r="AR1090" s="96"/>
      <c r="AS1090" s="96"/>
      <c r="AT1090" s="96"/>
      <c r="AU1090" s="96"/>
      <c r="AV1090" s="103"/>
      <c r="AW1090" s="96"/>
      <c r="AX1090" s="96"/>
      <c r="AY1090" s="103"/>
      <c r="AZ1090" s="96"/>
      <c r="BA1090" s="96"/>
      <c r="BB1090" s="96"/>
      <c r="BC1090" s="103"/>
      <c r="BD1090" s="32"/>
    </row>
    <row r="1091" spans="1:78" s="3" customFormat="1" ht="25.5" customHeight="1" x14ac:dyDescent="0.25">
      <c r="A1091" s="96"/>
      <c r="B1091" s="97"/>
      <c r="C1091" s="97"/>
      <c r="D1091" s="98"/>
      <c r="E1091" s="98"/>
      <c r="F1091" s="98"/>
      <c r="G1091" s="98"/>
      <c r="H1091" s="98"/>
      <c r="I1091" s="96"/>
      <c r="J1091" s="99"/>
      <c r="K1091" s="99"/>
      <c r="L1091" s="99"/>
      <c r="M1091" s="96"/>
      <c r="N1091" s="96"/>
      <c r="O1091" s="96"/>
      <c r="P1091" s="99"/>
      <c r="Q1091" s="100"/>
      <c r="R1091" s="98"/>
      <c r="S1091" s="98"/>
      <c r="T1091" s="98"/>
      <c r="U1091" s="101"/>
      <c r="V1091" s="98"/>
      <c r="W1091" s="102"/>
      <c r="X1091" s="102"/>
      <c r="Y1091" s="102"/>
      <c r="Z1091" s="96"/>
      <c r="AA1091" s="96"/>
      <c r="AB1091" s="96"/>
      <c r="AC1091" s="96"/>
      <c r="AD1091" s="96"/>
      <c r="AE1091" s="96"/>
      <c r="AF1091" s="96"/>
      <c r="AG1091" s="96"/>
      <c r="AH1091" s="96"/>
      <c r="AI1091" s="96"/>
      <c r="AJ1091" s="96"/>
      <c r="AK1091" s="103"/>
      <c r="AL1091" s="102"/>
      <c r="AM1091" s="96"/>
      <c r="AN1091" s="96"/>
      <c r="AO1091" s="96"/>
      <c r="AP1091" s="96"/>
      <c r="AQ1091" s="96"/>
      <c r="AR1091" s="96"/>
      <c r="AS1091" s="96"/>
      <c r="AT1091" s="96"/>
      <c r="AU1091" s="96"/>
      <c r="AV1091" s="103"/>
      <c r="AW1091" s="96"/>
      <c r="AX1091" s="96"/>
      <c r="AY1091" s="103"/>
      <c r="AZ1091" s="96"/>
      <c r="BA1091" s="96"/>
      <c r="BB1091" s="96"/>
      <c r="BC1091" s="103"/>
      <c r="BD1091" s="32"/>
    </row>
    <row r="1092" spans="1:78" s="3" customFormat="1" ht="25.5" customHeight="1" x14ac:dyDescent="0.25">
      <c r="A1092" s="96"/>
      <c r="B1092" s="97"/>
      <c r="C1092" s="97"/>
      <c r="D1092" s="98"/>
      <c r="E1092" s="98"/>
      <c r="F1092" s="98"/>
      <c r="G1092" s="98"/>
      <c r="H1092" s="98"/>
      <c r="I1092" s="96"/>
      <c r="J1092" s="99"/>
      <c r="K1092" s="99"/>
      <c r="L1092" s="99"/>
      <c r="M1092" s="96"/>
      <c r="N1092" s="96"/>
      <c r="O1092" s="96"/>
      <c r="P1092" s="99"/>
      <c r="Q1092" s="100"/>
      <c r="R1092" s="98"/>
      <c r="S1092" s="98"/>
      <c r="T1092" s="98"/>
      <c r="U1092" s="101"/>
      <c r="V1092" s="98"/>
      <c r="W1092" s="102"/>
      <c r="X1092" s="102"/>
      <c r="Y1092" s="102"/>
      <c r="Z1092" s="96"/>
      <c r="AA1092" s="96"/>
      <c r="AB1092" s="96"/>
      <c r="AC1092" s="96"/>
      <c r="AD1092" s="96"/>
      <c r="AE1092" s="96"/>
      <c r="AF1092" s="96"/>
      <c r="AG1092" s="96"/>
      <c r="AH1092" s="96"/>
      <c r="AI1092" s="96"/>
      <c r="AJ1092" s="96"/>
      <c r="AK1092" s="103"/>
      <c r="AL1092" s="102"/>
      <c r="AM1092" s="96"/>
      <c r="AN1092" s="96"/>
      <c r="AO1092" s="96"/>
      <c r="AP1092" s="96"/>
      <c r="AQ1092" s="96"/>
      <c r="AR1092" s="96"/>
      <c r="AS1092" s="96"/>
      <c r="AT1092" s="96"/>
      <c r="AU1092" s="96"/>
      <c r="AV1092" s="103"/>
      <c r="AW1092" s="96"/>
      <c r="AX1092" s="96"/>
      <c r="AY1092" s="103"/>
      <c r="AZ1092" s="96"/>
      <c r="BA1092" s="96"/>
      <c r="BB1092" s="96"/>
      <c r="BC1092" s="103"/>
      <c r="BD1092" s="32"/>
    </row>
    <row r="1093" spans="1:78" s="3" customFormat="1" ht="25.5" customHeight="1" x14ac:dyDescent="0.25">
      <c r="A1093" s="96"/>
      <c r="B1093" s="97"/>
      <c r="C1093" s="97"/>
      <c r="D1093" s="98"/>
      <c r="E1093" s="98"/>
      <c r="F1093" s="98"/>
      <c r="G1093" s="98"/>
      <c r="H1093" s="98"/>
      <c r="I1093" s="96"/>
      <c r="J1093" s="99"/>
      <c r="K1093" s="99"/>
      <c r="L1093" s="99"/>
      <c r="M1093" s="96"/>
      <c r="N1093" s="96"/>
      <c r="O1093" s="96"/>
      <c r="P1093" s="99"/>
      <c r="Q1093" s="100"/>
      <c r="R1093" s="98"/>
      <c r="S1093" s="98"/>
      <c r="T1093" s="98"/>
      <c r="U1093" s="101"/>
      <c r="V1093" s="98"/>
      <c r="W1093" s="102"/>
      <c r="X1093" s="102"/>
      <c r="Y1093" s="102"/>
      <c r="Z1093" s="96"/>
      <c r="AA1093" s="96"/>
      <c r="AB1093" s="96"/>
      <c r="AC1093" s="96"/>
      <c r="AD1093" s="96"/>
      <c r="AE1093" s="96"/>
      <c r="AF1093" s="96"/>
      <c r="AG1093" s="96"/>
      <c r="AH1093" s="96"/>
      <c r="AI1093" s="96"/>
      <c r="AJ1093" s="96"/>
      <c r="AK1093" s="103"/>
      <c r="AL1093" s="102"/>
      <c r="AM1093" s="96"/>
      <c r="AN1093" s="96"/>
      <c r="AO1093" s="96"/>
      <c r="AP1093" s="96"/>
      <c r="AQ1093" s="96"/>
      <c r="AR1093" s="96"/>
      <c r="AS1093" s="96"/>
      <c r="AT1093" s="96"/>
      <c r="AU1093" s="96"/>
      <c r="AV1093" s="103"/>
      <c r="AW1093" s="96"/>
      <c r="AX1093" s="96"/>
      <c r="AY1093" s="103"/>
      <c r="AZ1093" s="96"/>
      <c r="BA1093" s="96"/>
      <c r="BB1093" s="96"/>
      <c r="BC1093" s="103"/>
      <c r="BD1093" s="32"/>
    </row>
    <row r="1094" spans="1:78" s="3" customFormat="1" x14ac:dyDescent="0.25">
      <c r="A1094" s="96"/>
      <c r="B1094" s="97"/>
      <c r="C1094" s="97"/>
      <c r="D1094" s="98"/>
      <c r="E1094" s="98"/>
      <c r="F1094" s="98"/>
      <c r="G1094" s="98"/>
      <c r="H1094" s="98"/>
      <c r="I1094" s="96"/>
      <c r="J1094" s="99"/>
      <c r="K1094" s="99"/>
      <c r="L1094" s="99"/>
      <c r="M1094" s="96"/>
      <c r="N1094" s="96"/>
      <c r="O1094" s="96"/>
      <c r="P1094" s="99"/>
      <c r="Q1094" s="100"/>
      <c r="R1094" s="98"/>
      <c r="S1094" s="98"/>
      <c r="T1094" s="98"/>
      <c r="U1094" s="101"/>
      <c r="V1094" s="98"/>
      <c r="W1094" s="102"/>
      <c r="X1094" s="102"/>
      <c r="Y1094" s="102"/>
      <c r="Z1094" s="96"/>
      <c r="AA1094" s="96"/>
      <c r="AB1094" s="96"/>
      <c r="AC1094" s="96"/>
      <c r="AD1094" s="96"/>
      <c r="AE1094" s="96"/>
      <c r="AF1094" s="96"/>
      <c r="AG1094" s="96"/>
      <c r="AH1094" s="96"/>
      <c r="AI1094" s="96"/>
      <c r="AJ1094" s="96"/>
      <c r="AK1094" s="103"/>
      <c r="AL1094" s="102"/>
      <c r="AM1094" s="96"/>
      <c r="AN1094" s="96"/>
      <c r="AO1094" s="96"/>
      <c r="AP1094" s="96"/>
      <c r="AQ1094" s="96"/>
      <c r="AR1094" s="96"/>
      <c r="AS1094" s="96"/>
      <c r="AT1094" s="96"/>
      <c r="AU1094" s="96"/>
      <c r="AV1094" s="103"/>
      <c r="AW1094" s="96"/>
      <c r="AX1094" s="96"/>
      <c r="AY1094" s="103"/>
      <c r="AZ1094" s="96"/>
      <c r="BA1094" s="96"/>
      <c r="BB1094" s="96"/>
      <c r="BC1094" s="103"/>
      <c r="BD1094" s="32"/>
    </row>
    <row r="1095" spans="1:78" s="3" customFormat="1" ht="25.5" customHeight="1" x14ac:dyDescent="0.25">
      <c r="A1095" s="96"/>
      <c r="B1095" s="97"/>
      <c r="C1095" s="97"/>
      <c r="D1095" s="98"/>
      <c r="E1095" s="98"/>
      <c r="F1095" s="98"/>
      <c r="G1095" s="98"/>
      <c r="H1095" s="98"/>
      <c r="I1095" s="96"/>
      <c r="J1095" s="99"/>
      <c r="K1095" s="99"/>
      <c r="L1095" s="99"/>
      <c r="M1095" s="96"/>
      <c r="N1095" s="96"/>
      <c r="O1095" s="96"/>
      <c r="P1095" s="99"/>
      <c r="Q1095" s="100"/>
      <c r="R1095" s="98"/>
      <c r="S1095" s="98"/>
      <c r="T1095" s="98"/>
      <c r="U1095" s="101"/>
      <c r="V1095" s="98"/>
      <c r="W1095" s="102"/>
      <c r="X1095" s="102"/>
      <c r="Y1095" s="102"/>
      <c r="Z1095" s="96"/>
      <c r="AA1095" s="96"/>
      <c r="AB1095" s="96"/>
      <c r="AC1095" s="96"/>
      <c r="AD1095" s="96"/>
      <c r="AE1095" s="96"/>
      <c r="AF1095" s="96"/>
      <c r="AG1095" s="96"/>
      <c r="AH1095" s="96"/>
      <c r="AI1095" s="96"/>
      <c r="AJ1095" s="96"/>
      <c r="AK1095" s="103"/>
      <c r="AL1095" s="102"/>
      <c r="AM1095" s="96"/>
      <c r="AN1095" s="96"/>
      <c r="AO1095" s="96"/>
      <c r="AP1095" s="96"/>
      <c r="AQ1095" s="96"/>
      <c r="AR1095" s="96"/>
      <c r="AS1095" s="96"/>
      <c r="AT1095" s="96"/>
      <c r="AU1095" s="96"/>
      <c r="AV1095" s="103"/>
      <c r="AW1095" s="96"/>
      <c r="AX1095" s="96"/>
      <c r="AY1095" s="103"/>
      <c r="AZ1095" s="96"/>
      <c r="BA1095" s="96"/>
      <c r="BB1095" s="96"/>
      <c r="BC1095" s="103"/>
      <c r="BD1095" s="32"/>
    </row>
    <row r="1096" spans="1:78" s="3" customFormat="1" ht="25.5" customHeight="1" x14ac:dyDescent="0.25">
      <c r="A1096" s="96"/>
      <c r="B1096" s="97"/>
      <c r="C1096" s="97"/>
      <c r="D1096" s="98"/>
      <c r="E1096" s="98"/>
      <c r="F1096" s="98"/>
      <c r="G1096" s="98"/>
      <c r="H1096" s="98"/>
      <c r="I1096" s="96"/>
      <c r="J1096" s="99"/>
      <c r="K1096" s="99"/>
      <c r="L1096" s="99"/>
      <c r="M1096" s="96"/>
      <c r="N1096" s="96"/>
      <c r="O1096" s="96"/>
      <c r="P1096" s="99"/>
      <c r="Q1096" s="100"/>
      <c r="R1096" s="98"/>
      <c r="S1096" s="98"/>
      <c r="T1096" s="98"/>
      <c r="U1096" s="101"/>
      <c r="V1096" s="98"/>
      <c r="W1096" s="102"/>
      <c r="X1096" s="102"/>
      <c r="Y1096" s="102"/>
      <c r="Z1096" s="96"/>
      <c r="AA1096" s="96"/>
      <c r="AB1096" s="96"/>
      <c r="AC1096" s="96"/>
      <c r="AD1096" s="96"/>
      <c r="AE1096" s="96"/>
      <c r="AF1096" s="96"/>
      <c r="AG1096" s="96"/>
      <c r="AH1096" s="96"/>
      <c r="AI1096" s="96"/>
      <c r="AJ1096" s="96"/>
      <c r="AK1096" s="103"/>
      <c r="AL1096" s="102"/>
      <c r="AM1096" s="96"/>
      <c r="AN1096" s="96"/>
      <c r="AO1096" s="96"/>
      <c r="AP1096" s="96"/>
      <c r="AQ1096" s="96"/>
      <c r="AR1096" s="96"/>
      <c r="AS1096" s="96"/>
      <c r="AT1096" s="96"/>
      <c r="AU1096" s="96"/>
      <c r="AV1096" s="103"/>
      <c r="AW1096" s="96"/>
      <c r="AX1096" s="96"/>
      <c r="AY1096" s="103"/>
      <c r="AZ1096" s="96"/>
      <c r="BA1096" s="96"/>
      <c r="BB1096" s="96"/>
      <c r="BC1096" s="103"/>
      <c r="BD1096" s="40"/>
      <c r="BE1096" s="4"/>
      <c r="BF1096" s="4"/>
      <c r="BG1096" s="4"/>
      <c r="BH1096" s="4"/>
      <c r="BI1096" s="4"/>
    </row>
    <row r="1097" spans="1:78" s="3" customFormat="1" x14ac:dyDescent="0.25">
      <c r="A1097" s="96"/>
      <c r="B1097" s="97"/>
      <c r="C1097" s="97"/>
      <c r="D1097" s="98"/>
      <c r="E1097" s="98"/>
      <c r="F1097" s="98"/>
      <c r="G1097" s="98"/>
      <c r="H1097" s="98"/>
      <c r="I1097" s="96"/>
      <c r="J1097" s="99"/>
      <c r="K1097" s="99"/>
      <c r="L1097" s="99"/>
      <c r="M1097" s="96"/>
      <c r="N1097" s="96"/>
      <c r="O1097" s="96"/>
      <c r="P1097" s="99"/>
      <c r="Q1097" s="100"/>
      <c r="R1097" s="98"/>
      <c r="S1097" s="98"/>
      <c r="T1097" s="98"/>
      <c r="U1097" s="101"/>
      <c r="V1097" s="98"/>
      <c r="W1097" s="102"/>
      <c r="X1097" s="102"/>
      <c r="Y1097" s="102"/>
      <c r="Z1097" s="96"/>
      <c r="AA1097" s="96"/>
      <c r="AB1097" s="96"/>
      <c r="AC1097" s="96"/>
      <c r="AD1097" s="96"/>
      <c r="AE1097" s="96"/>
      <c r="AF1097" s="96"/>
      <c r="AG1097" s="96"/>
      <c r="AH1097" s="96"/>
      <c r="AI1097" s="96"/>
      <c r="AJ1097" s="96"/>
      <c r="AK1097" s="103"/>
      <c r="AL1097" s="102"/>
      <c r="AM1097" s="96"/>
      <c r="AN1097" s="96"/>
      <c r="AO1097" s="96"/>
      <c r="AP1097" s="96"/>
      <c r="AQ1097" s="96"/>
      <c r="AR1097" s="96"/>
      <c r="AS1097" s="96"/>
      <c r="AT1097" s="96"/>
      <c r="AU1097" s="96"/>
      <c r="AV1097" s="103"/>
      <c r="AW1097" s="96"/>
      <c r="AX1097" s="96"/>
      <c r="AY1097" s="103"/>
      <c r="AZ1097" s="96"/>
      <c r="BA1097" s="96"/>
      <c r="BB1097" s="96"/>
      <c r="BC1097" s="103"/>
      <c r="BD1097" s="32"/>
    </row>
    <row r="1098" spans="1:78" s="3" customFormat="1" ht="25.5" customHeight="1" x14ac:dyDescent="0.25">
      <c r="A1098" s="96"/>
      <c r="B1098" s="97"/>
      <c r="C1098" s="97"/>
      <c r="D1098" s="98"/>
      <c r="E1098" s="98"/>
      <c r="F1098" s="98"/>
      <c r="G1098" s="98"/>
      <c r="H1098" s="98"/>
      <c r="I1098" s="96"/>
      <c r="J1098" s="99"/>
      <c r="K1098" s="99"/>
      <c r="L1098" s="99"/>
      <c r="M1098" s="96"/>
      <c r="N1098" s="96"/>
      <c r="O1098" s="96"/>
      <c r="P1098" s="99"/>
      <c r="Q1098" s="100"/>
      <c r="R1098" s="98"/>
      <c r="S1098" s="98"/>
      <c r="T1098" s="98"/>
      <c r="U1098" s="101"/>
      <c r="V1098" s="98"/>
      <c r="W1098" s="102"/>
      <c r="X1098" s="102"/>
      <c r="Y1098" s="102"/>
      <c r="Z1098" s="96"/>
      <c r="AA1098" s="96"/>
      <c r="AB1098" s="96"/>
      <c r="AC1098" s="96"/>
      <c r="AD1098" s="96"/>
      <c r="AE1098" s="96"/>
      <c r="AF1098" s="96"/>
      <c r="AG1098" s="96"/>
      <c r="AH1098" s="96"/>
      <c r="AI1098" s="96"/>
      <c r="AJ1098" s="96"/>
      <c r="AK1098" s="103"/>
      <c r="AL1098" s="102"/>
      <c r="AM1098" s="96"/>
      <c r="AN1098" s="96"/>
      <c r="AO1098" s="96"/>
      <c r="AP1098" s="96"/>
      <c r="AQ1098" s="96"/>
      <c r="AR1098" s="96"/>
      <c r="AS1098" s="96"/>
      <c r="AT1098" s="96"/>
      <c r="AU1098" s="96"/>
      <c r="AV1098" s="103"/>
      <c r="AW1098" s="96"/>
      <c r="AX1098" s="96"/>
      <c r="AY1098" s="103"/>
      <c r="AZ1098" s="96"/>
      <c r="BA1098" s="96"/>
      <c r="BB1098" s="96"/>
      <c r="BC1098" s="103"/>
      <c r="BD1098" s="32"/>
    </row>
    <row r="1099" spans="1:78" s="3" customFormat="1" ht="25.5" customHeight="1" x14ac:dyDescent="0.25">
      <c r="A1099" s="96"/>
      <c r="B1099" s="97"/>
      <c r="C1099" s="97"/>
      <c r="D1099" s="98"/>
      <c r="E1099" s="98"/>
      <c r="F1099" s="98"/>
      <c r="G1099" s="98"/>
      <c r="H1099" s="98"/>
      <c r="I1099" s="96"/>
      <c r="J1099" s="99"/>
      <c r="K1099" s="99"/>
      <c r="L1099" s="99"/>
      <c r="M1099" s="96"/>
      <c r="N1099" s="96"/>
      <c r="O1099" s="96"/>
      <c r="P1099" s="99"/>
      <c r="Q1099" s="100"/>
      <c r="R1099" s="98"/>
      <c r="S1099" s="98"/>
      <c r="T1099" s="98"/>
      <c r="U1099" s="101"/>
      <c r="V1099" s="98"/>
      <c r="W1099" s="102"/>
      <c r="X1099" s="102"/>
      <c r="Y1099" s="102"/>
      <c r="Z1099" s="96"/>
      <c r="AA1099" s="96"/>
      <c r="AB1099" s="96"/>
      <c r="AC1099" s="96"/>
      <c r="AD1099" s="96"/>
      <c r="AE1099" s="96"/>
      <c r="AF1099" s="96"/>
      <c r="AG1099" s="96"/>
      <c r="AH1099" s="96"/>
      <c r="AI1099" s="96"/>
      <c r="AJ1099" s="96"/>
      <c r="AK1099" s="103"/>
      <c r="AL1099" s="102"/>
      <c r="AM1099" s="96"/>
      <c r="AN1099" s="96"/>
      <c r="AO1099" s="96"/>
      <c r="AP1099" s="96"/>
      <c r="AQ1099" s="96"/>
      <c r="AR1099" s="96"/>
      <c r="AS1099" s="96"/>
      <c r="AT1099" s="96"/>
      <c r="AU1099" s="96"/>
      <c r="AV1099" s="103"/>
      <c r="AW1099" s="96"/>
      <c r="AX1099" s="96"/>
      <c r="AY1099" s="103"/>
      <c r="AZ1099" s="96"/>
      <c r="BA1099" s="96"/>
      <c r="BB1099" s="96"/>
      <c r="BC1099" s="103"/>
      <c r="BD1099" s="32"/>
    </row>
    <row r="1100" spans="1:78" s="3" customFormat="1" ht="25.5" customHeight="1" x14ac:dyDescent="0.25">
      <c r="A1100" s="96"/>
      <c r="B1100" s="97"/>
      <c r="C1100" s="97"/>
      <c r="D1100" s="98"/>
      <c r="E1100" s="98"/>
      <c r="F1100" s="98"/>
      <c r="G1100" s="98"/>
      <c r="H1100" s="98"/>
      <c r="I1100" s="96"/>
      <c r="J1100" s="99"/>
      <c r="K1100" s="99"/>
      <c r="L1100" s="99"/>
      <c r="M1100" s="96"/>
      <c r="N1100" s="96"/>
      <c r="O1100" s="96"/>
      <c r="P1100" s="99"/>
      <c r="Q1100" s="100"/>
      <c r="R1100" s="98"/>
      <c r="S1100" s="98"/>
      <c r="T1100" s="98"/>
      <c r="U1100" s="101"/>
      <c r="V1100" s="98"/>
      <c r="W1100" s="102"/>
      <c r="X1100" s="102"/>
      <c r="Y1100" s="102"/>
      <c r="Z1100" s="96"/>
      <c r="AA1100" s="96"/>
      <c r="AB1100" s="96"/>
      <c r="AC1100" s="96"/>
      <c r="AD1100" s="96"/>
      <c r="AE1100" s="96"/>
      <c r="AF1100" s="96"/>
      <c r="AG1100" s="96"/>
      <c r="AH1100" s="96"/>
      <c r="AI1100" s="96"/>
      <c r="AJ1100" s="96"/>
      <c r="AK1100" s="103"/>
      <c r="AL1100" s="102"/>
      <c r="AM1100" s="96"/>
      <c r="AN1100" s="96"/>
      <c r="AO1100" s="96"/>
      <c r="AP1100" s="96"/>
      <c r="AQ1100" s="96"/>
      <c r="AR1100" s="96"/>
      <c r="AS1100" s="96"/>
      <c r="AT1100" s="96"/>
      <c r="AU1100" s="96"/>
      <c r="AV1100" s="103"/>
      <c r="AW1100" s="96"/>
      <c r="AX1100" s="96"/>
      <c r="AY1100" s="103"/>
      <c r="AZ1100" s="96"/>
      <c r="BA1100" s="96"/>
      <c r="BB1100" s="96"/>
      <c r="BC1100" s="103"/>
      <c r="BD1100" s="32"/>
    </row>
    <row r="1101" spans="1:78" s="3" customFormat="1" ht="25.5" customHeight="1" x14ac:dyDescent="0.25">
      <c r="A1101" s="96"/>
      <c r="B1101" s="97"/>
      <c r="C1101" s="97"/>
      <c r="D1101" s="98"/>
      <c r="E1101" s="98"/>
      <c r="F1101" s="98"/>
      <c r="G1101" s="98"/>
      <c r="H1101" s="98"/>
      <c r="I1101" s="96"/>
      <c r="J1101" s="99"/>
      <c r="K1101" s="99"/>
      <c r="L1101" s="99"/>
      <c r="M1101" s="96"/>
      <c r="N1101" s="96"/>
      <c r="O1101" s="96"/>
      <c r="P1101" s="99"/>
      <c r="Q1101" s="100"/>
      <c r="R1101" s="98"/>
      <c r="S1101" s="98"/>
      <c r="T1101" s="98"/>
      <c r="U1101" s="101"/>
      <c r="V1101" s="98"/>
      <c r="W1101" s="102"/>
      <c r="X1101" s="102"/>
      <c r="Y1101" s="102"/>
      <c r="Z1101" s="96"/>
      <c r="AA1101" s="96"/>
      <c r="AB1101" s="96"/>
      <c r="AC1101" s="96"/>
      <c r="AD1101" s="96"/>
      <c r="AE1101" s="96"/>
      <c r="AF1101" s="96"/>
      <c r="AG1101" s="96"/>
      <c r="AH1101" s="96"/>
      <c r="AI1101" s="96"/>
      <c r="AJ1101" s="96"/>
      <c r="AK1101" s="103"/>
      <c r="AL1101" s="102"/>
      <c r="AM1101" s="96"/>
      <c r="AN1101" s="96"/>
      <c r="AO1101" s="96"/>
      <c r="AP1101" s="96"/>
      <c r="AQ1101" s="96"/>
      <c r="AR1101" s="96"/>
      <c r="AS1101" s="96"/>
      <c r="AT1101" s="96"/>
      <c r="AU1101" s="96"/>
      <c r="AV1101" s="103"/>
      <c r="AW1101" s="96"/>
      <c r="AX1101" s="96"/>
      <c r="AY1101" s="103"/>
      <c r="AZ1101" s="96"/>
      <c r="BA1101" s="96"/>
      <c r="BB1101" s="96"/>
      <c r="BC1101" s="103"/>
      <c r="BD1101" s="40"/>
      <c r="BE1101" s="4"/>
      <c r="BF1101" s="4"/>
      <c r="BG1101" s="4"/>
      <c r="BH1101" s="4"/>
      <c r="BI1101" s="4"/>
    </row>
    <row r="1102" spans="1:78" s="3" customFormat="1" x14ac:dyDescent="0.25">
      <c r="A1102" s="96"/>
      <c r="B1102" s="97"/>
      <c r="C1102" s="97"/>
      <c r="D1102" s="98"/>
      <c r="E1102" s="98"/>
      <c r="F1102" s="98"/>
      <c r="G1102" s="98"/>
      <c r="H1102" s="98"/>
      <c r="I1102" s="96"/>
      <c r="J1102" s="99"/>
      <c r="K1102" s="99"/>
      <c r="L1102" s="99"/>
      <c r="M1102" s="96"/>
      <c r="N1102" s="96"/>
      <c r="O1102" s="96"/>
      <c r="P1102" s="99"/>
      <c r="Q1102" s="100"/>
      <c r="R1102" s="98"/>
      <c r="S1102" s="98"/>
      <c r="T1102" s="98"/>
      <c r="U1102" s="101"/>
      <c r="V1102" s="98"/>
      <c r="W1102" s="102"/>
      <c r="X1102" s="102"/>
      <c r="Y1102" s="102"/>
      <c r="Z1102" s="96"/>
      <c r="AA1102" s="96"/>
      <c r="AB1102" s="96"/>
      <c r="AC1102" s="96"/>
      <c r="AD1102" s="96"/>
      <c r="AE1102" s="96"/>
      <c r="AF1102" s="96"/>
      <c r="AG1102" s="96"/>
      <c r="AH1102" s="96"/>
      <c r="AI1102" s="96"/>
      <c r="AJ1102" s="96"/>
      <c r="AK1102" s="103"/>
      <c r="AL1102" s="102"/>
      <c r="AM1102" s="96"/>
      <c r="AN1102" s="96"/>
      <c r="AO1102" s="96"/>
      <c r="AP1102" s="96"/>
      <c r="AQ1102" s="96"/>
      <c r="AR1102" s="96"/>
      <c r="AS1102" s="96"/>
      <c r="AT1102" s="96"/>
      <c r="AU1102" s="96"/>
      <c r="AV1102" s="103"/>
      <c r="AW1102" s="96"/>
      <c r="AX1102" s="96"/>
      <c r="AY1102" s="103"/>
      <c r="AZ1102" s="96"/>
      <c r="BA1102" s="96"/>
      <c r="BB1102" s="96"/>
      <c r="BC1102" s="103"/>
      <c r="BD1102" s="32"/>
    </row>
    <row r="1103" spans="1:78" s="3" customFormat="1" x14ac:dyDescent="0.25">
      <c r="A1103" s="96"/>
      <c r="B1103" s="97"/>
      <c r="C1103" s="97"/>
      <c r="D1103" s="98"/>
      <c r="E1103" s="98"/>
      <c r="F1103" s="98"/>
      <c r="G1103" s="98"/>
      <c r="H1103" s="98"/>
      <c r="I1103" s="96"/>
      <c r="J1103" s="99"/>
      <c r="K1103" s="99"/>
      <c r="L1103" s="99"/>
      <c r="M1103" s="96"/>
      <c r="N1103" s="96"/>
      <c r="O1103" s="96"/>
      <c r="P1103" s="99"/>
      <c r="Q1103" s="100"/>
      <c r="R1103" s="98"/>
      <c r="S1103" s="98"/>
      <c r="T1103" s="98"/>
      <c r="U1103" s="101"/>
      <c r="V1103" s="98"/>
      <c r="W1103" s="102"/>
      <c r="X1103" s="102"/>
      <c r="Y1103" s="102"/>
      <c r="Z1103" s="96"/>
      <c r="AA1103" s="96"/>
      <c r="AB1103" s="96"/>
      <c r="AC1103" s="96"/>
      <c r="AD1103" s="96"/>
      <c r="AE1103" s="96"/>
      <c r="AF1103" s="96"/>
      <c r="AG1103" s="96"/>
      <c r="AH1103" s="96"/>
      <c r="AI1103" s="96"/>
      <c r="AJ1103" s="96"/>
      <c r="AK1103" s="103"/>
      <c r="AL1103" s="102"/>
      <c r="AM1103" s="96"/>
      <c r="AN1103" s="96"/>
      <c r="AO1103" s="96"/>
      <c r="AP1103" s="96"/>
      <c r="AQ1103" s="96"/>
      <c r="AR1103" s="96"/>
      <c r="AS1103" s="96"/>
      <c r="AT1103" s="96"/>
      <c r="AU1103" s="96"/>
      <c r="AV1103" s="103"/>
      <c r="AW1103" s="96"/>
      <c r="AX1103" s="96"/>
      <c r="AY1103" s="103"/>
      <c r="AZ1103" s="96"/>
      <c r="BA1103" s="96"/>
      <c r="BB1103" s="96"/>
      <c r="BC1103" s="103"/>
      <c r="BD1103" s="32"/>
      <c r="BJ1103" s="12"/>
      <c r="BK1103" s="12"/>
      <c r="BL1103" s="12"/>
      <c r="BM1103" s="12"/>
      <c r="BN1103" s="12"/>
      <c r="BO1103" s="12"/>
      <c r="BP1103" s="12"/>
      <c r="BQ1103" s="12"/>
      <c r="BR1103" s="12"/>
      <c r="BS1103" s="12"/>
      <c r="BT1103" s="12"/>
      <c r="BU1103" s="12"/>
      <c r="BV1103" s="12"/>
      <c r="BW1103" s="12"/>
      <c r="BX1103" s="12"/>
      <c r="BY1103" s="12"/>
      <c r="BZ1103" s="12"/>
    </row>
    <row r="1104" spans="1:78" s="3" customFormat="1" x14ac:dyDescent="0.25">
      <c r="A1104" s="96"/>
      <c r="B1104" s="97"/>
      <c r="C1104" s="97"/>
      <c r="D1104" s="98"/>
      <c r="E1104" s="98"/>
      <c r="F1104" s="98"/>
      <c r="G1104" s="98"/>
      <c r="H1104" s="98"/>
      <c r="I1104" s="96"/>
      <c r="J1104" s="99"/>
      <c r="K1104" s="99"/>
      <c r="L1104" s="99"/>
      <c r="M1104" s="96"/>
      <c r="N1104" s="96"/>
      <c r="O1104" s="96"/>
      <c r="P1104" s="99"/>
      <c r="Q1104" s="100"/>
      <c r="R1104" s="98"/>
      <c r="S1104" s="98"/>
      <c r="T1104" s="98"/>
      <c r="U1104" s="101"/>
      <c r="V1104" s="98"/>
      <c r="W1104" s="102"/>
      <c r="X1104" s="102"/>
      <c r="Y1104" s="102"/>
      <c r="Z1104" s="96"/>
      <c r="AA1104" s="96"/>
      <c r="AB1104" s="96"/>
      <c r="AC1104" s="96"/>
      <c r="AD1104" s="96"/>
      <c r="AE1104" s="96"/>
      <c r="AF1104" s="96"/>
      <c r="AG1104" s="96"/>
      <c r="AH1104" s="96"/>
      <c r="AI1104" s="96"/>
      <c r="AJ1104" s="96"/>
      <c r="AK1104" s="103"/>
      <c r="AL1104" s="102"/>
      <c r="AM1104" s="96"/>
      <c r="AN1104" s="96"/>
      <c r="AO1104" s="96"/>
      <c r="AP1104" s="96"/>
      <c r="AQ1104" s="96"/>
      <c r="AR1104" s="96"/>
      <c r="AS1104" s="96"/>
      <c r="AT1104" s="96"/>
      <c r="AU1104" s="96"/>
      <c r="AV1104" s="103"/>
      <c r="AW1104" s="96"/>
      <c r="AX1104" s="96"/>
      <c r="AY1104" s="103"/>
      <c r="AZ1104" s="96"/>
      <c r="BA1104" s="96"/>
      <c r="BB1104" s="96"/>
      <c r="BC1104" s="103"/>
      <c r="BD1104" s="36"/>
      <c r="BE1104" s="37"/>
      <c r="BF1104" s="37"/>
      <c r="BG1104" s="37"/>
      <c r="BH1104" s="37"/>
      <c r="BI1104" s="37"/>
    </row>
    <row r="1105" spans="1:62" s="3" customFormat="1" x14ac:dyDescent="0.25">
      <c r="A1105" s="96"/>
      <c r="B1105" s="97"/>
      <c r="C1105" s="97"/>
      <c r="D1105" s="98"/>
      <c r="E1105" s="98"/>
      <c r="F1105" s="98"/>
      <c r="G1105" s="98"/>
      <c r="H1105" s="98"/>
      <c r="I1105" s="96"/>
      <c r="J1105" s="99"/>
      <c r="K1105" s="99"/>
      <c r="L1105" s="99"/>
      <c r="M1105" s="96"/>
      <c r="N1105" s="96"/>
      <c r="O1105" s="96"/>
      <c r="P1105" s="99"/>
      <c r="Q1105" s="100"/>
      <c r="R1105" s="98"/>
      <c r="S1105" s="98"/>
      <c r="T1105" s="98"/>
      <c r="U1105" s="101"/>
      <c r="V1105" s="98"/>
      <c r="W1105" s="102"/>
      <c r="X1105" s="102"/>
      <c r="Y1105" s="102"/>
      <c r="Z1105" s="96"/>
      <c r="AA1105" s="96"/>
      <c r="AB1105" s="96"/>
      <c r="AC1105" s="96"/>
      <c r="AD1105" s="96"/>
      <c r="AE1105" s="96"/>
      <c r="AF1105" s="96"/>
      <c r="AG1105" s="96"/>
      <c r="AH1105" s="96"/>
      <c r="AI1105" s="96"/>
      <c r="AJ1105" s="96"/>
      <c r="AK1105" s="103"/>
      <c r="AL1105" s="102"/>
      <c r="AM1105" s="96"/>
      <c r="AN1105" s="96"/>
      <c r="AO1105" s="96"/>
      <c r="AP1105" s="96"/>
      <c r="AQ1105" s="96"/>
      <c r="AR1105" s="96"/>
      <c r="AS1105" s="96"/>
      <c r="AT1105" s="96"/>
      <c r="AU1105" s="96"/>
      <c r="AV1105" s="103"/>
      <c r="AW1105" s="96"/>
      <c r="AX1105" s="96"/>
      <c r="AY1105" s="103"/>
      <c r="AZ1105" s="96"/>
      <c r="BA1105" s="96"/>
      <c r="BB1105" s="96"/>
      <c r="BC1105" s="103"/>
      <c r="BD1105" s="36"/>
      <c r="BE1105" s="37"/>
      <c r="BF1105" s="37"/>
      <c r="BG1105" s="37"/>
      <c r="BH1105" s="37"/>
      <c r="BI1105" s="37"/>
      <c r="BJ1105" s="4"/>
    </row>
    <row r="1106" spans="1:62" s="3" customFormat="1" x14ac:dyDescent="0.25">
      <c r="A1106" s="96"/>
      <c r="B1106" s="97"/>
      <c r="C1106" s="97"/>
      <c r="D1106" s="98"/>
      <c r="E1106" s="98"/>
      <c r="F1106" s="98"/>
      <c r="G1106" s="98"/>
      <c r="H1106" s="98"/>
      <c r="I1106" s="96"/>
      <c r="J1106" s="99"/>
      <c r="K1106" s="99"/>
      <c r="L1106" s="99"/>
      <c r="M1106" s="96"/>
      <c r="N1106" s="96"/>
      <c r="O1106" s="96"/>
      <c r="P1106" s="99"/>
      <c r="Q1106" s="100"/>
      <c r="R1106" s="98"/>
      <c r="S1106" s="98"/>
      <c r="T1106" s="98"/>
      <c r="U1106" s="101"/>
      <c r="V1106" s="98"/>
      <c r="W1106" s="102"/>
      <c r="X1106" s="102"/>
      <c r="Y1106" s="102"/>
      <c r="Z1106" s="96"/>
      <c r="AA1106" s="96"/>
      <c r="AB1106" s="96"/>
      <c r="AC1106" s="96"/>
      <c r="AD1106" s="96"/>
      <c r="AE1106" s="96"/>
      <c r="AF1106" s="96"/>
      <c r="AG1106" s="96"/>
      <c r="AH1106" s="96"/>
      <c r="AI1106" s="96"/>
      <c r="AJ1106" s="96"/>
      <c r="AK1106" s="103"/>
      <c r="AL1106" s="102"/>
      <c r="AM1106" s="96"/>
      <c r="AN1106" s="96"/>
      <c r="AO1106" s="96"/>
      <c r="AP1106" s="96"/>
      <c r="AQ1106" s="96"/>
      <c r="AR1106" s="96"/>
      <c r="AS1106" s="96"/>
      <c r="AT1106" s="96"/>
      <c r="AU1106" s="96"/>
      <c r="AV1106" s="103"/>
      <c r="AW1106" s="96"/>
      <c r="AX1106" s="96"/>
      <c r="AY1106" s="103"/>
      <c r="AZ1106" s="96"/>
      <c r="BA1106" s="96"/>
      <c r="BB1106" s="96"/>
      <c r="BC1106" s="103"/>
      <c r="BD1106" s="32"/>
    </row>
    <row r="1107" spans="1:62" s="3" customFormat="1" ht="25.5" customHeight="1" x14ac:dyDescent="0.25">
      <c r="A1107" s="96"/>
      <c r="B1107" s="97"/>
      <c r="C1107" s="97"/>
      <c r="D1107" s="98"/>
      <c r="E1107" s="98"/>
      <c r="F1107" s="98"/>
      <c r="G1107" s="98"/>
      <c r="H1107" s="98"/>
      <c r="I1107" s="96"/>
      <c r="J1107" s="99"/>
      <c r="K1107" s="99"/>
      <c r="L1107" s="99"/>
      <c r="M1107" s="96"/>
      <c r="N1107" s="96"/>
      <c r="O1107" s="96"/>
      <c r="P1107" s="99"/>
      <c r="Q1107" s="100"/>
      <c r="R1107" s="98"/>
      <c r="S1107" s="98"/>
      <c r="T1107" s="98"/>
      <c r="U1107" s="101"/>
      <c r="V1107" s="98"/>
      <c r="W1107" s="102"/>
      <c r="X1107" s="102"/>
      <c r="Y1107" s="102"/>
      <c r="Z1107" s="96"/>
      <c r="AA1107" s="96"/>
      <c r="AB1107" s="96"/>
      <c r="AC1107" s="96"/>
      <c r="AD1107" s="96"/>
      <c r="AE1107" s="96"/>
      <c r="AF1107" s="96"/>
      <c r="AG1107" s="96"/>
      <c r="AH1107" s="96"/>
      <c r="AI1107" s="96"/>
      <c r="AJ1107" s="96"/>
      <c r="AK1107" s="103"/>
      <c r="AL1107" s="102"/>
      <c r="AM1107" s="96"/>
      <c r="AN1107" s="96"/>
      <c r="AO1107" s="96"/>
      <c r="AP1107" s="96"/>
      <c r="AQ1107" s="96"/>
      <c r="AR1107" s="96"/>
      <c r="AS1107" s="96"/>
      <c r="AT1107" s="96"/>
      <c r="AU1107" s="96"/>
      <c r="AV1107" s="103"/>
      <c r="AW1107" s="96"/>
      <c r="AX1107" s="96"/>
      <c r="AY1107" s="103"/>
      <c r="AZ1107" s="96"/>
      <c r="BA1107" s="96"/>
      <c r="BB1107" s="96"/>
      <c r="BC1107" s="103"/>
      <c r="BD1107" s="32"/>
    </row>
    <row r="1108" spans="1:62" s="3" customFormat="1" x14ac:dyDescent="0.25">
      <c r="A1108" s="96"/>
      <c r="B1108" s="97"/>
      <c r="C1108" s="97"/>
      <c r="D1108" s="98"/>
      <c r="E1108" s="98"/>
      <c r="F1108" s="98"/>
      <c r="G1108" s="98"/>
      <c r="H1108" s="98"/>
      <c r="I1108" s="96"/>
      <c r="J1108" s="99"/>
      <c r="K1108" s="99"/>
      <c r="L1108" s="99"/>
      <c r="M1108" s="96"/>
      <c r="N1108" s="96"/>
      <c r="O1108" s="96"/>
      <c r="P1108" s="99"/>
      <c r="Q1108" s="100"/>
      <c r="R1108" s="98"/>
      <c r="S1108" s="98"/>
      <c r="T1108" s="98"/>
      <c r="U1108" s="101"/>
      <c r="V1108" s="98"/>
      <c r="W1108" s="102"/>
      <c r="X1108" s="102"/>
      <c r="Y1108" s="102"/>
      <c r="Z1108" s="96"/>
      <c r="AA1108" s="96"/>
      <c r="AB1108" s="96"/>
      <c r="AC1108" s="96"/>
      <c r="AD1108" s="96"/>
      <c r="AE1108" s="96"/>
      <c r="AF1108" s="96"/>
      <c r="AG1108" s="96"/>
      <c r="AH1108" s="96"/>
      <c r="AI1108" s="96"/>
      <c r="AJ1108" s="96"/>
      <c r="AK1108" s="103"/>
      <c r="AL1108" s="102"/>
      <c r="AM1108" s="96"/>
      <c r="AN1108" s="96"/>
      <c r="AO1108" s="96"/>
      <c r="AP1108" s="96"/>
      <c r="AQ1108" s="96"/>
      <c r="AR1108" s="96"/>
      <c r="AS1108" s="96"/>
      <c r="AT1108" s="96"/>
      <c r="AU1108" s="96"/>
      <c r="AV1108" s="103"/>
      <c r="AW1108" s="96"/>
      <c r="AX1108" s="96"/>
      <c r="AY1108" s="103"/>
      <c r="AZ1108" s="96"/>
      <c r="BA1108" s="96"/>
      <c r="BB1108" s="96"/>
      <c r="BC1108" s="103"/>
      <c r="BD1108" s="32"/>
    </row>
    <row r="1109" spans="1:62" s="3" customFormat="1" x14ac:dyDescent="0.25">
      <c r="A1109" s="96"/>
      <c r="B1109" s="97"/>
      <c r="C1109" s="97"/>
      <c r="D1109" s="98"/>
      <c r="E1109" s="98"/>
      <c r="F1109" s="98"/>
      <c r="G1109" s="98"/>
      <c r="H1109" s="98"/>
      <c r="I1109" s="96"/>
      <c r="J1109" s="99"/>
      <c r="K1109" s="99"/>
      <c r="L1109" s="99"/>
      <c r="M1109" s="96"/>
      <c r="N1109" s="96"/>
      <c r="O1109" s="96"/>
      <c r="P1109" s="99"/>
      <c r="Q1109" s="100"/>
      <c r="R1109" s="98"/>
      <c r="S1109" s="98"/>
      <c r="T1109" s="98"/>
      <c r="U1109" s="101"/>
      <c r="V1109" s="98"/>
      <c r="W1109" s="102"/>
      <c r="X1109" s="102"/>
      <c r="Y1109" s="102"/>
      <c r="Z1109" s="96"/>
      <c r="AA1109" s="96"/>
      <c r="AB1109" s="96"/>
      <c r="AC1109" s="96"/>
      <c r="AD1109" s="96"/>
      <c r="AE1109" s="96"/>
      <c r="AF1109" s="96"/>
      <c r="AG1109" s="96"/>
      <c r="AH1109" s="96"/>
      <c r="AI1109" s="96"/>
      <c r="AJ1109" s="96"/>
      <c r="AK1109" s="103"/>
      <c r="AL1109" s="102"/>
      <c r="AM1109" s="96"/>
      <c r="AN1109" s="96"/>
      <c r="AO1109" s="96"/>
      <c r="AP1109" s="96"/>
      <c r="AQ1109" s="96"/>
      <c r="AR1109" s="96"/>
      <c r="AS1109" s="96"/>
      <c r="AT1109" s="96"/>
      <c r="AU1109" s="96"/>
      <c r="AV1109" s="103"/>
      <c r="AW1109" s="96"/>
      <c r="AX1109" s="96"/>
      <c r="AY1109" s="103"/>
      <c r="AZ1109" s="96"/>
      <c r="BA1109" s="96"/>
      <c r="BB1109" s="96"/>
      <c r="BC1109" s="103"/>
      <c r="BD1109" s="32"/>
    </row>
    <row r="1110" spans="1:62" s="3" customFormat="1" ht="38.25" customHeight="1" x14ac:dyDescent="0.25">
      <c r="A1110" s="96"/>
      <c r="B1110" s="97"/>
      <c r="C1110" s="97"/>
      <c r="D1110" s="98"/>
      <c r="E1110" s="98"/>
      <c r="F1110" s="98"/>
      <c r="G1110" s="98"/>
      <c r="H1110" s="98"/>
      <c r="I1110" s="96"/>
      <c r="J1110" s="99"/>
      <c r="K1110" s="99"/>
      <c r="L1110" s="99"/>
      <c r="M1110" s="96"/>
      <c r="N1110" s="96"/>
      <c r="O1110" s="96"/>
      <c r="P1110" s="99"/>
      <c r="Q1110" s="100"/>
      <c r="R1110" s="98"/>
      <c r="S1110" s="98"/>
      <c r="T1110" s="98"/>
      <c r="U1110" s="101"/>
      <c r="V1110" s="98"/>
      <c r="W1110" s="102"/>
      <c r="X1110" s="102"/>
      <c r="Y1110" s="102"/>
      <c r="Z1110" s="96"/>
      <c r="AA1110" s="96"/>
      <c r="AB1110" s="96"/>
      <c r="AC1110" s="96"/>
      <c r="AD1110" s="96"/>
      <c r="AE1110" s="96"/>
      <c r="AF1110" s="96"/>
      <c r="AG1110" s="96"/>
      <c r="AH1110" s="96"/>
      <c r="AI1110" s="96"/>
      <c r="AJ1110" s="96"/>
      <c r="AK1110" s="103"/>
      <c r="AL1110" s="102"/>
      <c r="AM1110" s="96"/>
      <c r="AN1110" s="96"/>
      <c r="AO1110" s="96"/>
      <c r="AP1110" s="96"/>
      <c r="AQ1110" s="96"/>
      <c r="AR1110" s="96"/>
      <c r="AS1110" s="96"/>
      <c r="AT1110" s="96"/>
      <c r="AU1110" s="96"/>
      <c r="AV1110" s="103"/>
      <c r="AW1110" s="96"/>
      <c r="AX1110" s="96"/>
      <c r="AY1110" s="103"/>
      <c r="AZ1110" s="96"/>
      <c r="BA1110" s="96"/>
      <c r="BB1110" s="96"/>
      <c r="BC1110" s="103"/>
      <c r="BD1110" s="32"/>
    </row>
    <row r="1111" spans="1:62" s="3" customFormat="1" ht="38.25" customHeight="1" x14ac:dyDescent="0.25">
      <c r="A1111" s="96"/>
      <c r="B1111" s="97"/>
      <c r="C1111" s="97"/>
      <c r="D1111" s="98"/>
      <c r="E1111" s="98"/>
      <c r="F1111" s="98"/>
      <c r="G1111" s="98"/>
      <c r="H1111" s="98"/>
      <c r="I1111" s="96"/>
      <c r="J1111" s="99"/>
      <c r="K1111" s="99"/>
      <c r="L1111" s="99"/>
      <c r="M1111" s="96"/>
      <c r="N1111" s="96"/>
      <c r="O1111" s="96"/>
      <c r="P1111" s="99"/>
      <c r="Q1111" s="100"/>
      <c r="R1111" s="98"/>
      <c r="S1111" s="98"/>
      <c r="T1111" s="98"/>
      <c r="U1111" s="101"/>
      <c r="V1111" s="98"/>
      <c r="W1111" s="102"/>
      <c r="X1111" s="102"/>
      <c r="Y1111" s="102"/>
      <c r="Z1111" s="96"/>
      <c r="AA1111" s="96"/>
      <c r="AB1111" s="96"/>
      <c r="AC1111" s="96"/>
      <c r="AD1111" s="96"/>
      <c r="AE1111" s="96"/>
      <c r="AF1111" s="96"/>
      <c r="AG1111" s="96"/>
      <c r="AH1111" s="96"/>
      <c r="AI1111" s="96"/>
      <c r="AJ1111" s="96"/>
      <c r="AK1111" s="103"/>
      <c r="AL1111" s="102"/>
      <c r="AM1111" s="96"/>
      <c r="AN1111" s="96"/>
      <c r="AO1111" s="96"/>
      <c r="AP1111" s="96"/>
      <c r="AQ1111" s="96"/>
      <c r="AR1111" s="96"/>
      <c r="AS1111" s="96"/>
      <c r="AT1111" s="96"/>
      <c r="AU1111" s="96"/>
      <c r="AV1111" s="103"/>
      <c r="AW1111" s="96"/>
      <c r="AX1111" s="96"/>
      <c r="AY1111" s="103"/>
      <c r="AZ1111" s="96"/>
      <c r="BA1111" s="96"/>
      <c r="BB1111" s="96"/>
      <c r="BC1111" s="103"/>
      <c r="BD1111" s="32"/>
    </row>
    <row r="1112" spans="1:62" s="3" customFormat="1" x14ac:dyDescent="0.25">
      <c r="A1112" s="96"/>
      <c r="B1112" s="97"/>
      <c r="C1112" s="97"/>
      <c r="D1112" s="98"/>
      <c r="E1112" s="98"/>
      <c r="F1112" s="98"/>
      <c r="G1112" s="98"/>
      <c r="H1112" s="98"/>
      <c r="I1112" s="96"/>
      <c r="J1112" s="99"/>
      <c r="K1112" s="99"/>
      <c r="L1112" s="99"/>
      <c r="M1112" s="96"/>
      <c r="N1112" s="96"/>
      <c r="O1112" s="96"/>
      <c r="P1112" s="99"/>
      <c r="Q1112" s="100"/>
      <c r="R1112" s="98"/>
      <c r="S1112" s="98"/>
      <c r="T1112" s="98"/>
      <c r="U1112" s="101"/>
      <c r="V1112" s="98"/>
      <c r="W1112" s="102"/>
      <c r="X1112" s="102"/>
      <c r="Y1112" s="102"/>
      <c r="Z1112" s="96"/>
      <c r="AA1112" s="96"/>
      <c r="AB1112" s="96"/>
      <c r="AC1112" s="96"/>
      <c r="AD1112" s="96"/>
      <c r="AE1112" s="96"/>
      <c r="AF1112" s="96"/>
      <c r="AG1112" s="96"/>
      <c r="AH1112" s="96"/>
      <c r="AI1112" s="96"/>
      <c r="AJ1112" s="96"/>
      <c r="AK1112" s="103"/>
      <c r="AL1112" s="102"/>
      <c r="AM1112" s="96"/>
      <c r="AN1112" s="96"/>
      <c r="AO1112" s="96"/>
      <c r="AP1112" s="96"/>
      <c r="AQ1112" s="96"/>
      <c r="AR1112" s="96"/>
      <c r="AS1112" s="96"/>
      <c r="AT1112" s="96"/>
      <c r="AU1112" s="96"/>
      <c r="AV1112" s="103"/>
      <c r="AW1112" s="96"/>
      <c r="AX1112" s="96"/>
      <c r="AY1112" s="103"/>
      <c r="AZ1112" s="96"/>
      <c r="BA1112" s="96"/>
      <c r="BB1112" s="96"/>
      <c r="BC1112" s="103"/>
      <c r="BD1112" s="32"/>
    </row>
    <row r="1113" spans="1:62" s="3" customFormat="1" x14ac:dyDescent="0.25">
      <c r="A1113" s="96"/>
      <c r="B1113" s="97"/>
      <c r="C1113" s="97"/>
      <c r="D1113" s="98"/>
      <c r="E1113" s="98"/>
      <c r="F1113" s="98"/>
      <c r="G1113" s="98"/>
      <c r="H1113" s="98"/>
      <c r="I1113" s="96"/>
      <c r="J1113" s="99"/>
      <c r="K1113" s="99"/>
      <c r="L1113" s="99"/>
      <c r="M1113" s="96"/>
      <c r="N1113" s="96"/>
      <c r="O1113" s="96"/>
      <c r="P1113" s="99"/>
      <c r="Q1113" s="100"/>
      <c r="R1113" s="98"/>
      <c r="S1113" s="98"/>
      <c r="T1113" s="98"/>
      <c r="U1113" s="101"/>
      <c r="V1113" s="98"/>
      <c r="W1113" s="102"/>
      <c r="X1113" s="102"/>
      <c r="Y1113" s="102"/>
      <c r="Z1113" s="96"/>
      <c r="AA1113" s="96"/>
      <c r="AB1113" s="96"/>
      <c r="AC1113" s="96"/>
      <c r="AD1113" s="96"/>
      <c r="AE1113" s="96"/>
      <c r="AF1113" s="96"/>
      <c r="AG1113" s="96"/>
      <c r="AH1113" s="96"/>
      <c r="AI1113" s="96"/>
      <c r="AJ1113" s="96"/>
      <c r="AK1113" s="103"/>
      <c r="AL1113" s="102"/>
      <c r="AM1113" s="96"/>
      <c r="AN1113" s="96"/>
      <c r="AO1113" s="96"/>
      <c r="AP1113" s="96"/>
      <c r="AQ1113" s="96"/>
      <c r="AR1113" s="96"/>
      <c r="AS1113" s="96"/>
      <c r="AT1113" s="96"/>
      <c r="AU1113" s="96"/>
      <c r="AV1113" s="103"/>
      <c r="AW1113" s="96"/>
      <c r="AX1113" s="96"/>
      <c r="AY1113" s="103"/>
      <c r="AZ1113" s="96"/>
      <c r="BA1113" s="96"/>
      <c r="BB1113" s="96"/>
      <c r="BC1113" s="103"/>
      <c r="BD1113" s="40"/>
      <c r="BE1113" s="4"/>
      <c r="BF1113" s="4"/>
      <c r="BG1113" s="4"/>
      <c r="BH1113" s="4"/>
      <c r="BI1113" s="4"/>
    </row>
    <row r="1114" spans="1:62" s="3" customFormat="1" x14ac:dyDescent="0.25">
      <c r="A1114" s="96"/>
      <c r="B1114" s="97"/>
      <c r="C1114" s="97"/>
      <c r="D1114" s="98"/>
      <c r="E1114" s="98"/>
      <c r="F1114" s="98"/>
      <c r="G1114" s="98"/>
      <c r="H1114" s="98"/>
      <c r="I1114" s="96"/>
      <c r="J1114" s="99"/>
      <c r="K1114" s="99"/>
      <c r="L1114" s="99"/>
      <c r="M1114" s="96"/>
      <c r="N1114" s="96"/>
      <c r="O1114" s="96"/>
      <c r="P1114" s="99"/>
      <c r="Q1114" s="100"/>
      <c r="R1114" s="98"/>
      <c r="S1114" s="98"/>
      <c r="T1114" s="98"/>
      <c r="U1114" s="101"/>
      <c r="V1114" s="98"/>
      <c r="W1114" s="102"/>
      <c r="X1114" s="102"/>
      <c r="Y1114" s="102"/>
      <c r="Z1114" s="96"/>
      <c r="AA1114" s="96"/>
      <c r="AB1114" s="96"/>
      <c r="AC1114" s="96"/>
      <c r="AD1114" s="96"/>
      <c r="AE1114" s="96"/>
      <c r="AF1114" s="96"/>
      <c r="AG1114" s="96"/>
      <c r="AH1114" s="96"/>
      <c r="AI1114" s="96"/>
      <c r="AJ1114" s="96"/>
      <c r="AK1114" s="103"/>
      <c r="AL1114" s="102"/>
      <c r="AM1114" s="96"/>
      <c r="AN1114" s="96"/>
      <c r="AO1114" s="96"/>
      <c r="AP1114" s="96"/>
      <c r="AQ1114" s="96"/>
      <c r="AR1114" s="96"/>
      <c r="AS1114" s="96"/>
      <c r="AT1114" s="96"/>
      <c r="AU1114" s="96"/>
      <c r="AV1114" s="103"/>
      <c r="AW1114" s="96"/>
      <c r="AX1114" s="96"/>
      <c r="AY1114" s="103"/>
      <c r="AZ1114" s="96"/>
      <c r="BA1114" s="96"/>
      <c r="BB1114" s="96"/>
      <c r="BC1114" s="103"/>
      <c r="BD1114" s="32"/>
      <c r="BE1114" s="32"/>
      <c r="BF1114" s="32"/>
      <c r="BG1114" s="32"/>
      <c r="BH1114" s="32"/>
      <c r="BI1114" s="32"/>
    </row>
    <row r="1115" spans="1:62" s="3" customFormat="1" ht="51" customHeight="1" x14ac:dyDescent="0.25">
      <c r="A1115" s="96"/>
      <c r="B1115" s="97"/>
      <c r="C1115" s="97"/>
      <c r="D1115" s="98"/>
      <c r="E1115" s="98"/>
      <c r="F1115" s="98"/>
      <c r="G1115" s="98"/>
      <c r="H1115" s="98"/>
      <c r="I1115" s="96"/>
      <c r="J1115" s="99"/>
      <c r="K1115" s="99"/>
      <c r="L1115" s="99"/>
      <c r="M1115" s="96"/>
      <c r="N1115" s="96"/>
      <c r="O1115" s="96"/>
      <c r="P1115" s="99"/>
      <c r="Q1115" s="100"/>
      <c r="R1115" s="98"/>
      <c r="S1115" s="98"/>
      <c r="T1115" s="98"/>
      <c r="U1115" s="101"/>
      <c r="V1115" s="98"/>
      <c r="W1115" s="102"/>
      <c r="X1115" s="102"/>
      <c r="Y1115" s="102"/>
      <c r="Z1115" s="96"/>
      <c r="AA1115" s="96"/>
      <c r="AB1115" s="96"/>
      <c r="AC1115" s="96"/>
      <c r="AD1115" s="96"/>
      <c r="AE1115" s="96"/>
      <c r="AF1115" s="96"/>
      <c r="AG1115" s="96"/>
      <c r="AH1115" s="96"/>
      <c r="AI1115" s="96"/>
      <c r="AJ1115" s="96"/>
      <c r="AK1115" s="103"/>
      <c r="AL1115" s="102"/>
      <c r="AM1115" s="96"/>
      <c r="AN1115" s="96"/>
      <c r="AO1115" s="96"/>
      <c r="AP1115" s="96"/>
      <c r="AQ1115" s="96"/>
      <c r="AR1115" s="96"/>
      <c r="AS1115" s="96"/>
      <c r="AT1115" s="96"/>
      <c r="AU1115" s="96"/>
      <c r="AV1115" s="103"/>
      <c r="AW1115" s="96"/>
      <c r="AX1115" s="96"/>
      <c r="AY1115" s="103"/>
      <c r="AZ1115" s="96"/>
      <c r="BA1115" s="96"/>
      <c r="BB1115" s="96"/>
      <c r="BC1115" s="103"/>
      <c r="BD1115" s="32"/>
    </row>
    <row r="1116" spans="1:62" s="3" customFormat="1" x14ac:dyDescent="0.25">
      <c r="A1116" s="96"/>
      <c r="B1116" s="97"/>
      <c r="C1116" s="97"/>
      <c r="D1116" s="98"/>
      <c r="E1116" s="98"/>
      <c r="F1116" s="98"/>
      <c r="G1116" s="98"/>
      <c r="H1116" s="98"/>
      <c r="I1116" s="96"/>
      <c r="J1116" s="99"/>
      <c r="K1116" s="99"/>
      <c r="L1116" s="99"/>
      <c r="M1116" s="96"/>
      <c r="N1116" s="96"/>
      <c r="O1116" s="96"/>
      <c r="P1116" s="99"/>
      <c r="Q1116" s="100"/>
      <c r="R1116" s="98"/>
      <c r="S1116" s="98"/>
      <c r="T1116" s="98"/>
      <c r="U1116" s="101"/>
      <c r="V1116" s="98"/>
      <c r="W1116" s="102"/>
      <c r="X1116" s="102"/>
      <c r="Y1116" s="102"/>
      <c r="Z1116" s="96"/>
      <c r="AA1116" s="96"/>
      <c r="AB1116" s="96"/>
      <c r="AC1116" s="96"/>
      <c r="AD1116" s="96"/>
      <c r="AE1116" s="96"/>
      <c r="AF1116" s="96"/>
      <c r="AG1116" s="96"/>
      <c r="AH1116" s="96"/>
      <c r="AI1116" s="96"/>
      <c r="AJ1116" s="96"/>
      <c r="AK1116" s="103"/>
      <c r="AL1116" s="102"/>
      <c r="AM1116" s="96"/>
      <c r="AN1116" s="96"/>
      <c r="AO1116" s="96"/>
      <c r="AP1116" s="96"/>
      <c r="AQ1116" s="96"/>
      <c r="AR1116" s="96"/>
      <c r="AS1116" s="96"/>
      <c r="AT1116" s="96"/>
      <c r="AU1116" s="96"/>
      <c r="AV1116" s="103"/>
      <c r="AW1116" s="96"/>
      <c r="AX1116" s="96"/>
      <c r="AY1116" s="103"/>
      <c r="AZ1116" s="96"/>
      <c r="BA1116" s="96"/>
      <c r="BB1116" s="96"/>
      <c r="BC1116" s="103"/>
      <c r="BD1116" s="32"/>
    </row>
    <row r="1117" spans="1:62" s="3" customFormat="1" ht="25.5" customHeight="1" x14ac:dyDescent="0.25">
      <c r="A1117" s="96"/>
      <c r="B1117" s="97"/>
      <c r="C1117" s="97"/>
      <c r="D1117" s="98"/>
      <c r="E1117" s="98"/>
      <c r="F1117" s="98"/>
      <c r="G1117" s="98"/>
      <c r="H1117" s="98"/>
      <c r="I1117" s="96"/>
      <c r="J1117" s="99"/>
      <c r="K1117" s="99"/>
      <c r="L1117" s="99"/>
      <c r="M1117" s="96"/>
      <c r="N1117" s="96"/>
      <c r="O1117" s="96"/>
      <c r="P1117" s="99"/>
      <c r="Q1117" s="100"/>
      <c r="R1117" s="98"/>
      <c r="S1117" s="98"/>
      <c r="T1117" s="98"/>
      <c r="U1117" s="101"/>
      <c r="V1117" s="98"/>
      <c r="W1117" s="102"/>
      <c r="X1117" s="102"/>
      <c r="Y1117" s="102"/>
      <c r="Z1117" s="96"/>
      <c r="AA1117" s="96"/>
      <c r="AB1117" s="96"/>
      <c r="AC1117" s="96"/>
      <c r="AD1117" s="96"/>
      <c r="AE1117" s="96"/>
      <c r="AF1117" s="96"/>
      <c r="AG1117" s="96"/>
      <c r="AH1117" s="96"/>
      <c r="AI1117" s="96"/>
      <c r="AJ1117" s="96"/>
      <c r="AK1117" s="103"/>
      <c r="AL1117" s="102"/>
      <c r="AM1117" s="96"/>
      <c r="AN1117" s="96"/>
      <c r="AO1117" s="96"/>
      <c r="AP1117" s="96"/>
      <c r="AQ1117" s="96"/>
      <c r="AR1117" s="96"/>
      <c r="AS1117" s="96"/>
      <c r="AT1117" s="96"/>
      <c r="AU1117" s="96"/>
      <c r="AV1117" s="103"/>
      <c r="AW1117" s="96"/>
      <c r="AX1117" s="96"/>
      <c r="AY1117" s="103"/>
      <c r="AZ1117" s="96"/>
      <c r="BA1117" s="96"/>
      <c r="BB1117" s="96"/>
      <c r="BC1117" s="103"/>
      <c r="BD1117" s="32"/>
    </row>
    <row r="1118" spans="1:62" s="3" customFormat="1" x14ac:dyDescent="0.25">
      <c r="A1118" s="96"/>
      <c r="B1118" s="97"/>
      <c r="C1118" s="97"/>
      <c r="D1118" s="98"/>
      <c r="E1118" s="98"/>
      <c r="F1118" s="98"/>
      <c r="G1118" s="98"/>
      <c r="H1118" s="98"/>
      <c r="I1118" s="96"/>
      <c r="J1118" s="99"/>
      <c r="K1118" s="99"/>
      <c r="L1118" s="99"/>
      <c r="M1118" s="96"/>
      <c r="N1118" s="96"/>
      <c r="O1118" s="96"/>
      <c r="P1118" s="99"/>
      <c r="Q1118" s="100"/>
      <c r="R1118" s="98"/>
      <c r="S1118" s="98"/>
      <c r="T1118" s="98"/>
      <c r="U1118" s="101"/>
      <c r="V1118" s="98"/>
      <c r="W1118" s="102"/>
      <c r="X1118" s="102"/>
      <c r="Y1118" s="102"/>
      <c r="Z1118" s="96"/>
      <c r="AA1118" s="96"/>
      <c r="AB1118" s="96"/>
      <c r="AC1118" s="96"/>
      <c r="AD1118" s="96"/>
      <c r="AE1118" s="96"/>
      <c r="AF1118" s="96"/>
      <c r="AG1118" s="96"/>
      <c r="AH1118" s="96"/>
      <c r="AI1118" s="96"/>
      <c r="AJ1118" s="96"/>
      <c r="AK1118" s="103"/>
      <c r="AL1118" s="102"/>
      <c r="AM1118" s="96"/>
      <c r="AN1118" s="96"/>
      <c r="AO1118" s="96"/>
      <c r="AP1118" s="96"/>
      <c r="AQ1118" s="96"/>
      <c r="AR1118" s="96"/>
      <c r="AS1118" s="96"/>
      <c r="AT1118" s="96"/>
      <c r="AU1118" s="96"/>
      <c r="AV1118" s="103"/>
      <c r="AW1118" s="96"/>
      <c r="AX1118" s="96"/>
      <c r="AY1118" s="103"/>
      <c r="AZ1118" s="96"/>
      <c r="BA1118" s="96"/>
      <c r="BB1118" s="96"/>
      <c r="BC1118" s="103"/>
      <c r="BD1118" s="32"/>
    </row>
    <row r="1119" spans="1:62" s="3" customFormat="1" ht="25.5" customHeight="1" x14ac:dyDescent="0.25">
      <c r="A1119" s="96"/>
      <c r="B1119" s="97"/>
      <c r="C1119" s="97"/>
      <c r="D1119" s="98"/>
      <c r="E1119" s="98"/>
      <c r="F1119" s="98"/>
      <c r="G1119" s="98"/>
      <c r="H1119" s="98"/>
      <c r="I1119" s="96"/>
      <c r="J1119" s="99"/>
      <c r="K1119" s="99"/>
      <c r="L1119" s="99"/>
      <c r="M1119" s="96"/>
      <c r="N1119" s="96"/>
      <c r="O1119" s="96"/>
      <c r="P1119" s="99"/>
      <c r="Q1119" s="100"/>
      <c r="R1119" s="98"/>
      <c r="S1119" s="98"/>
      <c r="T1119" s="98"/>
      <c r="U1119" s="101"/>
      <c r="V1119" s="98"/>
      <c r="W1119" s="102"/>
      <c r="X1119" s="102"/>
      <c r="Y1119" s="102"/>
      <c r="Z1119" s="96"/>
      <c r="AA1119" s="96"/>
      <c r="AB1119" s="96"/>
      <c r="AC1119" s="96"/>
      <c r="AD1119" s="96"/>
      <c r="AE1119" s="96"/>
      <c r="AF1119" s="96"/>
      <c r="AG1119" s="96"/>
      <c r="AH1119" s="96"/>
      <c r="AI1119" s="96"/>
      <c r="AJ1119" s="96"/>
      <c r="AK1119" s="103"/>
      <c r="AL1119" s="102"/>
      <c r="AM1119" s="96"/>
      <c r="AN1119" s="96"/>
      <c r="AO1119" s="96"/>
      <c r="AP1119" s="96"/>
      <c r="AQ1119" s="96"/>
      <c r="AR1119" s="96"/>
      <c r="AS1119" s="96"/>
      <c r="AT1119" s="96"/>
      <c r="AU1119" s="96"/>
      <c r="AV1119" s="103"/>
      <c r="AW1119" s="96"/>
      <c r="AX1119" s="96"/>
      <c r="AY1119" s="103"/>
      <c r="AZ1119" s="96"/>
      <c r="BA1119" s="96"/>
      <c r="BB1119" s="96"/>
      <c r="BC1119" s="103"/>
      <c r="BD1119" s="32"/>
    </row>
    <row r="1120" spans="1:62" s="3" customFormat="1" ht="38.25" customHeight="1" x14ac:dyDescent="0.25">
      <c r="A1120" s="96"/>
      <c r="B1120" s="97"/>
      <c r="C1120" s="97"/>
      <c r="D1120" s="98"/>
      <c r="E1120" s="98"/>
      <c r="F1120" s="98"/>
      <c r="G1120" s="98"/>
      <c r="H1120" s="98"/>
      <c r="I1120" s="96"/>
      <c r="J1120" s="99"/>
      <c r="K1120" s="99"/>
      <c r="L1120" s="99"/>
      <c r="M1120" s="96"/>
      <c r="N1120" s="96"/>
      <c r="O1120" s="96"/>
      <c r="P1120" s="99"/>
      <c r="Q1120" s="100"/>
      <c r="R1120" s="98"/>
      <c r="S1120" s="98"/>
      <c r="T1120" s="98"/>
      <c r="U1120" s="101"/>
      <c r="V1120" s="98"/>
      <c r="W1120" s="102"/>
      <c r="X1120" s="102"/>
      <c r="Y1120" s="102"/>
      <c r="Z1120" s="96"/>
      <c r="AA1120" s="96"/>
      <c r="AB1120" s="96"/>
      <c r="AC1120" s="96"/>
      <c r="AD1120" s="96"/>
      <c r="AE1120" s="96"/>
      <c r="AF1120" s="96"/>
      <c r="AG1120" s="96"/>
      <c r="AH1120" s="96"/>
      <c r="AI1120" s="96"/>
      <c r="AJ1120" s="96"/>
      <c r="AK1120" s="103"/>
      <c r="AL1120" s="102"/>
      <c r="AM1120" s="96"/>
      <c r="AN1120" s="96"/>
      <c r="AO1120" s="96"/>
      <c r="AP1120" s="96"/>
      <c r="AQ1120" s="96"/>
      <c r="AR1120" s="96"/>
      <c r="AS1120" s="96"/>
      <c r="AT1120" s="96"/>
      <c r="AU1120" s="96"/>
      <c r="AV1120" s="103"/>
      <c r="AW1120" s="96"/>
      <c r="AX1120" s="96"/>
      <c r="AY1120" s="103"/>
      <c r="AZ1120" s="96"/>
      <c r="BA1120" s="96"/>
      <c r="BB1120" s="96"/>
      <c r="BC1120" s="103"/>
      <c r="BD1120" s="40"/>
      <c r="BE1120" s="4"/>
      <c r="BF1120" s="4"/>
      <c r="BG1120" s="4"/>
      <c r="BH1120" s="4"/>
      <c r="BI1120" s="4"/>
    </row>
    <row r="1121" spans="1:78" s="3" customFormat="1" ht="25.5" customHeight="1" x14ac:dyDescent="0.25">
      <c r="A1121" s="96"/>
      <c r="B1121" s="97"/>
      <c r="C1121" s="97"/>
      <c r="D1121" s="98"/>
      <c r="E1121" s="98"/>
      <c r="F1121" s="98"/>
      <c r="G1121" s="98"/>
      <c r="H1121" s="98"/>
      <c r="I1121" s="96"/>
      <c r="J1121" s="99"/>
      <c r="K1121" s="99"/>
      <c r="L1121" s="99"/>
      <c r="M1121" s="96"/>
      <c r="N1121" s="96"/>
      <c r="O1121" s="96"/>
      <c r="P1121" s="99"/>
      <c r="Q1121" s="100"/>
      <c r="R1121" s="98"/>
      <c r="S1121" s="98"/>
      <c r="T1121" s="98"/>
      <c r="U1121" s="101"/>
      <c r="V1121" s="98"/>
      <c r="W1121" s="102"/>
      <c r="X1121" s="102"/>
      <c r="Y1121" s="102"/>
      <c r="Z1121" s="96"/>
      <c r="AA1121" s="96"/>
      <c r="AB1121" s="96"/>
      <c r="AC1121" s="96"/>
      <c r="AD1121" s="96"/>
      <c r="AE1121" s="96"/>
      <c r="AF1121" s="96"/>
      <c r="AG1121" s="96"/>
      <c r="AH1121" s="96"/>
      <c r="AI1121" s="96"/>
      <c r="AJ1121" s="96"/>
      <c r="AK1121" s="103"/>
      <c r="AL1121" s="102"/>
      <c r="AM1121" s="96"/>
      <c r="AN1121" s="96"/>
      <c r="AO1121" s="96"/>
      <c r="AP1121" s="96"/>
      <c r="AQ1121" s="96"/>
      <c r="AR1121" s="96"/>
      <c r="AS1121" s="96"/>
      <c r="AT1121" s="96"/>
      <c r="AU1121" s="96"/>
      <c r="AV1121" s="103"/>
      <c r="AW1121" s="96"/>
      <c r="AX1121" s="96"/>
      <c r="AY1121" s="103"/>
      <c r="AZ1121" s="96"/>
      <c r="BA1121" s="96"/>
      <c r="BB1121" s="96"/>
      <c r="BC1121" s="103"/>
      <c r="BD1121" s="32"/>
    </row>
    <row r="1122" spans="1:78" s="3" customFormat="1" ht="25.5" customHeight="1" x14ac:dyDescent="0.25">
      <c r="A1122" s="96"/>
      <c r="B1122" s="97"/>
      <c r="C1122" s="97"/>
      <c r="D1122" s="98"/>
      <c r="E1122" s="98"/>
      <c r="F1122" s="98"/>
      <c r="G1122" s="98"/>
      <c r="H1122" s="98"/>
      <c r="I1122" s="96"/>
      <c r="J1122" s="99"/>
      <c r="K1122" s="99"/>
      <c r="L1122" s="99"/>
      <c r="M1122" s="96"/>
      <c r="N1122" s="96"/>
      <c r="O1122" s="96"/>
      <c r="P1122" s="99"/>
      <c r="Q1122" s="100"/>
      <c r="R1122" s="98"/>
      <c r="S1122" s="98"/>
      <c r="T1122" s="98"/>
      <c r="U1122" s="101"/>
      <c r="V1122" s="98"/>
      <c r="W1122" s="102"/>
      <c r="X1122" s="102"/>
      <c r="Y1122" s="102"/>
      <c r="Z1122" s="96"/>
      <c r="AA1122" s="96"/>
      <c r="AB1122" s="96"/>
      <c r="AC1122" s="96"/>
      <c r="AD1122" s="96"/>
      <c r="AE1122" s="96"/>
      <c r="AF1122" s="96"/>
      <c r="AG1122" s="96"/>
      <c r="AH1122" s="96"/>
      <c r="AI1122" s="96"/>
      <c r="AJ1122" s="96"/>
      <c r="AK1122" s="103"/>
      <c r="AL1122" s="102"/>
      <c r="AM1122" s="96"/>
      <c r="AN1122" s="96"/>
      <c r="AO1122" s="96"/>
      <c r="AP1122" s="96"/>
      <c r="AQ1122" s="96"/>
      <c r="AR1122" s="96"/>
      <c r="AS1122" s="96"/>
      <c r="AT1122" s="96"/>
      <c r="AU1122" s="96"/>
      <c r="AV1122" s="103"/>
      <c r="AW1122" s="96"/>
      <c r="AX1122" s="96"/>
      <c r="AY1122" s="103"/>
      <c r="AZ1122" s="96"/>
      <c r="BA1122" s="96"/>
      <c r="BB1122" s="96"/>
      <c r="BC1122" s="103"/>
      <c r="BD1122" s="32"/>
    </row>
    <row r="1123" spans="1:78" s="3" customFormat="1" ht="38.25" customHeight="1" x14ac:dyDescent="0.25">
      <c r="A1123" s="96"/>
      <c r="B1123" s="97"/>
      <c r="C1123" s="97"/>
      <c r="D1123" s="98"/>
      <c r="E1123" s="98"/>
      <c r="F1123" s="98"/>
      <c r="G1123" s="98"/>
      <c r="H1123" s="98"/>
      <c r="I1123" s="96"/>
      <c r="J1123" s="99"/>
      <c r="K1123" s="99"/>
      <c r="L1123" s="99"/>
      <c r="M1123" s="96"/>
      <c r="N1123" s="96"/>
      <c r="O1123" s="96"/>
      <c r="P1123" s="99"/>
      <c r="Q1123" s="100"/>
      <c r="R1123" s="98"/>
      <c r="S1123" s="98"/>
      <c r="T1123" s="98"/>
      <c r="U1123" s="101"/>
      <c r="V1123" s="98"/>
      <c r="W1123" s="102"/>
      <c r="X1123" s="102"/>
      <c r="Y1123" s="102"/>
      <c r="Z1123" s="96"/>
      <c r="AA1123" s="96"/>
      <c r="AB1123" s="96"/>
      <c r="AC1123" s="96"/>
      <c r="AD1123" s="96"/>
      <c r="AE1123" s="96"/>
      <c r="AF1123" s="96"/>
      <c r="AG1123" s="96"/>
      <c r="AH1123" s="96"/>
      <c r="AI1123" s="96"/>
      <c r="AJ1123" s="96"/>
      <c r="AK1123" s="103"/>
      <c r="AL1123" s="102"/>
      <c r="AM1123" s="96"/>
      <c r="AN1123" s="96"/>
      <c r="AO1123" s="96"/>
      <c r="AP1123" s="96"/>
      <c r="AQ1123" s="96"/>
      <c r="AR1123" s="96"/>
      <c r="AS1123" s="96"/>
      <c r="AT1123" s="96"/>
      <c r="AU1123" s="96"/>
      <c r="AV1123" s="103"/>
      <c r="AW1123" s="96"/>
      <c r="AX1123" s="96"/>
      <c r="AY1123" s="103"/>
      <c r="AZ1123" s="96"/>
      <c r="BA1123" s="96"/>
      <c r="BB1123" s="96"/>
      <c r="BC1123" s="103"/>
      <c r="BD1123" s="32"/>
    </row>
    <row r="1124" spans="1:78" s="3" customFormat="1" ht="25.5" customHeight="1" x14ac:dyDescent="0.25">
      <c r="A1124" s="96"/>
      <c r="B1124" s="97"/>
      <c r="C1124" s="97"/>
      <c r="D1124" s="98"/>
      <c r="E1124" s="98"/>
      <c r="F1124" s="98"/>
      <c r="G1124" s="98"/>
      <c r="H1124" s="98"/>
      <c r="I1124" s="96"/>
      <c r="J1124" s="99"/>
      <c r="K1124" s="99"/>
      <c r="L1124" s="99"/>
      <c r="M1124" s="96"/>
      <c r="N1124" s="96"/>
      <c r="O1124" s="96"/>
      <c r="P1124" s="99"/>
      <c r="Q1124" s="100"/>
      <c r="R1124" s="98"/>
      <c r="S1124" s="98"/>
      <c r="T1124" s="98"/>
      <c r="U1124" s="101"/>
      <c r="V1124" s="98"/>
      <c r="W1124" s="102"/>
      <c r="X1124" s="102"/>
      <c r="Y1124" s="102"/>
      <c r="Z1124" s="96"/>
      <c r="AA1124" s="96"/>
      <c r="AB1124" s="96"/>
      <c r="AC1124" s="96"/>
      <c r="AD1124" s="96"/>
      <c r="AE1124" s="96"/>
      <c r="AF1124" s="96"/>
      <c r="AG1124" s="96"/>
      <c r="AH1124" s="96"/>
      <c r="AI1124" s="96"/>
      <c r="AJ1124" s="96"/>
      <c r="AK1124" s="103"/>
      <c r="AL1124" s="102"/>
      <c r="AM1124" s="96"/>
      <c r="AN1124" s="96"/>
      <c r="AO1124" s="96"/>
      <c r="AP1124" s="96"/>
      <c r="AQ1124" s="96"/>
      <c r="AR1124" s="96"/>
      <c r="AS1124" s="96"/>
      <c r="AT1124" s="96"/>
      <c r="AU1124" s="96"/>
      <c r="AV1124" s="103"/>
      <c r="AW1124" s="96"/>
      <c r="AX1124" s="96"/>
      <c r="AY1124" s="103"/>
      <c r="AZ1124" s="96"/>
      <c r="BA1124" s="96"/>
      <c r="BB1124" s="96"/>
      <c r="BC1124" s="103"/>
      <c r="BD1124" s="32"/>
    </row>
    <row r="1125" spans="1:78" s="3" customFormat="1" x14ac:dyDescent="0.25">
      <c r="A1125" s="96"/>
      <c r="B1125" s="97"/>
      <c r="C1125" s="97"/>
      <c r="D1125" s="98"/>
      <c r="E1125" s="98"/>
      <c r="F1125" s="98"/>
      <c r="G1125" s="98"/>
      <c r="H1125" s="98"/>
      <c r="I1125" s="96"/>
      <c r="J1125" s="99"/>
      <c r="K1125" s="99"/>
      <c r="L1125" s="99"/>
      <c r="M1125" s="96"/>
      <c r="N1125" s="96"/>
      <c r="O1125" s="96"/>
      <c r="P1125" s="99"/>
      <c r="Q1125" s="100"/>
      <c r="R1125" s="98"/>
      <c r="S1125" s="98"/>
      <c r="T1125" s="98"/>
      <c r="U1125" s="101"/>
      <c r="V1125" s="98"/>
      <c r="W1125" s="102"/>
      <c r="X1125" s="102"/>
      <c r="Y1125" s="102"/>
      <c r="Z1125" s="96"/>
      <c r="AA1125" s="96"/>
      <c r="AB1125" s="96"/>
      <c r="AC1125" s="96"/>
      <c r="AD1125" s="96"/>
      <c r="AE1125" s="96"/>
      <c r="AF1125" s="96"/>
      <c r="AG1125" s="96"/>
      <c r="AH1125" s="96"/>
      <c r="AI1125" s="96"/>
      <c r="AJ1125" s="96"/>
      <c r="AK1125" s="103"/>
      <c r="AL1125" s="102"/>
      <c r="AM1125" s="96"/>
      <c r="AN1125" s="96"/>
      <c r="AO1125" s="96"/>
      <c r="AP1125" s="96"/>
      <c r="AQ1125" s="96"/>
      <c r="AR1125" s="96"/>
      <c r="AS1125" s="96"/>
      <c r="AT1125" s="96"/>
      <c r="AU1125" s="96"/>
      <c r="AV1125" s="103"/>
      <c r="AW1125" s="96"/>
      <c r="AX1125" s="96"/>
      <c r="AY1125" s="103"/>
      <c r="AZ1125" s="96"/>
      <c r="BA1125" s="96"/>
      <c r="BB1125" s="96"/>
      <c r="BC1125" s="103"/>
      <c r="BD1125" s="32"/>
      <c r="BJ1125" s="12"/>
      <c r="BK1125" s="12"/>
      <c r="BL1125" s="12"/>
      <c r="BM1125" s="12"/>
      <c r="BN1125" s="12"/>
      <c r="BO1125" s="12"/>
      <c r="BP1125" s="12"/>
      <c r="BQ1125" s="12"/>
      <c r="BR1125" s="12"/>
      <c r="BS1125" s="12"/>
      <c r="BT1125" s="12"/>
      <c r="BU1125" s="12"/>
      <c r="BV1125" s="12"/>
      <c r="BW1125" s="12"/>
      <c r="BX1125" s="12"/>
      <c r="BY1125" s="12"/>
      <c r="BZ1125" s="12"/>
    </row>
    <row r="1126" spans="1:78" s="32" customFormat="1" x14ac:dyDescent="0.25">
      <c r="A1126" s="96"/>
      <c r="B1126" s="97"/>
      <c r="C1126" s="97"/>
      <c r="D1126" s="98"/>
      <c r="E1126" s="98"/>
      <c r="F1126" s="98"/>
      <c r="G1126" s="98"/>
      <c r="H1126" s="98"/>
      <c r="I1126" s="96"/>
      <c r="J1126" s="99"/>
      <c r="K1126" s="99"/>
      <c r="L1126" s="99"/>
      <c r="M1126" s="96"/>
      <c r="N1126" s="96"/>
      <c r="O1126" s="96"/>
      <c r="P1126" s="99"/>
      <c r="Q1126" s="100"/>
      <c r="R1126" s="98"/>
      <c r="S1126" s="98"/>
      <c r="T1126" s="98"/>
      <c r="U1126" s="101"/>
      <c r="V1126" s="98"/>
      <c r="W1126" s="102"/>
      <c r="X1126" s="102"/>
      <c r="Y1126" s="102"/>
      <c r="Z1126" s="96"/>
      <c r="AA1126" s="96"/>
      <c r="AB1126" s="96"/>
      <c r="AC1126" s="96"/>
      <c r="AD1126" s="96"/>
      <c r="AE1126" s="96"/>
      <c r="AF1126" s="96"/>
      <c r="AG1126" s="96"/>
      <c r="AH1126" s="96"/>
      <c r="AI1126" s="96"/>
      <c r="AJ1126" s="96"/>
      <c r="AK1126" s="103"/>
      <c r="AL1126" s="102"/>
      <c r="AM1126" s="96"/>
      <c r="AN1126" s="96"/>
      <c r="AO1126" s="96"/>
      <c r="AP1126" s="96"/>
      <c r="AQ1126" s="96"/>
      <c r="AR1126" s="96"/>
      <c r="AS1126" s="96"/>
      <c r="AT1126" s="96"/>
      <c r="AU1126" s="96"/>
      <c r="AV1126" s="103"/>
      <c r="AW1126" s="96"/>
      <c r="AX1126" s="96"/>
      <c r="AY1126" s="103"/>
      <c r="AZ1126" s="96"/>
      <c r="BA1126" s="96"/>
      <c r="BB1126" s="96"/>
      <c r="BC1126" s="103"/>
      <c r="BE1126" s="3"/>
      <c r="BF1126" s="3"/>
      <c r="BG1126" s="3"/>
      <c r="BH1126" s="3"/>
      <c r="BI1126" s="3"/>
      <c r="BJ1126" s="12"/>
      <c r="BK1126" s="12"/>
      <c r="BL1126" s="12"/>
      <c r="BM1126" s="12"/>
      <c r="BN1126" s="12"/>
      <c r="BO1126" s="12"/>
      <c r="BP1126" s="12"/>
      <c r="BQ1126" s="12"/>
      <c r="BR1126" s="12"/>
      <c r="BS1126" s="12"/>
      <c r="BT1126" s="12"/>
      <c r="BU1126" s="12"/>
      <c r="BV1126" s="12"/>
      <c r="BW1126" s="12"/>
      <c r="BX1126" s="12"/>
      <c r="BY1126" s="12"/>
      <c r="BZ1126" s="12"/>
    </row>
    <row r="1127" spans="1:78" s="3" customFormat="1" x14ac:dyDescent="0.25">
      <c r="A1127" s="96"/>
      <c r="B1127" s="97"/>
      <c r="C1127" s="97"/>
      <c r="D1127" s="98"/>
      <c r="E1127" s="98"/>
      <c r="F1127" s="98"/>
      <c r="G1127" s="98"/>
      <c r="H1127" s="98"/>
      <c r="I1127" s="96"/>
      <c r="J1127" s="99"/>
      <c r="K1127" s="99"/>
      <c r="L1127" s="99"/>
      <c r="M1127" s="96"/>
      <c r="N1127" s="96"/>
      <c r="O1127" s="96"/>
      <c r="P1127" s="99"/>
      <c r="Q1127" s="100"/>
      <c r="R1127" s="98"/>
      <c r="S1127" s="98"/>
      <c r="T1127" s="98"/>
      <c r="U1127" s="101"/>
      <c r="V1127" s="98"/>
      <c r="W1127" s="102"/>
      <c r="X1127" s="102"/>
      <c r="Y1127" s="102"/>
      <c r="Z1127" s="96"/>
      <c r="AA1127" s="96"/>
      <c r="AB1127" s="96"/>
      <c r="AC1127" s="96"/>
      <c r="AD1127" s="96"/>
      <c r="AE1127" s="96"/>
      <c r="AF1127" s="96"/>
      <c r="AG1127" s="96"/>
      <c r="AH1127" s="96"/>
      <c r="AI1127" s="96"/>
      <c r="AJ1127" s="96"/>
      <c r="AK1127" s="103"/>
      <c r="AL1127" s="102"/>
      <c r="AM1127" s="96"/>
      <c r="AN1127" s="96"/>
      <c r="AO1127" s="96"/>
      <c r="AP1127" s="96"/>
      <c r="AQ1127" s="96"/>
      <c r="AR1127" s="96"/>
      <c r="AS1127" s="96"/>
      <c r="AT1127" s="96"/>
      <c r="AU1127" s="96"/>
      <c r="AV1127" s="103"/>
      <c r="AW1127" s="96"/>
      <c r="AX1127" s="96"/>
      <c r="AY1127" s="103"/>
      <c r="AZ1127" s="96"/>
      <c r="BA1127" s="96"/>
      <c r="BB1127" s="96"/>
      <c r="BC1127" s="103"/>
      <c r="BD1127" s="32"/>
      <c r="BJ1127" s="12"/>
      <c r="BK1127" s="12"/>
      <c r="BL1127" s="12"/>
      <c r="BM1127" s="12"/>
      <c r="BN1127" s="12"/>
      <c r="BO1127" s="12"/>
      <c r="BP1127" s="12"/>
      <c r="BQ1127" s="12"/>
      <c r="BR1127" s="12"/>
      <c r="BS1127" s="12"/>
      <c r="BT1127" s="12"/>
      <c r="BU1127" s="12"/>
      <c r="BV1127" s="12"/>
      <c r="BW1127" s="12"/>
      <c r="BX1127" s="12"/>
      <c r="BY1127" s="12"/>
      <c r="BZ1127" s="12"/>
    </row>
    <row r="1128" spans="1:78" s="39" customFormat="1" x14ac:dyDescent="0.25">
      <c r="A1128" s="96"/>
      <c r="B1128" s="97"/>
      <c r="C1128" s="97"/>
      <c r="D1128" s="98"/>
      <c r="E1128" s="98"/>
      <c r="F1128" s="98"/>
      <c r="G1128" s="98"/>
      <c r="H1128" s="98"/>
      <c r="I1128" s="96"/>
      <c r="J1128" s="99"/>
      <c r="K1128" s="99"/>
      <c r="L1128" s="99"/>
      <c r="M1128" s="96"/>
      <c r="N1128" s="96"/>
      <c r="O1128" s="96"/>
      <c r="P1128" s="99"/>
      <c r="Q1128" s="100"/>
      <c r="R1128" s="98"/>
      <c r="S1128" s="98"/>
      <c r="T1128" s="98"/>
      <c r="U1128" s="101"/>
      <c r="V1128" s="98"/>
      <c r="W1128" s="102"/>
      <c r="X1128" s="102"/>
      <c r="Y1128" s="102"/>
      <c r="Z1128" s="96"/>
      <c r="AA1128" s="96"/>
      <c r="AB1128" s="96"/>
      <c r="AC1128" s="96"/>
      <c r="AD1128" s="96"/>
      <c r="AE1128" s="96"/>
      <c r="AF1128" s="96"/>
      <c r="AG1128" s="96"/>
      <c r="AH1128" s="96"/>
      <c r="AI1128" s="96"/>
      <c r="AJ1128" s="96"/>
      <c r="AK1128" s="103"/>
      <c r="AL1128" s="102"/>
      <c r="AM1128" s="96"/>
      <c r="AN1128" s="96"/>
      <c r="AO1128" s="96"/>
      <c r="AP1128" s="96"/>
      <c r="AQ1128" s="96"/>
      <c r="AR1128" s="96"/>
      <c r="AS1128" s="96"/>
      <c r="AT1128" s="96"/>
      <c r="AU1128" s="96"/>
      <c r="AV1128" s="103"/>
      <c r="AW1128" s="96"/>
      <c r="AX1128" s="96"/>
      <c r="AY1128" s="103"/>
      <c r="AZ1128" s="96"/>
      <c r="BA1128" s="96"/>
      <c r="BB1128" s="96"/>
      <c r="BC1128" s="103"/>
      <c r="BD1128" s="32"/>
      <c r="BE1128" s="3"/>
      <c r="BF1128" s="3"/>
      <c r="BG1128" s="3"/>
      <c r="BH1128" s="3"/>
      <c r="BI1128" s="3"/>
      <c r="BJ1128" s="12"/>
      <c r="BK1128" s="12"/>
      <c r="BL1128" s="12"/>
      <c r="BM1128" s="12"/>
      <c r="BN1128" s="12"/>
      <c r="BO1128" s="12"/>
      <c r="BP1128" s="12"/>
      <c r="BQ1128" s="12"/>
      <c r="BR1128" s="12"/>
      <c r="BS1128" s="12"/>
      <c r="BT1128" s="12"/>
      <c r="BU1128" s="12"/>
      <c r="BV1128" s="12"/>
      <c r="BW1128" s="12"/>
      <c r="BX1128" s="12"/>
      <c r="BY1128" s="12"/>
      <c r="BZ1128" s="12"/>
    </row>
    <row r="1129" spans="1:78" s="39" customFormat="1" ht="25.5" customHeight="1" x14ac:dyDescent="0.25">
      <c r="A1129" s="96"/>
      <c r="B1129" s="97"/>
      <c r="C1129" s="97"/>
      <c r="D1129" s="98"/>
      <c r="E1129" s="98"/>
      <c r="F1129" s="98"/>
      <c r="G1129" s="98"/>
      <c r="H1129" s="98"/>
      <c r="I1129" s="96"/>
      <c r="J1129" s="99"/>
      <c r="K1129" s="99"/>
      <c r="L1129" s="99"/>
      <c r="M1129" s="96"/>
      <c r="N1129" s="96"/>
      <c r="O1129" s="96"/>
      <c r="P1129" s="99"/>
      <c r="Q1129" s="100"/>
      <c r="R1129" s="98"/>
      <c r="S1129" s="98"/>
      <c r="T1129" s="98"/>
      <c r="U1129" s="101"/>
      <c r="V1129" s="98"/>
      <c r="W1129" s="102"/>
      <c r="X1129" s="102"/>
      <c r="Y1129" s="102"/>
      <c r="Z1129" s="96"/>
      <c r="AA1129" s="96"/>
      <c r="AB1129" s="96"/>
      <c r="AC1129" s="96"/>
      <c r="AD1129" s="96"/>
      <c r="AE1129" s="96"/>
      <c r="AF1129" s="96"/>
      <c r="AG1129" s="96"/>
      <c r="AH1129" s="96"/>
      <c r="AI1129" s="96"/>
      <c r="AJ1129" s="96"/>
      <c r="AK1129" s="103"/>
      <c r="AL1129" s="102"/>
      <c r="AM1129" s="96"/>
      <c r="AN1129" s="96"/>
      <c r="AO1129" s="96"/>
      <c r="AP1129" s="96"/>
      <c r="AQ1129" s="96"/>
      <c r="AR1129" s="96"/>
      <c r="AS1129" s="96"/>
      <c r="AT1129" s="96"/>
      <c r="AU1129" s="96"/>
      <c r="AV1129" s="103"/>
      <c r="AW1129" s="96"/>
      <c r="AX1129" s="96"/>
      <c r="AY1129" s="103"/>
      <c r="AZ1129" s="96"/>
      <c r="BA1129" s="96"/>
      <c r="BB1129" s="96"/>
      <c r="BC1129" s="103"/>
      <c r="BD1129" s="32"/>
      <c r="BE1129" s="3"/>
      <c r="BF1129" s="3"/>
      <c r="BG1129" s="3"/>
      <c r="BH1129" s="3"/>
      <c r="BI1129" s="3"/>
      <c r="BJ1129" s="4"/>
      <c r="BK1129" s="4"/>
      <c r="BL1129" s="4"/>
      <c r="BM1129" s="4"/>
      <c r="BN1129" s="4"/>
      <c r="BO1129" s="4"/>
      <c r="BP1129" s="4"/>
      <c r="BQ1129" s="4"/>
      <c r="BR1129" s="4"/>
      <c r="BS1129" s="4"/>
      <c r="BT1129" s="4"/>
      <c r="BU1129" s="4"/>
      <c r="BV1129" s="4"/>
      <c r="BW1129" s="4"/>
      <c r="BX1129" s="4"/>
      <c r="BY1129" s="4"/>
      <c r="BZ1129" s="4"/>
    </row>
    <row r="1130" spans="1:78" s="3" customFormat="1" x14ac:dyDescent="0.25">
      <c r="A1130" s="96"/>
      <c r="B1130" s="97"/>
      <c r="C1130" s="97"/>
      <c r="D1130" s="98"/>
      <c r="E1130" s="98"/>
      <c r="F1130" s="98"/>
      <c r="G1130" s="98"/>
      <c r="H1130" s="98"/>
      <c r="I1130" s="96"/>
      <c r="J1130" s="99"/>
      <c r="K1130" s="99"/>
      <c r="L1130" s="99"/>
      <c r="M1130" s="96"/>
      <c r="N1130" s="96"/>
      <c r="O1130" s="96"/>
      <c r="P1130" s="99"/>
      <c r="Q1130" s="100"/>
      <c r="R1130" s="98"/>
      <c r="S1130" s="98"/>
      <c r="T1130" s="98"/>
      <c r="U1130" s="101"/>
      <c r="V1130" s="98"/>
      <c r="W1130" s="102"/>
      <c r="X1130" s="102"/>
      <c r="Y1130" s="102"/>
      <c r="Z1130" s="96"/>
      <c r="AA1130" s="96"/>
      <c r="AB1130" s="96"/>
      <c r="AC1130" s="96"/>
      <c r="AD1130" s="96"/>
      <c r="AE1130" s="96"/>
      <c r="AF1130" s="96"/>
      <c r="AG1130" s="96"/>
      <c r="AH1130" s="96"/>
      <c r="AI1130" s="96"/>
      <c r="AJ1130" s="96"/>
      <c r="AK1130" s="103"/>
      <c r="AL1130" s="102"/>
      <c r="AM1130" s="96"/>
      <c r="AN1130" s="96"/>
      <c r="AO1130" s="96"/>
      <c r="AP1130" s="96"/>
      <c r="AQ1130" s="96"/>
      <c r="AR1130" s="96"/>
      <c r="AS1130" s="96"/>
      <c r="AT1130" s="96"/>
      <c r="AU1130" s="96"/>
      <c r="AV1130" s="103"/>
      <c r="AW1130" s="96"/>
      <c r="AX1130" s="96"/>
      <c r="AY1130" s="103"/>
      <c r="AZ1130" s="96"/>
      <c r="BA1130" s="96"/>
      <c r="BB1130" s="96"/>
      <c r="BC1130" s="103"/>
      <c r="BD1130" s="32"/>
      <c r="BJ1130" s="37"/>
      <c r="BK1130" s="37"/>
      <c r="BL1130" s="37"/>
      <c r="BM1130" s="37"/>
      <c r="BN1130" s="37"/>
      <c r="BO1130" s="37"/>
      <c r="BP1130" s="37"/>
      <c r="BQ1130" s="37"/>
      <c r="BR1130" s="37"/>
      <c r="BS1130" s="37"/>
      <c r="BT1130" s="37"/>
      <c r="BU1130" s="37"/>
      <c r="BV1130" s="37"/>
      <c r="BW1130" s="37"/>
      <c r="BX1130" s="37"/>
      <c r="BY1130" s="37"/>
      <c r="BZ1130" s="37"/>
    </row>
    <row r="1131" spans="1:78" s="3" customFormat="1" x14ac:dyDescent="0.25">
      <c r="A1131" s="96"/>
      <c r="B1131" s="97"/>
      <c r="C1131" s="97"/>
      <c r="D1131" s="98"/>
      <c r="E1131" s="98"/>
      <c r="F1131" s="98"/>
      <c r="G1131" s="98"/>
      <c r="H1131" s="98"/>
      <c r="I1131" s="96"/>
      <c r="J1131" s="99"/>
      <c r="K1131" s="99"/>
      <c r="L1131" s="99"/>
      <c r="M1131" s="96"/>
      <c r="N1131" s="96"/>
      <c r="O1131" s="96"/>
      <c r="P1131" s="99"/>
      <c r="Q1131" s="100"/>
      <c r="R1131" s="98"/>
      <c r="S1131" s="98"/>
      <c r="T1131" s="98"/>
      <c r="U1131" s="101"/>
      <c r="V1131" s="98"/>
      <c r="W1131" s="102"/>
      <c r="X1131" s="102"/>
      <c r="Y1131" s="102"/>
      <c r="Z1131" s="96"/>
      <c r="AA1131" s="96"/>
      <c r="AB1131" s="96"/>
      <c r="AC1131" s="96"/>
      <c r="AD1131" s="96"/>
      <c r="AE1131" s="96"/>
      <c r="AF1131" s="96"/>
      <c r="AG1131" s="96"/>
      <c r="AH1131" s="96"/>
      <c r="AI1131" s="96"/>
      <c r="AJ1131" s="96"/>
      <c r="AK1131" s="103"/>
      <c r="AL1131" s="102"/>
      <c r="AM1131" s="96"/>
      <c r="AN1131" s="96"/>
      <c r="AO1131" s="96"/>
      <c r="AP1131" s="96"/>
      <c r="AQ1131" s="96"/>
      <c r="AR1131" s="96"/>
      <c r="AS1131" s="96"/>
      <c r="AT1131" s="96"/>
      <c r="AU1131" s="96"/>
      <c r="AV1131" s="103"/>
      <c r="AW1131" s="96"/>
      <c r="AX1131" s="96"/>
      <c r="AY1131" s="103"/>
      <c r="AZ1131" s="96"/>
      <c r="BA1131" s="96"/>
      <c r="BB1131" s="96"/>
      <c r="BC1131" s="103"/>
      <c r="BD1131" s="32"/>
      <c r="BJ1131" s="37"/>
      <c r="BK1131" s="37"/>
      <c r="BL1131" s="37"/>
      <c r="BM1131" s="37"/>
      <c r="BN1131" s="37"/>
      <c r="BO1131" s="37"/>
      <c r="BP1131" s="37"/>
      <c r="BQ1131" s="37"/>
      <c r="BR1131" s="37"/>
      <c r="BS1131" s="37"/>
      <c r="BT1131" s="37"/>
      <c r="BU1131" s="37"/>
      <c r="BV1131" s="37"/>
      <c r="BW1131" s="37"/>
      <c r="BX1131" s="37"/>
      <c r="BY1131" s="37"/>
      <c r="BZ1131" s="37"/>
    </row>
    <row r="1132" spans="1:78" s="3" customFormat="1" x14ac:dyDescent="0.25">
      <c r="A1132" s="96"/>
      <c r="B1132" s="97"/>
      <c r="C1132" s="97"/>
      <c r="D1132" s="98"/>
      <c r="E1132" s="98"/>
      <c r="F1132" s="98"/>
      <c r="G1132" s="98"/>
      <c r="H1132" s="98"/>
      <c r="I1132" s="96"/>
      <c r="J1132" s="99"/>
      <c r="K1132" s="99"/>
      <c r="L1132" s="99"/>
      <c r="M1132" s="96"/>
      <c r="N1132" s="96"/>
      <c r="O1132" s="96"/>
      <c r="P1132" s="99"/>
      <c r="Q1132" s="100"/>
      <c r="R1132" s="98"/>
      <c r="S1132" s="98"/>
      <c r="T1132" s="98"/>
      <c r="U1132" s="101"/>
      <c r="V1132" s="98"/>
      <c r="W1132" s="102"/>
      <c r="X1132" s="102"/>
      <c r="Y1132" s="102"/>
      <c r="Z1132" s="96"/>
      <c r="AA1132" s="96"/>
      <c r="AB1132" s="96"/>
      <c r="AC1132" s="96"/>
      <c r="AD1132" s="96"/>
      <c r="AE1132" s="96"/>
      <c r="AF1132" s="96"/>
      <c r="AG1132" s="96"/>
      <c r="AH1132" s="96"/>
      <c r="AI1132" s="96"/>
      <c r="AJ1132" s="96"/>
      <c r="AK1132" s="103"/>
      <c r="AL1132" s="102"/>
      <c r="AM1132" s="96"/>
      <c r="AN1132" s="96"/>
      <c r="AO1132" s="96"/>
      <c r="AP1132" s="96"/>
      <c r="AQ1132" s="96"/>
      <c r="AR1132" s="96"/>
      <c r="AS1132" s="96"/>
      <c r="AT1132" s="96"/>
      <c r="AU1132" s="96"/>
      <c r="AV1132" s="103"/>
      <c r="AW1132" s="96"/>
      <c r="AX1132" s="96"/>
      <c r="AY1132" s="103"/>
      <c r="AZ1132" s="96"/>
      <c r="BA1132" s="96"/>
      <c r="BB1132" s="96"/>
      <c r="BC1132" s="103"/>
      <c r="BD1132" s="32"/>
      <c r="BJ1132" s="37"/>
      <c r="BK1132" s="37"/>
      <c r="BL1132" s="37"/>
      <c r="BM1132" s="37"/>
      <c r="BN1132" s="37"/>
      <c r="BO1132" s="37"/>
      <c r="BP1132" s="37"/>
      <c r="BQ1132" s="37"/>
      <c r="BR1132" s="37"/>
      <c r="BS1132" s="37"/>
      <c r="BT1132" s="37"/>
      <c r="BU1132" s="37"/>
      <c r="BV1132" s="37"/>
      <c r="BW1132" s="37"/>
      <c r="BX1132" s="37"/>
      <c r="BY1132" s="37"/>
      <c r="BZ1132" s="37"/>
    </row>
    <row r="1133" spans="1:78" s="3" customFormat="1" x14ac:dyDescent="0.25">
      <c r="A1133" s="96"/>
      <c r="B1133" s="97"/>
      <c r="C1133" s="97"/>
      <c r="D1133" s="98"/>
      <c r="E1133" s="98"/>
      <c r="F1133" s="98"/>
      <c r="G1133" s="98"/>
      <c r="H1133" s="98"/>
      <c r="I1133" s="96"/>
      <c r="J1133" s="99"/>
      <c r="K1133" s="99"/>
      <c r="L1133" s="99"/>
      <c r="M1133" s="96"/>
      <c r="N1133" s="96"/>
      <c r="O1133" s="96"/>
      <c r="P1133" s="99"/>
      <c r="Q1133" s="100"/>
      <c r="R1133" s="98"/>
      <c r="S1133" s="98"/>
      <c r="T1133" s="98"/>
      <c r="U1133" s="101"/>
      <c r="V1133" s="98"/>
      <c r="W1133" s="102"/>
      <c r="X1133" s="102"/>
      <c r="Y1133" s="102"/>
      <c r="Z1133" s="96"/>
      <c r="AA1133" s="96"/>
      <c r="AB1133" s="96"/>
      <c r="AC1133" s="96"/>
      <c r="AD1133" s="96"/>
      <c r="AE1133" s="96"/>
      <c r="AF1133" s="96"/>
      <c r="AG1133" s="96"/>
      <c r="AH1133" s="96"/>
      <c r="AI1133" s="96"/>
      <c r="AJ1133" s="96"/>
      <c r="AK1133" s="103"/>
      <c r="AL1133" s="102"/>
      <c r="AM1133" s="96"/>
      <c r="AN1133" s="96"/>
      <c r="AO1133" s="96"/>
      <c r="AP1133" s="96"/>
      <c r="AQ1133" s="96"/>
      <c r="AR1133" s="96"/>
      <c r="AS1133" s="96"/>
      <c r="AT1133" s="96"/>
      <c r="AU1133" s="96"/>
      <c r="AV1133" s="103"/>
      <c r="AW1133" s="96"/>
      <c r="AX1133" s="96"/>
      <c r="AY1133" s="103"/>
      <c r="AZ1133" s="96"/>
      <c r="BA1133" s="96"/>
      <c r="BB1133" s="96"/>
      <c r="BC1133" s="103"/>
      <c r="BD1133" s="32"/>
      <c r="BJ1133" s="37"/>
      <c r="BK1133" s="37"/>
      <c r="BL1133" s="37"/>
      <c r="BM1133" s="37"/>
      <c r="BN1133" s="37"/>
      <c r="BO1133" s="37"/>
      <c r="BP1133" s="37"/>
      <c r="BQ1133" s="37"/>
      <c r="BR1133" s="37"/>
      <c r="BS1133" s="37"/>
      <c r="BT1133" s="37"/>
      <c r="BU1133" s="37"/>
      <c r="BV1133" s="37"/>
      <c r="BW1133" s="37"/>
      <c r="BX1133" s="37"/>
      <c r="BY1133" s="37"/>
      <c r="BZ1133" s="37"/>
    </row>
    <row r="1134" spans="1:78" s="3" customFormat="1" x14ac:dyDescent="0.25">
      <c r="A1134" s="96"/>
      <c r="B1134" s="97"/>
      <c r="C1134" s="97"/>
      <c r="D1134" s="98"/>
      <c r="E1134" s="98"/>
      <c r="F1134" s="98"/>
      <c r="G1134" s="98"/>
      <c r="H1134" s="98"/>
      <c r="I1134" s="96"/>
      <c r="J1134" s="99"/>
      <c r="K1134" s="99"/>
      <c r="L1134" s="99"/>
      <c r="M1134" s="96"/>
      <c r="N1134" s="96"/>
      <c r="O1134" s="96"/>
      <c r="P1134" s="99"/>
      <c r="Q1134" s="100"/>
      <c r="R1134" s="98"/>
      <c r="S1134" s="98"/>
      <c r="T1134" s="98"/>
      <c r="U1134" s="101"/>
      <c r="V1134" s="98"/>
      <c r="W1134" s="102"/>
      <c r="X1134" s="102"/>
      <c r="Y1134" s="102"/>
      <c r="Z1134" s="96"/>
      <c r="AA1134" s="96"/>
      <c r="AB1134" s="96"/>
      <c r="AC1134" s="96"/>
      <c r="AD1134" s="96"/>
      <c r="AE1134" s="96"/>
      <c r="AF1134" s="96"/>
      <c r="AG1134" s="96"/>
      <c r="AH1134" s="96"/>
      <c r="AI1134" s="96"/>
      <c r="AJ1134" s="96"/>
      <c r="AK1134" s="103"/>
      <c r="AL1134" s="102"/>
      <c r="AM1134" s="96"/>
      <c r="AN1134" s="96"/>
      <c r="AO1134" s="96"/>
      <c r="AP1134" s="96"/>
      <c r="AQ1134" s="96"/>
      <c r="AR1134" s="96"/>
      <c r="AS1134" s="96"/>
      <c r="AT1134" s="96"/>
      <c r="AU1134" s="96"/>
      <c r="AV1134" s="103"/>
      <c r="AW1134" s="96"/>
      <c r="AX1134" s="96"/>
      <c r="AY1134" s="103"/>
      <c r="AZ1134" s="96"/>
      <c r="BA1134" s="96"/>
      <c r="BB1134" s="96"/>
      <c r="BC1134" s="103"/>
      <c r="BD1134" s="32"/>
      <c r="BJ1134" s="37"/>
      <c r="BK1134" s="37"/>
      <c r="BL1134" s="37"/>
      <c r="BM1134" s="37"/>
      <c r="BN1134" s="37"/>
      <c r="BO1134" s="37"/>
      <c r="BP1134" s="37"/>
      <c r="BQ1134" s="37"/>
      <c r="BR1134" s="37"/>
      <c r="BS1134" s="37"/>
      <c r="BT1134" s="37"/>
      <c r="BU1134" s="37"/>
      <c r="BV1134" s="37"/>
      <c r="BW1134" s="37"/>
      <c r="BX1134" s="37"/>
      <c r="BY1134" s="37"/>
      <c r="BZ1134" s="37"/>
    </row>
    <row r="1135" spans="1:78" s="32" customFormat="1" ht="63.75" customHeight="1" x14ac:dyDescent="0.25">
      <c r="A1135" s="96"/>
      <c r="B1135" s="97"/>
      <c r="C1135" s="97"/>
      <c r="D1135" s="98"/>
      <c r="E1135" s="98"/>
      <c r="F1135" s="98"/>
      <c r="G1135" s="98"/>
      <c r="H1135" s="98"/>
      <c r="I1135" s="96"/>
      <c r="J1135" s="99"/>
      <c r="K1135" s="99"/>
      <c r="L1135" s="99"/>
      <c r="M1135" s="96"/>
      <c r="N1135" s="96"/>
      <c r="O1135" s="96"/>
      <c r="P1135" s="99"/>
      <c r="Q1135" s="100"/>
      <c r="R1135" s="98"/>
      <c r="S1135" s="98"/>
      <c r="T1135" s="98"/>
      <c r="U1135" s="101"/>
      <c r="V1135" s="98"/>
      <c r="W1135" s="102"/>
      <c r="X1135" s="102"/>
      <c r="Y1135" s="102"/>
      <c r="Z1135" s="96"/>
      <c r="AA1135" s="96"/>
      <c r="AB1135" s="96"/>
      <c r="AC1135" s="96"/>
      <c r="AD1135" s="96"/>
      <c r="AE1135" s="96"/>
      <c r="AF1135" s="96"/>
      <c r="AG1135" s="96"/>
      <c r="AH1135" s="96"/>
      <c r="AI1135" s="96"/>
      <c r="AJ1135" s="96"/>
      <c r="AK1135" s="103"/>
      <c r="AL1135" s="102"/>
      <c r="AM1135" s="96"/>
      <c r="AN1135" s="96"/>
      <c r="AO1135" s="96"/>
      <c r="AP1135" s="96"/>
      <c r="AQ1135" s="96"/>
      <c r="AR1135" s="96"/>
      <c r="AS1135" s="96"/>
      <c r="AT1135" s="96"/>
      <c r="AU1135" s="96"/>
      <c r="AV1135" s="103"/>
      <c r="AW1135" s="96"/>
      <c r="AX1135" s="96"/>
      <c r="AY1135" s="103"/>
      <c r="AZ1135" s="96"/>
      <c r="BA1135" s="96"/>
      <c r="BB1135" s="96"/>
      <c r="BC1135" s="103"/>
      <c r="BE1135" s="3"/>
      <c r="BF1135" s="3"/>
      <c r="BG1135" s="3"/>
      <c r="BH1135" s="3"/>
      <c r="BI1135" s="3"/>
      <c r="BJ1135" s="37"/>
      <c r="BK1135" s="37"/>
      <c r="BL1135" s="37"/>
      <c r="BM1135" s="37"/>
      <c r="BN1135" s="37"/>
      <c r="BO1135" s="37"/>
      <c r="BP1135" s="37"/>
      <c r="BQ1135" s="37"/>
      <c r="BR1135" s="37"/>
      <c r="BS1135" s="37"/>
      <c r="BT1135" s="37"/>
      <c r="BU1135" s="37"/>
      <c r="BV1135" s="37"/>
      <c r="BW1135" s="37"/>
      <c r="BX1135" s="37"/>
      <c r="BY1135" s="37"/>
      <c r="BZ1135" s="37"/>
    </row>
    <row r="1136" spans="1:78" s="3" customFormat="1" x14ac:dyDescent="0.25">
      <c r="A1136" s="96"/>
      <c r="B1136" s="97"/>
      <c r="C1136" s="97"/>
      <c r="D1136" s="98"/>
      <c r="E1136" s="98"/>
      <c r="F1136" s="98"/>
      <c r="G1136" s="98"/>
      <c r="H1136" s="98"/>
      <c r="I1136" s="96"/>
      <c r="J1136" s="99"/>
      <c r="K1136" s="99"/>
      <c r="L1136" s="99"/>
      <c r="M1136" s="96"/>
      <c r="N1136" s="96"/>
      <c r="O1136" s="96"/>
      <c r="P1136" s="99"/>
      <c r="Q1136" s="100"/>
      <c r="R1136" s="98"/>
      <c r="S1136" s="98"/>
      <c r="T1136" s="98"/>
      <c r="U1136" s="101"/>
      <c r="V1136" s="98"/>
      <c r="W1136" s="102"/>
      <c r="X1136" s="102"/>
      <c r="Y1136" s="102"/>
      <c r="Z1136" s="96"/>
      <c r="AA1136" s="96"/>
      <c r="AB1136" s="96"/>
      <c r="AC1136" s="96"/>
      <c r="AD1136" s="96"/>
      <c r="AE1136" s="96"/>
      <c r="AF1136" s="96"/>
      <c r="AG1136" s="96"/>
      <c r="AH1136" s="96"/>
      <c r="AI1136" s="96"/>
      <c r="AJ1136" s="96"/>
      <c r="AK1136" s="103"/>
      <c r="AL1136" s="102"/>
      <c r="AM1136" s="96"/>
      <c r="AN1136" s="96"/>
      <c r="AO1136" s="96"/>
      <c r="AP1136" s="96"/>
      <c r="AQ1136" s="96"/>
      <c r="AR1136" s="96"/>
      <c r="AS1136" s="96"/>
      <c r="AT1136" s="96"/>
      <c r="AU1136" s="96"/>
      <c r="AV1136" s="103"/>
      <c r="AW1136" s="96"/>
      <c r="AX1136" s="96"/>
      <c r="AY1136" s="103"/>
      <c r="AZ1136" s="96"/>
      <c r="BA1136" s="96"/>
      <c r="BB1136" s="96"/>
      <c r="BC1136" s="103"/>
      <c r="BD1136" s="32"/>
      <c r="BJ1136" s="37"/>
      <c r="BK1136" s="37"/>
      <c r="BL1136" s="37"/>
      <c r="BM1136" s="37"/>
      <c r="BN1136" s="37"/>
      <c r="BO1136" s="37"/>
      <c r="BP1136" s="37"/>
      <c r="BQ1136" s="37"/>
      <c r="BR1136" s="37"/>
      <c r="BS1136" s="37"/>
      <c r="BT1136" s="37"/>
      <c r="BU1136" s="37"/>
      <c r="BV1136" s="37"/>
      <c r="BW1136" s="37"/>
      <c r="BX1136" s="37"/>
      <c r="BY1136" s="37"/>
      <c r="BZ1136" s="37"/>
    </row>
    <row r="1137" spans="1:78" s="3" customFormat="1" x14ac:dyDescent="0.25">
      <c r="A1137" s="96"/>
      <c r="B1137" s="97"/>
      <c r="C1137" s="97"/>
      <c r="D1137" s="98"/>
      <c r="E1137" s="98"/>
      <c r="F1137" s="98"/>
      <c r="G1137" s="98"/>
      <c r="H1137" s="98"/>
      <c r="I1137" s="96"/>
      <c r="J1137" s="99"/>
      <c r="K1137" s="99"/>
      <c r="L1137" s="99"/>
      <c r="M1137" s="96"/>
      <c r="N1137" s="96"/>
      <c r="O1137" s="96"/>
      <c r="P1137" s="99"/>
      <c r="Q1137" s="100"/>
      <c r="R1137" s="98"/>
      <c r="S1137" s="98"/>
      <c r="T1137" s="98"/>
      <c r="U1137" s="101"/>
      <c r="V1137" s="98"/>
      <c r="W1137" s="102"/>
      <c r="X1137" s="102"/>
      <c r="Y1137" s="102"/>
      <c r="Z1137" s="96"/>
      <c r="AA1137" s="96"/>
      <c r="AB1137" s="96"/>
      <c r="AC1137" s="96"/>
      <c r="AD1137" s="96"/>
      <c r="AE1137" s="96"/>
      <c r="AF1137" s="96"/>
      <c r="AG1137" s="96"/>
      <c r="AH1137" s="96"/>
      <c r="AI1137" s="96"/>
      <c r="AJ1137" s="96"/>
      <c r="AK1137" s="103"/>
      <c r="AL1137" s="102"/>
      <c r="AM1137" s="96"/>
      <c r="AN1137" s="96"/>
      <c r="AO1137" s="96"/>
      <c r="AP1137" s="96"/>
      <c r="AQ1137" s="96"/>
      <c r="AR1137" s="96"/>
      <c r="AS1137" s="96"/>
      <c r="AT1137" s="96"/>
      <c r="AU1137" s="96"/>
      <c r="AV1137" s="103"/>
      <c r="AW1137" s="96"/>
      <c r="AX1137" s="96"/>
      <c r="AY1137" s="103"/>
      <c r="AZ1137" s="96"/>
      <c r="BA1137" s="96"/>
      <c r="BB1137" s="96"/>
      <c r="BC1137" s="103"/>
      <c r="BD1137" s="32"/>
      <c r="BJ1137" s="37"/>
      <c r="BK1137" s="37"/>
      <c r="BL1137" s="37"/>
      <c r="BM1137" s="37"/>
      <c r="BN1137" s="37"/>
      <c r="BO1137" s="37"/>
      <c r="BP1137" s="37"/>
      <c r="BQ1137" s="37"/>
      <c r="BR1137" s="37"/>
      <c r="BS1137" s="37"/>
      <c r="BT1137" s="37"/>
      <c r="BU1137" s="37"/>
      <c r="BV1137" s="37"/>
      <c r="BW1137" s="37"/>
      <c r="BX1137" s="37"/>
      <c r="BY1137" s="37"/>
      <c r="BZ1137" s="37"/>
    </row>
    <row r="1138" spans="1:78" s="3" customFormat="1" x14ac:dyDescent="0.25">
      <c r="A1138" s="96"/>
      <c r="B1138" s="97"/>
      <c r="C1138" s="97"/>
      <c r="D1138" s="98"/>
      <c r="E1138" s="98"/>
      <c r="F1138" s="98"/>
      <c r="G1138" s="98"/>
      <c r="H1138" s="98"/>
      <c r="I1138" s="96"/>
      <c r="J1138" s="99"/>
      <c r="K1138" s="99"/>
      <c r="L1138" s="99"/>
      <c r="M1138" s="96"/>
      <c r="N1138" s="96"/>
      <c r="O1138" s="96"/>
      <c r="P1138" s="99"/>
      <c r="Q1138" s="100"/>
      <c r="R1138" s="98"/>
      <c r="S1138" s="98"/>
      <c r="T1138" s="98"/>
      <c r="U1138" s="101"/>
      <c r="V1138" s="98"/>
      <c r="W1138" s="102"/>
      <c r="X1138" s="102"/>
      <c r="Y1138" s="102"/>
      <c r="Z1138" s="96"/>
      <c r="AA1138" s="96"/>
      <c r="AB1138" s="96"/>
      <c r="AC1138" s="96"/>
      <c r="AD1138" s="96"/>
      <c r="AE1138" s="96"/>
      <c r="AF1138" s="96"/>
      <c r="AG1138" s="96"/>
      <c r="AH1138" s="96"/>
      <c r="AI1138" s="96"/>
      <c r="AJ1138" s="96"/>
      <c r="AK1138" s="103"/>
      <c r="AL1138" s="102"/>
      <c r="AM1138" s="96"/>
      <c r="AN1138" s="96"/>
      <c r="AO1138" s="96"/>
      <c r="AP1138" s="96"/>
      <c r="AQ1138" s="96"/>
      <c r="AR1138" s="96"/>
      <c r="AS1138" s="96"/>
      <c r="AT1138" s="96"/>
      <c r="AU1138" s="96"/>
      <c r="AV1138" s="103"/>
      <c r="AW1138" s="96"/>
      <c r="AX1138" s="96"/>
      <c r="AY1138" s="103"/>
      <c r="AZ1138" s="96"/>
      <c r="BA1138" s="96"/>
      <c r="BB1138" s="96"/>
      <c r="BC1138" s="103"/>
      <c r="BD1138" s="32"/>
      <c r="BJ1138" s="37"/>
      <c r="BK1138" s="37"/>
      <c r="BL1138" s="37"/>
      <c r="BM1138" s="37"/>
      <c r="BN1138" s="37"/>
      <c r="BO1138" s="37"/>
      <c r="BP1138" s="37"/>
      <c r="BQ1138" s="37"/>
      <c r="BR1138" s="37"/>
      <c r="BS1138" s="37"/>
      <c r="BT1138" s="37"/>
      <c r="BU1138" s="37"/>
      <c r="BV1138" s="37"/>
      <c r="BW1138" s="37"/>
      <c r="BX1138" s="37"/>
      <c r="BY1138" s="37"/>
      <c r="BZ1138" s="37"/>
    </row>
    <row r="1139" spans="1:78" s="3" customFormat="1" ht="25.5" customHeight="1" x14ac:dyDescent="0.25">
      <c r="A1139" s="96"/>
      <c r="B1139" s="97"/>
      <c r="C1139" s="97"/>
      <c r="D1139" s="98"/>
      <c r="E1139" s="98"/>
      <c r="F1139" s="98"/>
      <c r="G1139" s="98"/>
      <c r="H1139" s="98"/>
      <c r="I1139" s="96"/>
      <c r="J1139" s="99"/>
      <c r="K1139" s="99"/>
      <c r="L1139" s="99"/>
      <c r="M1139" s="96"/>
      <c r="N1139" s="96"/>
      <c r="O1139" s="96"/>
      <c r="P1139" s="99"/>
      <c r="Q1139" s="100"/>
      <c r="R1139" s="98"/>
      <c r="S1139" s="98"/>
      <c r="T1139" s="98"/>
      <c r="U1139" s="101"/>
      <c r="V1139" s="98"/>
      <c r="W1139" s="102"/>
      <c r="X1139" s="102"/>
      <c r="Y1139" s="102"/>
      <c r="Z1139" s="96"/>
      <c r="AA1139" s="96"/>
      <c r="AB1139" s="96"/>
      <c r="AC1139" s="96"/>
      <c r="AD1139" s="96"/>
      <c r="AE1139" s="96"/>
      <c r="AF1139" s="96"/>
      <c r="AG1139" s="96"/>
      <c r="AH1139" s="96"/>
      <c r="AI1139" s="96"/>
      <c r="AJ1139" s="96"/>
      <c r="AK1139" s="103"/>
      <c r="AL1139" s="102"/>
      <c r="AM1139" s="96"/>
      <c r="AN1139" s="96"/>
      <c r="AO1139" s="96"/>
      <c r="AP1139" s="96"/>
      <c r="AQ1139" s="96"/>
      <c r="AR1139" s="96"/>
      <c r="AS1139" s="96"/>
      <c r="AT1139" s="96"/>
      <c r="AU1139" s="96"/>
      <c r="AV1139" s="103"/>
      <c r="AW1139" s="96"/>
      <c r="AX1139" s="96"/>
      <c r="AY1139" s="103"/>
      <c r="AZ1139" s="96"/>
      <c r="BA1139" s="96"/>
      <c r="BB1139" s="96"/>
      <c r="BC1139" s="103"/>
      <c r="BD1139" s="32"/>
      <c r="BJ1139" s="4"/>
      <c r="BK1139" s="4"/>
      <c r="BL1139" s="4"/>
      <c r="BM1139" s="4"/>
      <c r="BN1139" s="4"/>
      <c r="BO1139" s="4"/>
      <c r="BP1139" s="4"/>
      <c r="BQ1139" s="4"/>
      <c r="BR1139" s="4"/>
      <c r="BS1139" s="4"/>
      <c r="BT1139" s="4"/>
      <c r="BU1139" s="4"/>
      <c r="BV1139" s="4"/>
      <c r="BW1139" s="4"/>
      <c r="BX1139" s="4"/>
      <c r="BY1139" s="4"/>
      <c r="BZ1139" s="4"/>
    </row>
    <row r="1140" spans="1:78" s="3" customFormat="1" x14ac:dyDescent="0.25">
      <c r="A1140" s="96"/>
      <c r="B1140" s="97"/>
      <c r="C1140" s="97"/>
      <c r="D1140" s="98"/>
      <c r="E1140" s="98"/>
      <c r="F1140" s="98"/>
      <c r="G1140" s="98"/>
      <c r="H1140" s="98"/>
      <c r="I1140" s="96"/>
      <c r="J1140" s="99"/>
      <c r="K1140" s="99"/>
      <c r="L1140" s="99"/>
      <c r="M1140" s="96"/>
      <c r="N1140" s="96"/>
      <c r="O1140" s="96"/>
      <c r="P1140" s="99"/>
      <c r="Q1140" s="100"/>
      <c r="R1140" s="98"/>
      <c r="S1140" s="98"/>
      <c r="T1140" s="98"/>
      <c r="U1140" s="101"/>
      <c r="V1140" s="98"/>
      <c r="W1140" s="102"/>
      <c r="X1140" s="102"/>
      <c r="Y1140" s="102"/>
      <c r="Z1140" s="96"/>
      <c r="AA1140" s="96"/>
      <c r="AB1140" s="96"/>
      <c r="AC1140" s="96"/>
      <c r="AD1140" s="96"/>
      <c r="AE1140" s="96"/>
      <c r="AF1140" s="96"/>
      <c r="AG1140" s="96"/>
      <c r="AH1140" s="96"/>
      <c r="AI1140" s="96"/>
      <c r="AJ1140" s="96"/>
      <c r="AK1140" s="103"/>
      <c r="AL1140" s="102"/>
      <c r="AM1140" s="96"/>
      <c r="AN1140" s="96"/>
      <c r="AO1140" s="96"/>
      <c r="AP1140" s="96"/>
      <c r="AQ1140" s="96"/>
      <c r="AR1140" s="96"/>
      <c r="AS1140" s="96"/>
      <c r="AT1140" s="96"/>
      <c r="AU1140" s="96"/>
      <c r="AV1140" s="103"/>
      <c r="AW1140" s="96"/>
      <c r="AX1140" s="96"/>
      <c r="AY1140" s="103"/>
      <c r="AZ1140" s="96"/>
      <c r="BA1140" s="96"/>
      <c r="BB1140" s="96"/>
      <c r="BC1140" s="103"/>
      <c r="BD1140" s="32"/>
      <c r="BJ1140" s="4"/>
      <c r="BK1140" s="4"/>
      <c r="BL1140" s="4"/>
      <c r="BM1140" s="4"/>
      <c r="BN1140" s="4"/>
      <c r="BO1140" s="4"/>
      <c r="BP1140" s="4"/>
      <c r="BQ1140" s="4"/>
      <c r="BR1140" s="4"/>
      <c r="BS1140" s="4"/>
      <c r="BT1140" s="4"/>
      <c r="BU1140" s="4"/>
      <c r="BV1140" s="4"/>
      <c r="BW1140" s="4"/>
      <c r="BX1140" s="4"/>
      <c r="BY1140" s="4"/>
      <c r="BZ1140" s="4"/>
    </row>
    <row r="1141" spans="1:78" s="3" customFormat="1" ht="25.5" customHeight="1" x14ac:dyDescent="0.25">
      <c r="A1141" s="96"/>
      <c r="B1141" s="97"/>
      <c r="C1141" s="97"/>
      <c r="D1141" s="98"/>
      <c r="E1141" s="98"/>
      <c r="F1141" s="98"/>
      <c r="G1141" s="98"/>
      <c r="H1141" s="98"/>
      <c r="I1141" s="96"/>
      <c r="J1141" s="99"/>
      <c r="K1141" s="99"/>
      <c r="L1141" s="99"/>
      <c r="M1141" s="96"/>
      <c r="N1141" s="96"/>
      <c r="O1141" s="96"/>
      <c r="P1141" s="99"/>
      <c r="Q1141" s="100"/>
      <c r="R1141" s="98"/>
      <c r="S1141" s="98"/>
      <c r="T1141" s="98"/>
      <c r="U1141" s="101"/>
      <c r="V1141" s="98"/>
      <c r="W1141" s="102"/>
      <c r="X1141" s="102"/>
      <c r="Y1141" s="102"/>
      <c r="Z1141" s="96"/>
      <c r="AA1141" s="96"/>
      <c r="AB1141" s="96"/>
      <c r="AC1141" s="96"/>
      <c r="AD1141" s="96"/>
      <c r="AE1141" s="96"/>
      <c r="AF1141" s="96"/>
      <c r="AG1141" s="96"/>
      <c r="AH1141" s="96"/>
      <c r="AI1141" s="96"/>
      <c r="AJ1141" s="96"/>
      <c r="AK1141" s="103"/>
      <c r="AL1141" s="102"/>
      <c r="AM1141" s="96"/>
      <c r="AN1141" s="96"/>
      <c r="AO1141" s="96"/>
      <c r="AP1141" s="96"/>
      <c r="AQ1141" s="96"/>
      <c r="AR1141" s="96"/>
      <c r="AS1141" s="96"/>
      <c r="AT1141" s="96"/>
      <c r="AU1141" s="96"/>
      <c r="AV1141" s="103"/>
      <c r="AW1141" s="96"/>
      <c r="AX1141" s="96"/>
      <c r="AY1141" s="103"/>
      <c r="AZ1141" s="96"/>
      <c r="BA1141" s="96"/>
      <c r="BB1141" s="96"/>
      <c r="BC1141" s="103"/>
      <c r="BD1141" s="32"/>
      <c r="BJ1141" s="4"/>
      <c r="BK1141" s="4"/>
      <c r="BL1141" s="4"/>
      <c r="BM1141" s="4"/>
      <c r="BN1141" s="4"/>
      <c r="BO1141" s="4"/>
      <c r="BP1141" s="4"/>
      <c r="BQ1141" s="4"/>
      <c r="BR1141" s="4"/>
      <c r="BS1141" s="4"/>
      <c r="BT1141" s="4"/>
      <c r="BU1141" s="4"/>
      <c r="BV1141" s="4"/>
      <c r="BW1141" s="4"/>
      <c r="BX1141" s="4"/>
      <c r="BY1141" s="4"/>
      <c r="BZ1141" s="4"/>
    </row>
    <row r="1142" spans="1:78" s="3" customFormat="1" ht="63.75" customHeight="1" x14ac:dyDescent="0.25">
      <c r="A1142" s="96"/>
      <c r="B1142" s="97"/>
      <c r="C1142" s="97"/>
      <c r="D1142" s="98"/>
      <c r="E1142" s="98"/>
      <c r="F1142" s="98"/>
      <c r="G1142" s="98"/>
      <c r="H1142" s="98"/>
      <c r="I1142" s="96"/>
      <c r="J1142" s="99"/>
      <c r="K1142" s="99"/>
      <c r="L1142" s="99"/>
      <c r="M1142" s="96"/>
      <c r="N1142" s="96"/>
      <c r="O1142" s="96"/>
      <c r="P1142" s="99"/>
      <c r="Q1142" s="100"/>
      <c r="R1142" s="98"/>
      <c r="S1142" s="98"/>
      <c r="T1142" s="98"/>
      <c r="U1142" s="101"/>
      <c r="V1142" s="98"/>
      <c r="W1142" s="102"/>
      <c r="X1142" s="102"/>
      <c r="Y1142" s="102"/>
      <c r="Z1142" s="96"/>
      <c r="AA1142" s="96"/>
      <c r="AB1142" s="96"/>
      <c r="AC1142" s="96"/>
      <c r="AD1142" s="96"/>
      <c r="AE1142" s="96"/>
      <c r="AF1142" s="96"/>
      <c r="AG1142" s="96"/>
      <c r="AH1142" s="96"/>
      <c r="AI1142" s="96"/>
      <c r="AJ1142" s="96"/>
      <c r="AK1142" s="103"/>
      <c r="AL1142" s="102"/>
      <c r="AM1142" s="96"/>
      <c r="AN1142" s="96"/>
      <c r="AO1142" s="96"/>
      <c r="AP1142" s="96"/>
      <c r="AQ1142" s="96"/>
      <c r="AR1142" s="96"/>
      <c r="AS1142" s="96"/>
      <c r="AT1142" s="96"/>
      <c r="AU1142" s="96"/>
      <c r="AV1142" s="103"/>
      <c r="AW1142" s="96"/>
      <c r="AX1142" s="96"/>
      <c r="AY1142" s="103"/>
      <c r="AZ1142" s="96"/>
      <c r="BA1142" s="96"/>
      <c r="BB1142" s="96"/>
      <c r="BC1142" s="103"/>
      <c r="BD1142" s="32"/>
    </row>
    <row r="1143" spans="1:78" s="3" customFormat="1" ht="25.5" customHeight="1" x14ac:dyDescent="0.25">
      <c r="A1143" s="96"/>
      <c r="B1143" s="97"/>
      <c r="C1143" s="97"/>
      <c r="D1143" s="98"/>
      <c r="E1143" s="98"/>
      <c r="F1143" s="98"/>
      <c r="G1143" s="98"/>
      <c r="H1143" s="98"/>
      <c r="I1143" s="96"/>
      <c r="J1143" s="99"/>
      <c r="K1143" s="99"/>
      <c r="L1143" s="99"/>
      <c r="M1143" s="96"/>
      <c r="N1143" s="96"/>
      <c r="O1143" s="96"/>
      <c r="P1143" s="99"/>
      <c r="Q1143" s="100"/>
      <c r="R1143" s="98"/>
      <c r="S1143" s="98"/>
      <c r="T1143" s="98"/>
      <c r="U1143" s="101"/>
      <c r="V1143" s="98"/>
      <c r="W1143" s="102"/>
      <c r="X1143" s="102"/>
      <c r="Y1143" s="102"/>
      <c r="Z1143" s="96"/>
      <c r="AA1143" s="96"/>
      <c r="AB1143" s="96"/>
      <c r="AC1143" s="96"/>
      <c r="AD1143" s="96"/>
      <c r="AE1143" s="96"/>
      <c r="AF1143" s="96"/>
      <c r="AG1143" s="96"/>
      <c r="AH1143" s="96"/>
      <c r="AI1143" s="96"/>
      <c r="AJ1143" s="96"/>
      <c r="AK1143" s="103"/>
      <c r="AL1143" s="102"/>
      <c r="AM1143" s="96"/>
      <c r="AN1143" s="96"/>
      <c r="AO1143" s="96"/>
      <c r="AP1143" s="96"/>
      <c r="AQ1143" s="96"/>
      <c r="AR1143" s="96"/>
      <c r="AS1143" s="96"/>
      <c r="AT1143" s="96"/>
      <c r="AU1143" s="96"/>
      <c r="AV1143" s="103"/>
      <c r="AW1143" s="96"/>
      <c r="AX1143" s="96"/>
      <c r="AY1143" s="103"/>
      <c r="AZ1143" s="96"/>
      <c r="BA1143" s="96"/>
      <c r="BB1143" s="96"/>
      <c r="BC1143" s="103"/>
      <c r="BD1143" s="40"/>
      <c r="BE1143" s="4"/>
      <c r="BF1143" s="4"/>
      <c r="BG1143" s="4"/>
      <c r="BH1143" s="4"/>
      <c r="BI1143" s="4"/>
    </row>
    <row r="1144" spans="1:78" s="3" customFormat="1" ht="25.5" customHeight="1" x14ac:dyDescent="0.25">
      <c r="A1144" s="96"/>
      <c r="B1144" s="97"/>
      <c r="C1144" s="97"/>
      <c r="D1144" s="98"/>
      <c r="E1144" s="98"/>
      <c r="F1144" s="98"/>
      <c r="G1144" s="98"/>
      <c r="H1144" s="98"/>
      <c r="I1144" s="96"/>
      <c r="J1144" s="99"/>
      <c r="K1144" s="99"/>
      <c r="L1144" s="99"/>
      <c r="M1144" s="96"/>
      <c r="N1144" s="96"/>
      <c r="O1144" s="96"/>
      <c r="P1144" s="99"/>
      <c r="Q1144" s="100"/>
      <c r="R1144" s="98"/>
      <c r="S1144" s="98"/>
      <c r="T1144" s="98"/>
      <c r="U1144" s="101"/>
      <c r="V1144" s="98"/>
      <c r="W1144" s="102"/>
      <c r="X1144" s="102"/>
      <c r="Y1144" s="102"/>
      <c r="Z1144" s="96"/>
      <c r="AA1144" s="96"/>
      <c r="AB1144" s="96"/>
      <c r="AC1144" s="96"/>
      <c r="AD1144" s="96"/>
      <c r="AE1144" s="96"/>
      <c r="AF1144" s="96"/>
      <c r="AG1144" s="96"/>
      <c r="AH1144" s="96"/>
      <c r="AI1144" s="96"/>
      <c r="AJ1144" s="96"/>
      <c r="AK1144" s="103"/>
      <c r="AL1144" s="102"/>
      <c r="AM1144" s="96"/>
      <c r="AN1144" s="96"/>
      <c r="AO1144" s="96"/>
      <c r="AP1144" s="96"/>
      <c r="AQ1144" s="96"/>
      <c r="AR1144" s="96"/>
      <c r="AS1144" s="96"/>
      <c r="AT1144" s="96"/>
      <c r="AU1144" s="96"/>
      <c r="AV1144" s="103"/>
      <c r="AW1144" s="96"/>
      <c r="AX1144" s="96"/>
      <c r="AY1144" s="103"/>
      <c r="AZ1144" s="96"/>
      <c r="BA1144" s="96"/>
      <c r="BB1144" s="96"/>
      <c r="BC1144" s="103"/>
      <c r="BD1144" s="32"/>
    </row>
    <row r="1145" spans="1:78" s="3" customFormat="1" ht="25.5" customHeight="1" x14ac:dyDescent="0.25">
      <c r="A1145" s="96"/>
      <c r="B1145" s="97"/>
      <c r="C1145" s="97"/>
      <c r="D1145" s="98"/>
      <c r="E1145" s="98"/>
      <c r="F1145" s="98"/>
      <c r="G1145" s="98"/>
      <c r="H1145" s="98"/>
      <c r="I1145" s="96"/>
      <c r="J1145" s="99"/>
      <c r="K1145" s="99"/>
      <c r="L1145" s="99"/>
      <c r="M1145" s="96"/>
      <c r="N1145" s="96"/>
      <c r="O1145" s="96"/>
      <c r="P1145" s="99"/>
      <c r="Q1145" s="100"/>
      <c r="R1145" s="98"/>
      <c r="S1145" s="98"/>
      <c r="T1145" s="98"/>
      <c r="U1145" s="101"/>
      <c r="V1145" s="98"/>
      <c r="W1145" s="102"/>
      <c r="X1145" s="102"/>
      <c r="Y1145" s="102"/>
      <c r="Z1145" s="96"/>
      <c r="AA1145" s="96"/>
      <c r="AB1145" s="96"/>
      <c r="AC1145" s="96"/>
      <c r="AD1145" s="96"/>
      <c r="AE1145" s="96"/>
      <c r="AF1145" s="96"/>
      <c r="AG1145" s="96"/>
      <c r="AH1145" s="96"/>
      <c r="AI1145" s="96"/>
      <c r="AJ1145" s="96"/>
      <c r="AK1145" s="103"/>
      <c r="AL1145" s="102"/>
      <c r="AM1145" s="96"/>
      <c r="AN1145" s="96"/>
      <c r="AO1145" s="96"/>
      <c r="AP1145" s="96"/>
      <c r="AQ1145" s="96"/>
      <c r="AR1145" s="96"/>
      <c r="AS1145" s="96"/>
      <c r="AT1145" s="96"/>
      <c r="AU1145" s="96"/>
      <c r="AV1145" s="103"/>
      <c r="AW1145" s="96"/>
      <c r="AX1145" s="96"/>
      <c r="AY1145" s="103"/>
      <c r="AZ1145" s="96"/>
      <c r="BA1145" s="96"/>
      <c r="BB1145" s="96"/>
      <c r="BC1145" s="103"/>
      <c r="BD1145" s="40"/>
      <c r="BE1145" s="4"/>
      <c r="BF1145" s="4"/>
      <c r="BG1145" s="4"/>
      <c r="BH1145" s="4"/>
      <c r="BI1145" s="4"/>
    </row>
    <row r="1146" spans="1:78" s="3" customFormat="1" ht="25.5" customHeight="1" x14ac:dyDescent="0.25">
      <c r="A1146" s="96"/>
      <c r="B1146" s="97"/>
      <c r="C1146" s="97"/>
      <c r="D1146" s="98"/>
      <c r="E1146" s="98"/>
      <c r="F1146" s="98"/>
      <c r="G1146" s="98"/>
      <c r="H1146" s="98"/>
      <c r="I1146" s="96"/>
      <c r="J1146" s="99"/>
      <c r="K1146" s="99"/>
      <c r="L1146" s="99"/>
      <c r="M1146" s="96"/>
      <c r="N1146" s="96"/>
      <c r="O1146" s="96"/>
      <c r="P1146" s="99"/>
      <c r="Q1146" s="100"/>
      <c r="R1146" s="98"/>
      <c r="S1146" s="98"/>
      <c r="T1146" s="98"/>
      <c r="U1146" s="101"/>
      <c r="V1146" s="98"/>
      <c r="W1146" s="102"/>
      <c r="X1146" s="102"/>
      <c r="Y1146" s="102"/>
      <c r="Z1146" s="96"/>
      <c r="AA1146" s="96"/>
      <c r="AB1146" s="96"/>
      <c r="AC1146" s="96"/>
      <c r="AD1146" s="96"/>
      <c r="AE1146" s="96"/>
      <c r="AF1146" s="96"/>
      <c r="AG1146" s="96"/>
      <c r="AH1146" s="96"/>
      <c r="AI1146" s="96"/>
      <c r="AJ1146" s="96"/>
      <c r="AK1146" s="103"/>
      <c r="AL1146" s="102"/>
      <c r="AM1146" s="96"/>
      <c r="AN1146" s="96"/>
      <c r="AO1146" s="96"/>
      <c r="AP1146" s="96"/>
      <c r="AQ1146" s="96"/>
      <c r="AR1146" s="96"/>
      <c r="AS1146" s="96"/>
      <c r="AT1146" s="96"/>
      <c r="AU1146" s="96"/>
      <c r="AV1146" s="103"/>
      <c r="AW1146" s="96"/>
      <c r="AX1146" s="96"/>
      <c r="AY1146" s="103"/>
      <c r="AZ1146" s="96"/>
      <c r="BA1146" s="96"/>
      <c r="BB1146" s="96"/>
      <c r="BC1146" s="103"/>
      <c r="BD1146" s="40"/>
      <c r="BE1146" s="4"/>
      <c r="BF1146" s="4"/>
      <c r="BG1146" s="4"/>
      <c r="BH1146" s="4"/>
      <c r="BI1146" s="4"/>
    </row>
    <row r="1147" spans="1:78" s="3" customFormat="1" ht="25.5" customHeight="1" x14ac:dyDescent="0.25">
      <c r="A1147" s="96"/>
      <c r="B1147" s="97"/>
      <c r="C1147" s="97"/>
      <c r="D1147" s="98"/>
      <c r="E1147" s="98"/>
      <c r="F1147" s="98"/>
      <c r="G1147" s="98"/>
      <c r="H1147" s="98"/>
      <c r="I1147" s="96"/>
      <c r="J1147" s="99"/>
      <c r="K1147" s="99"/>
      <c r="L1147" s="99"/>
      <c r="M1147" s="96"/>
      <c r="N1147" s="96"/>
      <c r="O1147" s="96"/>
      <c r="P1147" s="99"/>
      <c r="Q1147" s="100"/>
      <c r="R1147" s="98"/>
      <c r="S1147" s="98"/>
      <c r="T1147" s="98"/>
      <c r="U1147" s="101"/>
      <c r="V1147" s="98"/>
      <c r="W1147" s="102"/>
      <c r="X1147" s="102"/>
      <c r="Y1147" s="102"/>
      <c r="Z1147" s="96"/>
      <c r="AA1147" s="96"/>
      <c r="AB1147" s="96"/>
      <c r="AC1147" s="96"/>
      <c r="AD1147" s="96"/>
      <c r="AE1147" s="96"/>
      <c r="AF1147" s="96"/>
      <c r="AG1147" s="96"/>
      <c r="AH1147" s="96"/>
      <c r="AI1147" s="96"/>
      <c r="AJ1147" s="96"/>
      <c r="AK1147" s="103"/>
      <c r="AL1147" s="102"/>
      <c r="AM1147" s="96"/>
      <c r="AN1147" s="96"/>
      <c r="AO1147" s="96"/>
      <c r="AP1147" s="96"/>
      <c r="AQ1147" s="96"/>
      <c r="AR1147" s="96"/>
      <c r="AS1147" s="96"/>
      <c r="AT1147" s="96"/>
      <c r="AU1147" s="96"/>
      <c r="AV1147" s="103"/>
      <c r="AW1147" s="96"/>
      <c r="AX1147" s="96"/>
      <c r="AY1147" s="103"/>
      <c r="AZ1147" s="96"/>
      <c r="BA1147" s="96"/>
      <c r="BB1147" s="96"/>
      <c r="BC1147" s="103"/>
      <c r="BD1147" s="32"/>
    </row>
    <row r="1148" spans="1:78" s="3" customFormat="1" ht="25.5" customHeight="1" x14ac:dyDescent="0.25">
      <c r="A1148" s="96"/>
      <c r="B1148" s="97"/>
      <c r="C1148" s="97"/>
      <c r="D1148" s="98"/>
      <c r="E1148" s="98"/>
      <c r="F1148" s="98"/>
      <c r="G1148" s="98"/>
      <c r="H1148" s="98"/>
      <c r="I1148" s="96"/>
      <c r="J1148" s="99"/>
      <c r="K1148" s="99"/>
      <c r="L1148" s="99"/>
      <c r="M1148" s="96"/>
      <c r="N1148" s="96"/>
      <c r="O1148" s="96"/>
      <c r="P1148" s="99"/>
      <c r="Q1148" s="100"/>
      <c r="R1148" s="98"/>
      <c r="S1148" s="98"/>
      <c r="T1148" s="98"/>
      <c r="U1148" s="101"/>
      <c r="V1148" s="98"/>
      <c r="W1148" s="102"/>
      <c r="X1148" s="102"/>
      <c r="Y1148" s="102"/>
      <c r="Z1148" s="96"/>
      <c r="AA1148" s="96"/>
      <c r="AB1148" s="96"/>
      <c r="AC1148" s="96"/>
      <c r="AD1148" s="96"/>
      <c r="AE1148" s="96"/>
      <c r="AF1148" s="96"/>
      <c r="AG1148" s="96"/>
      <c r="AH1148" s="96"/>
      <c r="AI1148" s="96"/>
      <c r="AJ1148" s="96"/>
      <c r="AK1148" s="103"/>
      <c r="AL1148" s="102"/>
      <c r="AM1148" s="96"/>
      <c r="AN1148" s="96"/>
      <c r="AO1148" s="96"/>
      <c r="AP1148" s="96"/>
      <c r="AQ1148" s="96"/>
      <c r="AR1148" s="96"/>
      <c r="AS1148" s="96"/>
      <c r="AT1148" s="96"/>
      <c r="AU1148" s="96"/>
      <c r="AV1148" s="103"/>
      <c r="AW1148" s="96"/>
      <c r="AX1148" s="96"/>
      <c r="AY1148" s="103"/>
      <c r="AZ1148" s="96"/>
      <c r="BA1148" s="96"/>
      <c r="BB1148" s="96"/>
      <c r="BC1148" s="103"/>
      <c r="BD1148" s="32"/>
    </row>
    <row r="1149" spans="1:78" s="3" customFormat="1" ht="25.5" customHeight="1" x14ac:dyDescent="0.25">
      <c r="A1149" s="96"/>
      <c r="B1149" s="97"/>
      <c r="C1149" s="97"/>
      <c r="D1149" s="98"/>
      <c r="E1149" s="98"/>
      <c r="F1149" s="98"/>
      <c r="G1149" s="98"/>
      <c r="H1149" s="98"/>
      <c r="I1149" s="96"/>
      <c r="J1149" s="99"/>
      <c r="K1149" s="99"/>
      <c r="L1149" s="99"/>
      <c r="M1149" s="96"/>
      <c r="N1149" s="96"/>
      <c r="O1149" s="96"/>
      <c r="P1149" s="99"/>
      <c r="Q1149" s="100"/>
      <c r="R1149" s="98"/>
      <c r="S1149" s="98"/>
      <c r="T1149" s="98"/>
      <c r="U1149" s="101"/>
      <c r="V1149" s="98"/>
      <c r="W1149" s="102"/>
      <c r="X1149" s="102"/>
      <c r="Y1149" s="102"/>
      <c r="Z1149" s="96"/>
      <c r="AA1149" s="96"/>
      <c r="AB1149" s="96"/>
      <c r="AC1149" s="96"/>
      <c r="AD1149" s="96"/>
      <c r="AE1149" s="96"/>
      <c r="AF1149" s="96"/>
      <c r="AG1149" s="96"/>
      <c r="AH1149" s="96"/>
      <c r="AI1149" s="96"/>
      <c r="AJ1149" s="96"/>
      <c r="AK1149" s="103"/>
      <c r="AL1149" s="102"/>
      <c r="AM1149" s="96"/>
      <c r="AN1149" s="96"/>
      <c r="AO1149" s="96"/>
      <c r="AP1149" s="96"/>
      <c r="AQ1149" s="96"/>
      <c r="AR1149" s="96"/>
      <c r="AS1149" s="96"/>
      <c r="AT1149" s="96"/>
      <c r="AU1149" s="96"/>
      <c r="AV1149" s="103"/>
      <c r="AW1149" s="96"/>
      <c r="AX1149" s="96"/>
      <c r="AY1149" s="103"/>
      <c r="AZ1149" s="96"/>
      <c r="BA1149" s="96"/>
      <c r="BB1149" s="96"/>
      <c r="BC1149" s="103"/>
      <c r="BD1149" s="32"/>
    </row>
    <row r="1150" spans="1:78" s="3" customFormat="1" ht="25.5" customHeight="1" x14ac:dyDescent="0.25">
      <c r="A1150" s="96"/>
      <c r="B1150" s="97"/>
      <c r="C1150" s="97"/>
      <c r="D1150" s="98"/>
      <c r="E1150" s="98"/>
      <c r="F1150" s="98"/>
      <c r="G1150" s="98"/>
      <c r="H1150" s="98"/>
      <c r="I1150" s="96"/>
      <c r="J1150" s="99"/>
      <c r="K1150" s="99"/>
      <c r="L1150" s="99"/>
      <c r="M1150" s="96"/>
      <c r="N1150" s="96"/>
      <c r="O1150" s="96"/>
      <c r="P1150" s="99"/>
      <c r="Q1150" s="100"/>
      <c r="R1150" s="98"/>
      <c r="S1150" s="98"/>
      <c r="T1150" s="98"/>
      <c r="U1150" s="101"/>
      <c r="V1150" s="98"/>
      <c r="W1150" s="102"/>
      <c r="X1150" s="102"/>
      <c r="Y1150" s="102"/>
      <c r="Z1150" s="96"/>
      <c r="AA1150" s="96"/>
      <c r="AB1150" s="96"/>
      <c r="AC1150" s="96"/>
      <c r="AD1150" s="96"/>
      <c r="AE1150" s="96"/>
      <c r="AF1150" s="96"/>
      <c r="AG1150" s="96"/>
      <c r="AH1150" s="96"/>
      <c r="AI1150" s="96"/>
      <c r="AJ1150" s="96"/>
      <c r="AK1150" s="103"/>
      <c r="AL1150" s="102"/>
      <c r="AM1150" s="96"/>
      <c r="AN1150" s="96"/>
      <c r="AO1150" s="96"/>
      <c r="AP1150" s="96"/>
      <c r="AQ1150" s="96"/>
      <c r="AR1150" s="96"/>
      <c r="AS1150" s="96"/>
      <c r="AT1150" s="96"/>
      <c r="AU1150" s="96"/>
      <c r="AV1150" s="103"/>
      <c r="AW1150" s="96"/>
      <c r="AX1150" s="96"/>
      <c r="AY1150" s="103"/>
      <c r="AZ1150" s="96"/>
      <c r="BA1150" s="96"/>
      <c r="BB1150" s="96"/>
      <c r="BC1150" s="103"/>
      <c r="BD1150" s="40"/>
      <c r="BE1150" s="4"/>
      <c r="BF1150" s="4"/>
      <c r="BG1150" s="4"/>
      <c r="BH1150" s="4"/>
      <c r="BI1150" s="4"/>
    </row>
    <row r="1151" spans="1:78" s="3" customFormat="1" ht="25.5" customHeight="1" x14ac:dyDescent="0.25">
      <c r="A1151" s="96"/>
      <c r="B1151" s="97"/>
      <c r="C1151" s="97"/>
      <c r="D1151" s="98"/>
      <c r="E1151" s="98"/>
      <c r="F1151" s="98"/>
      <c r="G1151" s="98"/>
      <c r="H1151" s="98"/>
      <c r="I1151" s="96"/>
      <c r="J1151" s="99"/>
      <c r="K1151" s="99"/>
      <c r="L1151" s="99"/>
      <c r="M1151" s="96"/>
      <c r="N1151" s="96"/>
      <c r="O1151" s="96"/>
      <c r="P1151" s="99"/>
      <c r="Q1151" s="100"/>
      <c r="R1151" s="98"/>
      <c r="S1151" s="98"/>
      <c r="T1151" s="98"/>
      <c r="U1151" s="101"/>
      <c r="V1151" s="98"/>
      <c r="W1151" s="102"/>
      <c r="X1151" s="102"/>
      <c r="Y1151" s="102"/>
      <c r="Z1151" s="96"/>
      <c r="AA1151" s="96"/>
      <c r="AB1151" s="96"/>
      <c r="AC1151" s="96"/>
      <c r="AD1151" s="96"/>
      <c r="AE1151" s="96"/>
      <c r="AF1151" s="96"/>
      <c r="AG1151" s="96"/>
      <c r="AH1151" s="96"/>
      <c r="AI1151" s="96"/>
      <c r="AJ1151" s="96"/>
      <c r="AK1151" s="103"/>
      <c r="AL1151" s="102"/>
      <c r="AM1151" s="96"/>
      <c r="AN1151" s="96"/>
      <c r="AO1151" s="96"/>
      <c r="AP1151" s="96"/>
      <c r="AQ1151" s="96"/>
      <c r="AR1151" s="96"/>
      <c r="AS1151" s="96"/>
      <c r="AT1151" s="96"/>
      <c r="AU1151" s="96"/>
      <c r="AV1151" s="103"/>
      <c r="AW1151" s="96"/>
      <c r="AX1151" s="96"/>
      <c r="AY1151" s="103"/>
      <c r="AZ1151" s="96"/>
      <c r="BA1151" s="96"/>
      <c r="BB1151" s="96"/>
      <c r="BC1151" s="103"/>
      <c r="BD1151" s="32"/>
    </row>
    <row r="1152" spans="1:78" s="3" customFormat="1" ht="25.5" customHeight="1" x14ac:dyDescent="0.25">
      <c r="A1152" s="96"/>
      <c r="B1152" s="97"/>
      <c r="C1152" s="97"/>
      <c r="D1152" s="98"/>
      <c r="E1152" s="98"/>
      <c r="F1152" s="98"/>
      <c r="G1152" s="98"/>
      <c r="H1152" s="98"/>
      <c r="I1152" s="96"/>
      <c r="J1152" s="99"/>
      <c r="K1152" s="99"/>
      <c r="L1152" s="99"/>
      <c r="M1152" s="96"/>
      <c r="N1152" s="96"/>
      <c r="O1152" s="96"/>
      <c r="P1152" s="99"/>
      <c r="Q1152" s="100"/>
      <c r="R1152" s="98"/>
      <c r="S1152" s="98"/>
      <c r="T1152" s="98"/>
      <c r="U1152" s="101"/>
      <c r="V1152" s="98"/>
      <c r="W1152" s="102"/>
      <c r="X1152" s="102"/>
      <c r="Y1152" s="102"/>
      <c r="Z1152" s="96"/>
      <c r="AA1152" s="96"/>
      <c r="AB1152" s="96"/>
      <c r="AC1152" s="96"/>
      <c r="AD1152" s="96"/>
      <c r="AE1152" s="96"/>
      <c r="AF1152" s="96"/>
      <c r="AG1152" s="96"/>
      <c r="AH1152" s="96"/>
      <c r="AI1152" s="96"/>
      <c r="AJ1152" s="96"/>
      <c r="AK1152" s="103"/>
      <c r="AL1152" s="102"/>
      <c r="AM1152" s="96"/>
      <c r="AN1152" s="96"/>
      <c r="AO1152" s="96"/>
      <c r="AP1152" s="96"/>
      <c r="AQ1152" s="96"/>
      <c r="AR1152" s="96"/>
      <c r="AS1152" s="96"/>
      <c r="AT1152" s="96"/>
      <c r="AU1152" s="96"/>
      <c r="AV1152" s="103"/>
      <c r="AW1152" s="96"/>
      <c r="AX1152" s="96"/>
      <c r="AY1152" s="103"/>
      <c r="AZ1152" s="96"/>
      <c r="BA1152" s="96"/>
      <c r="BB1152" s="96"/>
      <c r="BC1152" s="103"/>
      <c r="BD1152" s="32"/>
    </row>
    <row r="1153" spans="1:78" s="3" customFormat="1" x14ac:dyDescent="0.25">
      <c r="A1153" s="96"/>
      <c r="B1153" s="97"/>
      <c r="C1153" s="97"/>
      <c r="D1153" s="98"/>
      <c r="E1153" s="98"/>
      <c r="F1153" s="98"/>
      <c r="G1153" s="98"/>
      <c r="H1153" s="98"/>
      <c r="I1153" s="96"/>
      <c r="J1153" s="99"/>
      <c r="K1153" s="99"/>
      <c r="L1153" s="99"/>
      <c r="M1153" s="96"/>
      <c r="N1153" s="96"/>
      <c r="O1153" s="96"/>
      <c r="P1153" s="99"/>
      <c r="Q1153" s="100"/>
      <c r="R1153" s="98"/>
      <c r="S1153" s="98"/>
      <c r="T1153" s="98"/>
      <c r="U1153" s="101"/>
      <c r="V1153" s="98"/>
      <c r="W1153" s="102"/>
      <c r="X1153" s="102"/>
      <c r="Y1153" s="102"/>
      <c r="Z1153" s="96"/>
      <c r="AA1153" s="96"/>
      <c r="AB1153" s="96"/>
      <c r="AC1153" s="96"/>
      <c r="AD1153" s="96"/>
      <c r="AE1153" s="96"/>
      <c r="AF1153" s="96"/>
      <c r="AG1153" s="96"/>
      <c r="AH1153" s="96"/>
      <c r="AI1153" s="96"/>
      <c r="AJ1153" s="96"/>
      <c r="AK1153" s="103"/>
      <c r="AL1153" s="102"/>
      <c r="AM1153" s="96"/>
      <c r="AN1153" s="96"/>
      <c r="AO1153" s="96"/>
      <c r="AP1153" s="96"/>
      <c r="AQ1153" s="96"/>
      <c r="AR1153" s="96"/>
      <c r="AS1153" s="96"/>
      <c r="AT1153" s="96"/>
      <c r="AU1153" s="96"/>
      <c r="AV1153" s="103"/>
      <c r="AW1153" s="96"/>
      <c r="AX1153" s="96"/>
      <c r="AY1153" s="103"/>
      <c r="AZ1153" s="96"/>
      <c r="BA1153" s="96"/>
      <c r="BB1153" s="96"/>
      <c r="BC1153" s="103"/>
      <c r="BD1153" s="32"/>
    </row>
    <row r="1154" spans="1:78" s="3" customFormat="1" ht="25.5" customHeight="1" x14ac:dyDescent="0.25">
      <c r="A1154" s="96"/>
      <c r="B1154" s="97"/>
      <c r="C1154" s="97"/>
      <c r="D1154" s="98"/>
      <c r="E1154" s="98"/>
      <c r="F1154" s="98"/>
      <c r="G1154" s="98"/>
      <c r="H1154" s="98"/>
      <c r="I1154" s="96"/>
      <c r="J1154" s="99"/>
      <c r="K1154" s="99"/>
      <c r="L1154" s="99"/>
      <c r="M1154" s="96"/>
      <c r="N1154" s="96"/>
      <c r="O1154" s="96"/>
      <c r="P1154" s="99"/>
      <c r="Q1154" s="100"/>
      <c r="R1154" s="98"/>
      <c r="S1154" s="98"/>
      <c r="T1154" s="98"/>
      <c r="U1154" s="101"/>
      <c r="V1154" s="98"/>
      <c r="W1154" s="102"/>
      <c r="X1154" s="102"/>
      <c r="Y1154" s="102"/>
      <c r="Z1154" s="96"/>
      <c r="AA1154" s="96"/>
      <c r="AB1154" s="96"/>
      <c r="AC1154" s="96"/>
      <c r="AD1154" s="96"/>
      <c r="AE1154" s="96"/>
      <c r="AF1154" s="96"/>
      <c r="AG1154" s="96"/>
      <c r="AH1154" s="96"/>
      <c r="AI1154" s="96"/>
      <c r="AJ1154" s="96"/>
      <c r="AK1154" s="103"/>
      <c r="AL1154" s="102"/>
      <c r="AM1154" s="96"/>
      <c r="AN1154" s="96"/>
      <c r="AO1154" s="96"/>
      <c r="AP1154" s="96"/>
      <c r="AQ1154" s="96"/>
      <c r="AR1154" s="96"/>
      <c r="AS1154" s="96"/>
      <c r="AT1154" s="96"/>
      <c r="AU1154" s="96"/>
      <c r="AV1154" s="103"/>
      <c r="AW1154" s="96"/>
      <c r="AX1154" s="96"/>
      <c r="AY1154" s="103"/>
      <c r="AZ1154" s="96"/>
      <c r="BA1154" s="96"/>
      <c r="BB1154" s="96"/>
      <c r="BC1154" s="103"/>
      <c r="BD1154" s="43"/>
      <c r="BE1154" s="44"/>
      <c r="BF1154" s="44"/>
      <c r="BG1154" s="44"/>
      <c r="BH1154" s="44"/>
      <c r="BI1154" s="44"/>
    </row>
    <row r="1155" spans="1:78" s="3" customFormat="1" x14ac:dyDescent="0.25">
      <c r="A1155" s="96"/>
      <c r="B1155" s="97"/>
      <c r="C1155" s="97"/>
      <c r="D1155" s="98"/>
      <c r="E1155" s="98"/>
      <c r="F1155" s="98"/>
      <c r="G1155" s="98"/>
      <c r="H1155" s="98"/>
      <c r="I1155" s="96"/>
      <c r="J1155" s="99"/>
      <c r="K1155" s="99"/>
      <c r="L1155" s="99"/>
      <c r="M1155" s="96"/>
      <c r="N1155" s="96"/>
      <c r="O1155" s="96"/>
      <c r="P1155" s="99"/>
      <c r="Q1155" s="100"/>
      <c r="R1155" s="98"/>
      <c r="S1155" s="98"/>
      <c r="T1155" s="98"/>
      <c r="U1155" s="101"/>
      <c r="V1155" s="98"/>
      <c r="W1155" s="102"/>
      <c r="X1155" s="102"/>
      <c r="Y1155" s="102"/>
      <c r="Z1155" s="96"/>
      <c r="AA1155" s="96"/>
      <c r="AB1155" s="96"/>
      <c r="AC1155" s="96"/>
      <c r="AD1155" s="96"/>
      <c r="AE1155" s="96"/>
      <c r="AF1155" s="96"/>
      <c r="AG1155" s="96"/>
      <c r="AH1155" s="96"/>
      <c r="AI1155" s="96"/>
      <c r="AJ1155" s="96"/>
      <c r="AK1155" s="103"/>
      <c r="AL1155" s="102"/>
      <c r="AM1155" s="96"/>
      <c r="AN1155" s="96"/>
      <c r="AO1155" s="96"/>
      <c r="AP1155" s="96"/>
      <c r="AQ1155" s="96"/>
      <c r="AR1155" s="96"/>
      <c r="AS1155" s="96"/>
      <c r="AT1155" s="96"/>
      <c r="AU1155" s="96"/>
      <c r="AV1155" s="103"/>
      <c r="AW1155" s="96"/>
      <c r="AX1155" s="96"/>
      <c r="AY1155" s="103"/>
      <c r="AZ1155" s="96"/>
      <c r="BA1155" s="96"/>
      <c r="BB1155" s="96"/>
      <c r="BC1155" s="103"/>
      <c r="BD1155" s="32"/>
    </row>
    <row r="1156" spans="1:78" s="3" customFormat="1" x14ac:dyDescent="0.25">
      <c r="A1156" s="96"/>
      <c r="B1156" s="97"/>
      <c r="C1156" s="97"/>
      <c r="D1156" s="98"/>
      <c r="E1156" s="98"/>
      <c r="F1156" s="98"/>
      <c r="G1156" s="98"/>
      <c r="H1156" s="98"/>
      <c r="I1156" s="96"/>
      <c r="J1156" s="99"/>
      <c r="K1156" s="99"/>
      <c r="L1156" s="99"/>
      <c r="M1156" s="96"/>
      <c r="N1156" s="96"/>
      <c r="O1156" s="96"/>
      <c r="P1156" s="99"/>
      <c r="Q1156" s="100"/>
      <c r="R1156" s="98"/>
      <c r="S1156" s="98"/>
      <c r="T1156" s="98"/>
      <c r="U1156" s="101"/>
      <c r="V1156" s="98"/>
      <c r="W1156" s="102"/>
      <c r="X1156" s="102"/>
      <c r="Y1156" s="102"/>
      <c r="Z1156" s="96"/>
      <c r="AA1156" s="96"/>
      <c r="AB1156" s="96"/>
      <c r="AC1156" s="96"/>
      <c r="AD1156" s="96"/>
      <c r="AE1156" s="96"/>
      <c r="AF1156" s="96"/>
      <c r="AG1156" s="96"/>
      <c r="AH1156" s="96"/>
      <c r="AI1156" s="96"/>
      <c r="AJ1156" s="96"/>
      <c r="AK1156" s="103"/>
      <c r="AL1156" s="102"/>
      <c r="AM1156" s="96"/>
      <c r="AN1156" s="96"/>
      <c r="AO1156" s="96"/>
      <c r="AP1156" s="96"/>
      <c r="AQ1156" s="96"/>
      <c r="AR1156" s="96"/>
      <c r="AS1156" s="96"/>
      <c r="AT1156" s="96"/>
      <c r="AU1156" s="96"/>
      <c r="AV1156" s="103"/>
      <c r="AW1156" s="96"/>
      <c r="AX1156" s="96"/>
      <c r="AY1156" s="103"/>
      <c r="AZ1156" s="96"/>
      <c r="BA1156" s="96"/>
      <c r="BB1156" s="96"/>
      <c r="BC1156" s="103"/>
      <c r="BD1156" s="32"/>
      <c r="BJ1156" s="39"/>
    </row>
    <row r="1157" spans="1:78" s="3" customFormat="1" ht="25.5" customHeight="1" x14ac:dyDescent="0.25">
      <c r="A1157" s="96"/>
      <c r="B1157" s="97"/>
      <c r="C1157" s="97"/>
      <c r="D1157" s="98"/>
      <c r="E1157" s="98"/>
      <c r="F1157" s="98"/>
      <c r="G1157" s="98"/>
      <c r="H1157" s="98"/>
      <c r="I1157" s="96"/>
      <c r="J1157" s="99"/>
      <c r="K1157" s="99"/>
      <c r="L1157" s="99"/>
      <c r="M1157" s="96"/>
      <c r="N1157" s="96"/>
      <c r="O1157" s="96"/>
      <c r="P1157" s="99"/>
      <c r="Q1157" s="100"/>
      <c r="R1157" s="98"/>
      <c r="S1157" s="98"/>
      <c r="T1157" s="98"/>
      <c r="U1157" s="101"/>
      <c r="V1157" s="98"/>
      <c r="W1157" s="102"/>
      <c r="X1157" s="102"/>
      <c r="Y1157" s="102"/>
      <c r="Z1157" s="96"/>
      <c r="AA1157" s="96"/>
      <c r="AB1157" s="96"/>
      <c r="AC1157" s="96"/>
      <c r="AD1157" s="96"/>
      <c r="AE1157" s="96"/>
      <c r="AF1157" s="96"/>
      <c r="AG1157" s="96"/>
      <c r="AH1157" s="96"/>
      <c r="AI1157" s="96"/>
      <c r="AJ1157" s="96"/>
      <c r="AK1157" s="103"/>
      <c r="AL1157" s="102"/>
      <c r="AM1157" s="96"/>
      <c r="AN1157" s="96"/>
      <c r="AO1157" s="96"/>
      <c r="AP1157" s="96"/>
      <c r="AQ1157" s="96"/>
      <c r="AR1157" s="96"/>
      <c r="AS1157" s="96"/>
      <c r="AT1157" s="96"/>
      <c r="AU1157" s="96"/>
      <c r="AV1157" s="103"/>
      <c r="AW1157" s="96"/>
      <c r="AX1157" s="96"/>
      <c r="AY1157" s="103"/>
      <c r="AZ1157" s="96"/>
      <c r="BA1157" s="96"/>
      <c r="BB1157" s="96"/>
      <c r="BC1157" s="103"/>
      <c r="BD1157" s="32"/>
    </row>
    <row r="1158" spans="1:78" s="3" customFormat="1" ht="25.5" customHeight="1" x14ac:dyDescent="0.25">
      <c r="A1158" s="96"/>
      <c r="B1158" s="97"/>
      <c r="C1158" s="97"/>
      <c r="D1158" s="98"/>
      <c r="E1158" s="98"/>
      <c r="F1158" s="98"/>
      <c r="G1158" s="98"/>
      <c r="H1158" s="98"/>
      <c r="I1158" s="96"/>
      <c r="J1158" s="99"/>
      <c r="K1158" s="99"/>
      <c r="L1158" s="99"/>
      <c r="M1158" s="96"/>
      <c r="N1158" s="96"/>
      <c r="O1158" s="96"/>
      <c r="P1158" s="99"/>
      <c r="Q1158" s="100"/>
      <c r="R1158" s="98"/>
      <c r="S1158" s="98"/>
      <c r="T1158" s="98"/>
      <c r="U1158" s="101"/>
      <c r="V1158" s="98"/>
      <c r="W1158" s="102"/>
      <c r="X1158" s="102"/>
      <c r="Y1158" s="102"/>
      <c r="Z1158" s="96"/>
      <c r="AA1158" s="96"/>
      <c r="AB1158" s="96"/>
      <c r="AC1158" s="96"/>
      <c r="AD1158" s="96"/>
      <c r="AE1158" s="96"/>
      <c r="AF1158" s="96"/>
      <c r="AG1158" s="96"/>
      <c r="AH1158" s="96"/>
      <c r="AI1158" s="96"/>
      <c r="AJ1158" s="96"/>
      <c r="AK1158" s="103"/>
      <c r="AL1158" s="102"/>
      <c r="AM1158" s="96"/>
      <c r="AN1158" s="96"/>
      <c r="AO1158" s="96"/>
      <c r="AP1158" s="96"/>
      <c r="AQ1158" s="96"/>
      <c r="AR1158" s="96"/>
      <c r="AS1158" s="96"/>
      <c r="AT1158" s="96"/>
      <c r="AU1158" s="96"/>
      <c r="AV1158" s="103"/>
      <c r="AW1158" s="96"/>
      <c r="AX1158" s="96"/>
      <c r="AY1158" s="103"/>
      <c r="AZ1158" s="96"/>
      <c r="BA1158" s="96"/>
      <c r="BB1158" s="96"/>
      <c r="BC1158" s="103"/>
      <c r="BD1158" s="32"/>
    </row>
    <row r="1159" spans="1:78" s="3" customFormat="1" x14ac:dyDescent="0.25">
      <c r="A1159" s="96"/>
      <c r="B1159" s="97"/>
      <c r="C1159" s="97"/>
      <c r="D1159" s="98"/>
      <c r="E1159" s="98"/>
      <c r="F1159" s="98"/>
      <c r="G1159" s="98"/>
      <c r="H1159" s="98"/>
      <c r="I1159" s="96"/>
      <c r="J1159" s="99"/>
      <c r="K1159" s="99"/>
      <c r="L1159" s="99"/>
      <c r="M1159" s="96"/>
      <c r="N1159" s="96"/>
      <c r="O1159" s="96"/>
      <c r="P1159" s="99"/>
      <c r="Q1159" s="100"/>
      <c r="R1159" s="98"/>
      <c r="S1159" s="98"/>
      <c r="T1159" s="98"/>
      <c r="U1159" s="101"/>
      <c r="V1159" s="98"/>
      <c r="W1159" s="102"/>
      <c r="X1159" s="102"/>
      <c r="Y1159" s="102"/>
      <c r="Z1159" s="96"/>
      <c r="AA1159" s="96"/>
      <c r="AB1159" s="96"/>
      <c r="AC1159" s="96"/>
      <c r="AD1159" s="96"/>
      <c r="AE1159" s="96"/>
      <c r="AF1159" s="96"/>
      <c r="AG1159" s="96"/>
      <c r="AH1159" s="96"/>
      <c r="AI1159" s="96"/>
      <c r="AJ1159" s="96"/>
      <c r="AK1159" s="103"/>
      <c r="AL1159" s="102"/>
      <c r="AM1159" s="96"/>
      <c r="AN1159" s="96"/>
      <c r="AO1159" s="96"/>
      <c r="AP1159" s="96"/>
      <c r="AQ1159" s="96"/>
      <c r="AR1159" s="96"/>
      <c r="AS1159" s="96"/>
      <c r="AT1159" s="96"/>
      <c r="AU1159" s="96"/>
      <c r="AV1159" s="103"/>
      <c r="AW1159" s="96"/>
      <c r="AX1159" s="96"/>
      <c r="AY1159" s="103"/>
      <c r="AZ1159" s="96"/>
      <c r="BA1159" s="96"/>
      <c r="BB1159" s="96"/>
      <c r="BC1159" s="103"/>
      <c r="BD1159" s="32"/>
    </row>
    <row r="1160" spans="1:78" s="3" customFormat="1" x14ac:dyDescent="0.25">
      <c r="A1160" s="96"/>
      <c r="B1160" s="97"/>
      <c r="C1160" s="97"/>
      <c r="D1160" s="98"/>
      <c r="E1160" s="98"/>
      <c r="F1160" s="98"/>
      <c r="G1160" s="98"/>
      <c r="H1160" s="98"/>
      <c r="I1160" s="96"/>
      <c r="J1160" s="99"/>
      <c r="K1160" s="99"/>
      <c r="L1160" s="99"/>
      <c r="M1160" s="96"/>
      <c r="N1160" s="96"/>
      <c r="O1160" s="96"/>
      <c r="P1160" s="99"/>
      <c r="Q1160" s="100"/>
      <c r="R1160" s="98"/>
      <c r="S1160" s="98"/>
      <c r="T1160" s="98"/>
      <c r="U1160" s="101"/>
      <c r="V1160" s="98"/>
      <c r="W1160" s="102"/>
      <c r="X1160" s="102"/>
      <c r="Y1160" s="102"/>
      <c r="Z1160" s="96"/>
      <c r="AA1160" s="96"/>
      <c r="AB1160" s="96"/>
      <c r="AC1160" s="96"/>
      <c r="AD1160" s="96"/>
      <c r="AE1160" s="96"/>
      <c r="AF1160" s="96"/>
      <c r="AG1160" s="96"/>
      <c r="AH1160" s="96"/>
      <c r="AI1160" s="96"/>
      <c r="AJ1160" s="96"/>
      <c r="AK1160" s="103"/>
      <c r="AL1160" s="102"/>
      <c r="AM1160" s="96"/>
      <c r="AN1160" s="96"/>
      <c r="AO1160" s="96"/>
      <c r="AP1160" s="96"/>
      <c r="AQ1160" s="96"/>
      <c r="AR1160" s="96"/>
      <c r="AS1160" s="96"/>
      <c r="AT1160" s="96"/>
      <c r="AU1160" s="96"/>
      <c r="AV1160" s="103"/>
      <c r="AW1160" s="96"/>
      <c r="AX1160" s="96"/>
      <c r="AY1160" s="103"/>
      <c r="AZ1160" s="96"/>
      <c r="BA1160" s="96"/>
      <c r="BB1160" s="96"/>
      <c r="BC1160" s="103"/>
      <c r="BD1160" s="32"/>
    </row>
    <row r="1161" spans="1:78" s="3" customFormat="1" ht="25.5" customHeight="1" x14ac:dyDescent="0.25">
      <c r="A1161" s="96"/>
      <c r="B1161" s="97"/>
      <c r="C1161" s="97"/>
      <c r="D1161" s="98"/>
      <c r="E1161" s="98"/>
      <c r="F1161" s="98"/>
      <c r="G1161" s="98"/>
      <c r="H1161" s="98"/>
      <c r="I1161" s="96"/>
      <c r="J1161" s="99"/>
      <c r="K1161" s="99"/>
      <c r="L1161" s="99"/>
      <c r="M1161" s="96"/>
      <c r="N1161" s="96"/>
      <c r="O1161" s="96"/>
      <c r="P1161" s="99"/>
      <c r="Q1161" s="100"/>
      <c r="R1161" s="98"/>
      <c r="S1161" s="98"/>
      <c r="T1161" s="98"/>
      <c r="U1161" s="101"/>
      <c r="V1161" s="98"/>
      <c r="W1161" s="102"/>
      <c r="X1161" s="102"/>
      <c r="Y1161" s="102"/>
      <c r="Z1161" s="96"/>
      <c r="AA1161" s="96"/>
      <c r="AB1161" s="96"/>
      <c r="AC1161" s="96"/>
      <c r="AD1161" s="96"/>
      <c r="AE1161" s="96"/>
      <c r="AF1161" s="96"/>
      <c r="AG1161" s="96"/>
      <c r="AH1161" s="96"/>
      <c r="AI1161" s="96"/>
      <c r="AJ1161" s="96"/>
      <c r="AK1161" s="103"/>
      <c r="AL1161" s="102"/>
      <c r="AM1161" s="96"/>
      <c r="AN1161" s="96"/>
      <c r="AO1161" s="96"/>
      <c r="AP1161" s="96"/>
      <c r="AQ1161" s="96"/>
      <c r="AR1161" s="96"/>
      <c r="AS1161" s="96"/>
      <c r="AT1161" s="96"/>
      <c r="AU1161" s="96"/>
      <c r="AV1161" s="103"/>
      <c r="AW1161" s="96"/>
      <c r="AX1161" s="96"/>
      <c r="AY1161" s="103"/>
      <c r="AZ1161" s="96"/>
      <c r="BA1161" s="96"/>
      <c r="BB1161" s="96"/>
      <c r="BC1161" s="103"/>
      <c r="BD1161" s="32"/>
    </row>
    <row r="1162" spans="1:78" s="3" customFormat="1" ht="25.5" customHeight="1" x14ac:dyDescent="0.25">
      <c r="A1162" s="96"/>
      <c r="B1162" s="97"/>
      <c r="C1162" s="97"/>
      <c r="D1162" s="98"/>
      <c r="E1162" s="98"/>
      <c r="F1162" s="98"/>
      <c r="G1162" s="98"/>
      <c r="H1162" s="98"/>
      <c r="I1162" s="96"/>
      <c r="J1162" s="99"/>
      <c r="K1162" s="99"/>
      <c r="L1162" s="99"/>
      <c r="M1162" s="96"/>
      <c r="N1162" s="96"/>
      <c r="O1162" s="96"/>
      <c r="P1162" s="99"/>
      <c r="Q1162" s="100"/>
      <c r="R1162" s="98"/>
      <c r="S1162" s="98"/>
      <c r="T1162" s="98"/>
      <c r="U1162" s="101"/>
      <c r="V1162" s="98"/>
      <c r="W1162" s="102"/>
      <c r="X1162" s="102"/>
      <c r="Y1162" s="102"/>
      <c r="Z1162" s="96"/>
      <c r="AA1162" s="96"/>
      <c r="AB1162" s="96"/>
      <c r="AC1162" s="96"/>
      <c r="AD1162" s="96"/>
      <c r="AE1162" s="96"/>
      <c r="AF1162" s="96"/>
      <c r="AG1162" s="96"/>
      <c r="AH1162" s="96"/>
      <c r="AI1162" s="96"/>
      <c r="AJ1162" s="96"/>
      <c r="AK1162" s="103"/>
      <c r="AL1162" s="102"/>
      <c r="AM1162" s="96"/>
      <c r="AN1162" s="96"/>
      <c r="AO1162" s="96"/>
      <c r="AP1162" s="96"/>
      <c r="AQ1162" s="96"/>
      <c r="AR1162" s="96"/>
      <c r="AS1162" s="96"/>
      <c r="AT1162" s="96"/>
      <c r="AU1162" s="96"/>
      <c r="AV1162" s="103"/>
      <c r="AW1162" s="96"/>
      <c r="AX1162" s="96"/>
      <c r="AY1162" s="103"/>
      <c r="AZ1162" s="96"/>
      <c r="BA1162" s="96"/>
      <c r="BB1162" s="96"/>
      <c r="BC1162" s="103"/>
      <c r="BD1162" s="32"/>
    </row>
    <row r="1163" spans="1:78" s="3" customFormat="1" ht="25.5" customHeight="1" x14ac:dyDescent="0.25">
      <c r="A1163" s="96"/>
      <c r="B1163" s="97"/>
      <c r="C1163" s="97"/>
      <c r="D1163" s="98"/>
      <c r="E1163" s="98"/>
      <c r="F1163" s="98"/>
      <c r="G1163" s="98"/>
      <c r="H1163" s="98"/>
      <c r="I1163" s="96"/>
      <c r="J1163" s="99"/>
      <c r="K1163" s="99"/>
      <c r="L1163" s="99"/>
      <c r="M1163" s="96"/>
      <c r="N1163" s="96"/>
      <c r="O1163" s="96"/>
      <c r="P1163" s="99"/>
      <c r="Q1163" s="100"/>
      <c r="R1163" s="98"/>
      <c r="S1163" s="98"/>
      <c r="T1163" s="98"/>
      <c r="U1163" s="101"/>
      <c r="V1163" s="98"/>
      <c r="W1163" s="102"/>
      <c r="X1163" s="102"/>
      <c r="Y1163" s="102"/>
      <c r="Z1163" s="96"/>
      <c r="AA1163" s="96"/>
      <c r="AB1163" s="96"/>
      <c r="AC1163" s="96"/>
      <c r="AD1163" s="96"/>
      <c r="AE1163" s="96"/>
      <c r="AF1163" s="96"/>
      <c r="AG1163" s="96"/>
      <c r="AH1163" s="96"/>
      <c r="AI1163" s="96"/>
      <c r="AJ1163" s="96"/>
      <c r="AK1163" s="103"/>
      <c r="AL1163" s="102"/>
      <c r="AM1163" s="96"/>
      <c r="AN1163" s="96"/>
      <c r="AO1163" s="96"/>
      <c r="AP1163" s="96"/>
      <c r="AQ1163" s="96"/>
      <c r="AR1163" s="96"/>
      <c r="AS1163" s="96"/>
      <c r="AT1163" s="96"/>
      <c r="AU1163" s="96"/>
      <c r="AV1163" s="103"/>
      <c r="AW1163" s="96"/>
      <c r="AX1163" s="96"/>
      <c r="AY1163" s="103"/>
      <c r="AZ1163" s="96"/>
      <c r="BA1163" s="96"/>
      <c r="BB1163" s="96"/>
      <c r="BC1163" s="103"/>
      <c r="BD1163" s="32"/>
    </row>
    <row r="1164" spans="1:78" s="3" customFormat="1" ht="25.5" customHeight="1" x14ac:dyDescent="0.25">
      <c r="A1164" s="96"/>
      <c r="B1164" s="97"/>
      <c r="C1164" s="97"/>
      <c r="D1164" s="98"/>
      <c r="E1164" s="98"/>
      <c r="F1164" s="98"/>
      <c r="G1164" s="98"/>
      <c r="H1164" s="98"/>
      <c r="I1164" s="96"/>
      <c r="J1164" s="99"/>
      <c r="K1164" s="99"/>
      <c r="L1164" s="99"/>
      <c r="M1164" s="96"/>
      <c r="N1164" s="96"/>
      <c r="O1164" s="96"/>
      <c r="P1164" s="99"/>
      <c r="Q1164" s="100"/>
      <c r="R1164" s="98"/>
      <c r="S1164" s="98"/>
      <c r="T1164" s="98"/>
      <c r="U1164" s="101"/>
      <c r="V1164" s="98"/>
      <c r="W1164" s="102"/>
      <c r="X1164" s="102"/>
      <c r="Y1164" s="102"/>
      <c r="Z1164" s="96"/>
      <c r="AA1164" s="96"/>
      <c r="AB1164" s="96"/>
      <c r="AC1164" s="96"/>
      <c r="AD1164" s="96"/>
      <c r="AE1164" s="96"/>
      <c r="AF1164" s="96"/>
      <c r="AG1164" s="96"/>
      <c r="AH1164" s="96"/>
      <c r="AI1164" s="96"/>
      <c r="AJ1164" s="96"/>
      <c r="AK1164" s="103"/>
      <c r="AL1164" s="102"/>
      <c r="AM1164" s="96"/>
      <c r="AN1164" s="96"/>
      <c r="AO1164" s="96"/>
      <c r="AP1164" s="96"/>
      <c r="AQ1164" s="96"/>
      <c r="AR1164" s="96"/>
      <c r="AS1164" s="96"/>
      <c r="AT1164" s="96"/>
      <c r="AU1164" s="96"/>
      <c r="AV1164" s="103"/>
      <c r="AW1164" s="96"/>
      <c r="AX1164" s="96"/>
      <c r="AY1164" s="103"/>
      <c r="AZ1164" s="96"/>
      <c r="BA1164" s="96"/>
      <c r="BB1164" s="96"/>
      <c r="BC1164" s="103"/>
      <c r="BD1164" s="32"/>
    </row>
    <row r="1165" spans="1:78" s="3" customFormat="1" ht="51" customHeight="1" x14ac:dyDescent="0.25">
      <c r="A1165" s="96"/>
      <c r="B1165" s="97"/>
      <c r="C1165" s="97"/>
      <c r="D1165" s="98"/>
      <c r="E1165" s="98"/>
      <c r="F1165" s="98"/>
      <c r="G1165" s="98"/>
      <c r="H1165" s="98"/>
      <c r="I1165" s="96"/>
      <c r="J1165" s="99"/>
      <c r="K1165" s="99"/>
      <c r="L1165" s="99"/>
      <c r="M1165" s="96"/>
      <c r="N1165" s="96"/>
      <c r="O1165" s="96"/>
      <c r="P1165" s="99"/>
      <c r="Q1165" s="100"/>
      <c r="R1165" s="98"/>
      <c r="S1165" s="98"/>
      <c r="T1165" s="98"/>
      <c r="U1165" s="101"/>
      <c r="V1165" s="98"/>
      <c r="W1165" s="102"/>
      <c r="X1165" s="102"/>
      <c r="Y1165" s="102"/>
      <c r="Z1165" s="96"/>
      <c r="AA1165" s="96"/>
      <c r="AB1165" s="96"/>
      <c r="AC1165" s="96"/>
      <c r="AD1165" s="96"/>
      <c r="AE1165" s="96"/>
      <c r="AF1165" s="96"/>
      <c r="AG1165" s="96"/>
      <c r="AH1165" s="96"/>
      <c r="AI1165" s="96"/>
      <c r="AJ1165" s="96"/>
      <c r="AK1165" s="103"/>
      <c r="AL1165" s="102"/>
      <c r="AM1165" s="96"/>
      <c r="AN1165" s="96"/>
      <c r="AO1165" s="96"/>
      <c r="AP1165" s="96"/>
      <c r="AQ1165" s="96"/>
      <c r="AR1165" s="96"/>
      <c r="AS1165" s="96"/>
      <c r="AT1165" s="96"/>
      <c r="AU1165" s="96"/>
      <c r="AV1165" s="103"/>
      <c r="AW1165" s="96"/>
      <c r="AX1165" s="96"/>
      <c r="AY1165" s="103"/>
      <c r="AZ1165" s="96"/>
      <c r="BA1165" s="96"/>
      <c r="BB1165" s="96"/>
      <c r="BC1165" s="103"/>
      <c r="BD1165" s="41"/>
      <c r="BE1165" s="12"/>
      <c r="BF1165" s="12"/>
      <c r="BG1165" s="12"/>
      <c r="BH1165" s="12"/>
      <c r="BI1165" s="12"/>
      <c r="BK1165" s="32"/>
      <c r="BL1165" s="32"/>
      <c r="BM1165" s="32"/>
      <c r="BN1165" s="32"/>
      <c r="BO1165" s="32"/>
      <c r="BP1165" s="32"/>
      <c r="BQ1165" s="32"/>
      <c r="BR1165" s="32"/>
      <c r="BS1165" s="32"/>
      <c r="BT1165" s="32"/>
      <c r="BU1165" s="32"/>
      <c r="BV1165" s="32"/>
      <c r="BW1165" s="32"/>
      <c r="BX1165" s="32"/>
      <c r="BY1165" s="32"/>
      <c r="BZ1165" s="32"/>
    </row>
    <row r="1166" spans="1:78" s="3" customFormat="1" ht="25.5" customHeight="1" x14ac:dyDescent="0.25">
      <c r="A1166" s="96"/>
      <c r="B1166" s="97"/>
      <c r="C1166" s="97"/>
      <c r="D1166" s="98"/>
      <c r="E1166" s="98"/>
      <c r="F1166" s="98"/>
      <c r="G1166" s="98"/>
      <c r="H1166" s="98"/>
      <c r="I1166" s="96"/>
      <c r="J1166" s="99"/>
      <c r="K1166" s="99"/>
      <c r="L1166" s="99"/>
      <c r="M1166" s="96"/>
      <c r="N1166" s="96"/>
      <c r="O1166" s="96"/>
      <c r="P1166" s="99"/>
      <c r="Q1166" s="100"/>
      <c r="R1166" s="98"/>
      <c r="S1166" s="98"/>
      <c r="T1166" s="98"/>
      <c r="U1166" s="101"/>
      <c r="V1166" s="98"/>
      <c r="W1166" s="102"/>
      <c r="X1166" s="102"/>
      <c r="Y1166" s="102"/>
      <c r="Z1166" s="96"/>
      <c r="AA1166" s="96"/>
      <c r="AB1166" s="96"/>
      <c r="AC1166" s="96"/>
      <c r="AD1166" s="96"/>
      <c r="AE1166" s="96"/>
      <c r="AF1166" s="96"/>
      <c r="AG1166" s="96"/>
      <c r="AH1166" s="96"/>
      <c r="AI1166" s="96"/>
      <c r="AJ1166" s="96"/>
      <c r="AK1166" s="103"/>
      <c r="AL1166" s="102"/>
      <c r="AM1166" s="96"/>
      <c r="AN1166" s="96"/>
      <c r="AO1166" s="96"/>
      <c r="AP1166" s="96"/>
      <c r="AQ1166" s="96"/>
      <c r="AR1166" s="96"/>
      <c r="AS1166" s="96"/>
      <c r="AT1166" s="96"/>
      <c r="AU1166" s="96"/>
      <c r="AV1166" s="103"/>
      <c r="AW1166" s="96"/>
      <c r="AX1166" s="96"/>
      <c r="AY1166" s="103"/>
      <c r="AZ1166" s="96"/>
      <c r="BA1166" s="96"/>
      <c r="BB1166" s="96"/>
      <c r="BC1166" s="103"/>
      <c r="BD1166" s="41"/>
      <c r="BE1166" s="12"/>
      <c r="BF1166" s="12"/>
      <c r="BG1166" s="12"/>
      <c r="BH1166" s="12"/>
      <c r="BI1166" s="12"/>
    </row>
    <row r="1167" spans="1:78" s="3" customFormat="1" ht="25.5" customHeight="1" x14ac:dyDescent="0.25">
      <c r="A1167" s="96"/>
      <c r="B1167" s="97"/>
      <c r="C1167" s="97"/>
      <c r="D1167" s="98"/>
      <c r="E1167" s="98"/>
      <c r="F1167" s="98"/>
      <c r="G1167" s="98"/>
      <c r="H1167" s="98"/>
      <c r="I1167" s="96"/>
      <c r="J1167" s="99"/>
      <c r="K1167" s="99"/>
      <c r="L1167" s="99"/>
      <c r="M1167" s="96"/>
      <c r="N1167" s="96"/>
      <c r="O1167" s="96"/>
      <c r="P1167" s="99"/>
      <c r="Q1167" s="100"/>
      <c r="R1167" s="98"/>
      <c r="S1167" s="98"/>
      <c r="T1167" s="98"/>
      <c r="U1167" s="101"/>
      <c r="V1167" s="98"/>
      <c r="W1167" s="102"/>
      <c r="X1167" s="102"/>
      <c r="Y1167" s="102"/>
      <c r="Z1167" s="96"/>
      <c r="AA1167" s="96"/>
      <c r="AB1167" s="96"/>
      <c r="AC1167" s="96"/>
      <c r="AD1167" s="96"/>
      <c r="AE1167" s="96"/>
      <c r="AF1167" s="96"/>
      <c r="AG1167" s="96"/>
      <c r="AH1167" s="96"/>
      <c r="AI1167" s="96"/>
      <c r="AJ1167" s="96"/>
      <c r="AK1167" s="103"/>
      <c r="AL1167" s="102"/>
      <c r="AM1167" s="96"/>
      <c r="AN1167" s="96"/>
      <c r="AO1167" s="96"/>
      <c r="AP1167" s="96"/>
      <c r="AQ1167" s="96"/>
      <c r="AR1167" s="96"/>
      <c r="AS1167" s="96"/>
      <c r="AT1167" s="96"/>
      <c r="AU1167" s="96"/>
      <c r="AV1167" s="103"/>
      <c r="AW1167" s="96"/>
      <c r="AX1167" s="96"/>
      <c r="AY1167" s="103"/>
      <c r="AZ1167" s="96"/>
      <c r="BA1167" s="96"/>
      <c r="BB1167" s="96"/>
      <c r="BC1167" s="103"/>
      <c r="BD1167" s="40"/>
      <c r="BE1167" s="4"/>
      <c r="BF1167" s="4"/>
      <c r="BG1167" s="4"/>
      <c r="BH1167" s="4"/>
      <c r="BI1167" s="4"/>
    </row>
    <row r="1168" spans="1:78" s="44" customFormat="1" x14ac:dyDescent="0.25">
      <c r="A1168" s="96"/>
      <c r="B1168" s="97"/>
      <c r="C1168" s="97"/>
      <c r="D1168" s="98"/>
      <c r="E1168" s="98"/>
      <c r="F1168" s="98"/>
      <c r="G1168" s="98"/>
      <c r="H1168" s="98"/>
      <c r="I1168" s="96"/>
      <c r="J1168" s="99"/>
      <c r="K1168" s="99"/>
      <c r="L1168" s="99"/>
      <c r="M1168" s="96"/>
      <c r="N1168" s="96"/>
      <c r="O1168" s="96"/>
      <c r="P1168" s="99"/>
      <c r="Q1168" s="100"/>
      <c r="R1168" s="98"/>
      <c r="S1168" s="98"/>
      <c r="T1168" s="98"/>
      <c r="U1168" s="101"/>
      <c r="V1168" s="98"/>
      <c r="W1168" s="102"/>
      <c r="X1168" s="102"/>
      <c r="Y1168" s="102"/>
      <c r="Z1168" s="96"/>
      <c r="AA1168" s="96"/>
      <c r="AB1168" s="96"/>
      <c r="AC1168" s="96"/>
      <c r="AD1168" s="96"/>
      <c r="AE1168" s="96"/>
      <c r="AF1168" s="96"/>
      <c r="AG1168" s="96"/>
      <c r="AH1168" s="96"/>
      <c r="AI1168" s="96"/>
      <c r="AJ1168" s="96"/>
      <c r="AK1168" s="103"/>
      <c r="AL1168" s="102"/>
      <c r="AM1168" s="96"/>
      <c r="AN1168" s="96"/>
      <c r="AO1168" s="96"/>
      <c r="AP1168" s="96"/>
      <c r="AQ1168" s="96"/>
      <c r="AR1168" s="96"/>
      <c r="AS1168" s="96"/>
      <c r="AT1168" s="96"/>
      <c r="AU1168" s="96"/>
      <c r="AV1168" s="103"/>
      <c r="AW1168" s="96"/>
      <c r="AX1168" s="96"/>
      <c r="AY1168" s="103"/>
      <c r="AZ1168" s="96"/>
      <c r="BA1168" s="96"/>
      <c r="BB1168" s="96"/>
      <c r="BC1168" s="103"/>
      <c r="BD1168" s="41"/>
      <c r="BE1168" s="12"/>
      <c r="BF1168" s="12"/>
      <c r="BG1168" s="12"/>
      <c r="BH1168" s="12"/>
      <c r="BI1168" s="12"/>
      <c r="BJ1168" s="3"/>
      <c r="BK1168" s="42"/>
      <c r="BL1168" s="42"/>
      <c r="BM1168" s="42"/>
      <c r="BN1168" s="42"/>
      <c r="BO1168" s="42"/>
      <c r="BP1168" s="42"/>
      <c r="BQ1168" s="42"/>
      <c r="BR1168" s="42"/>
      <c r="BS1168" s="42"/>
      <c r="BT1168" s="42"/>
      <c r="BU1168" s="42"/>
      <c r="BV1168" s="42"/>
      <c r="BW1168" s="42"/>
      <c r="BX1168" s="42"/>
      <c r="BY1168" s="42"/>
      <c r="BZ1168" s="42"/>
    </row>
    <row r="1169" spans="1:78" s="4" customFormat="1" x14ac:dyDescent="0.25">
      <c r="A1169" s="96"/>
      <c r="B1169" s="97"/>
      <c r="C1169" s="97"/>
      <c r="D1169" s="98"/>
      <c r="E1169" s="98"/>
      <c r="F1169" s="98"/>
      <c r="G1169" s="98"/>
      <c r="H1169" s="98"/>
      <c r="I1169" s="96"/>
      <c r="J1169" s="99"/>
      <c r="K1169" s="99"/>
      <c r="L1169" s="99"/>
      <c r="M1169" s="96"/>
      <c r="N1169" s="96"/>
      <c r="O1169" s="96"/>
      <c r="P1169" s="99"/>
      <c r="Q1169" s="100"/>
      <c r="R1169" s="98"/>
      <c r="S1169" s="98"/>
      <c r="T1169" s="98"/>
      <c r="U1169" s="101"/>
      <c r="V1169" s="98"/>
      <c r="W1169" s="102"/>
      <c r="X1169" s="102"/>
      <c r="Y1169" s="102"/>
      <c r="Z1169" s="96"/>
      <c r="AA1169" s="96"/>
      <c r="AB1169" s="96"/>
      <c r="AC1169" s="96"/>
      <c r="AD1169" s="96"/>
      <c r="AE1169" s="96"/>
      <c r="AF1169" s="96"/>
      <c r="AG1169" s="96"/>
      <c r="AH1169" s="96"/>
      <c r="AI1169" s="96"/>
      <c r="AJ1169" s="96"/>
      <c r="AK1169" s="103"/>
      <c r="AL1169" s="102"/>
      <c r="AM1169" s="96"/>
      <c r="AN1169" s="96"/>
      <c r="AO1169" s="96"/>
      <c r="AP1169" s="96"/>
      <c r="AQ1169" s="96"/>
      <c r="AR1169" s="96"/>
      <c r="AS1169" s="96"/>
      <c r="AT1169" s="96"/>
      <c r="AU1169" s="96"/>
      <c r="AV1169" s="103"/>
      <c r="AW1169" s="96"/>
      <c r="AX1169" s="96"/>
      <c r="AY1169" s="103"/>
      <c r="AZ1169" s="96"/>
      <c r="BA1169" s="96"/>
      <c r="BB1169" s="96"/>
      <c r="BC1169" s="103"/>
      <c r="BD1169" s="32"/>
      <c r="BE1169" s="3"/>
      <c r="BF1169" s="3"/>
      <c r="BG1169" s="3"/>
      <c r="BH1169" s="3"/>
      <c r="BI1169" s="3"/>
      <c r="BJ1169" s="3"/>
      <c r="BK1169" s="3"/>
      <c r="BL1169" s="3"/>
      <c r="BM1169" s="3"/>
      <c r="BN1169" s="3"/>
      <c r="BO1169" s="3"/>
      <c r="BP1169" s="3"/>
      <c r="BQ1169" s="3"/>
      <c r="BR1169" s="3"/>
      <c r="BS1169" s="3"/>
      <c r="BT1169" s="3"/>
      <c r="BU1169" s="3"/>
      <c r="BV1169" s="3"/>
      <c r="BW1169" s="3"/>
      <c r="BX1169" s="3"/>
      <c r="BY1169" s="3"/>
      <c r="BZ1169" s="3"/>
    </row>
    <row r="1170" spans="1:78" s="4" customFormat="1" x14ac:dyDescent="0.25">
      <c r="A1170" s="96"/>
      <c r="B1170" s="97"/>
      <c r="C1170" s="97"/>
      <c r="D1170" s="98"/>
      <c r="E1170" s="98"/>
      <c r="F1170" s="98"/>
      <c r="G1170" s="98"/>
      <c r="H1170" s="98"/>
      <c r="I1170" s="96"/>
      <c r="J1170" s="99"/>
      <c r="K1170" s="99"/>
      <c r="L1170" s="99"/>
      <c r="M1170" s="96"/>
      <c r="N1170" s="96"/>
      <c r="O1170" s="96"/>
      <c r="P1170" s="99"/>
      <c r="Q1170" s="100"/>
      <c r="R1170" s="98"/>
      <c r="S1170" s="98"/>
      <c r="T1170" s="98"/>
      <c r="U1170" s="101"/>
      <c r="V1170" s="98"/>
      <c r="W1170" s="102"/>
      <c r="X1170" s="102"/>
      <c r="Y1170" s="102"/>
      <c r="Z1170" s="96"/>
      <c r="AA1170" s="96"/>
      <c r="AB1170" s="96"/>
      <c r="AC1170" s="96"/>
      <c r="AD1170" s="96"/>
      <c r="AE1170" s="96"/>
      <c r="AF1170" s="96"/>
      <c r="AG1170" s="96"/>
      <c r="AH1170" s="96"/>
      <c r="AI1170" s="96"/>
      <c r="AJ1170" s="96"/>
      <c r="AK1170" s="103"/>
      <c r="AL1170" s="102"/>
      <c r="AM1170" s="96"/>
      <c r="AN1170" s="96"/>
      <c r="AO1170" s="96"/>
      <c r="AP1170" s="96"/>
      <c r="AQ1170" s="96"/>
      <c r="AR1170" s="96"/>
      <c r="AS1170" s="96"/>
      <c r="AT1170" s="96"/>
      <c r="AU1170" s="96"/>
      <c r="AV1170" s="103"/>
      <c r="AW1170" s="96"/>
      <c r="AX1170" s="96"/>
      <c r="AY1170" s="103"/>
      <c r="AZ1170" s="96"/>
      <c r="BA1170" s="96"/>
      <c r="BB1170" s="96"/>
      <c r="BC1170" s="103"/>
      <c r="BD1170" s="32"/>
      <c r="BE1170" s="3"/>
      <c r="BF1170" s="3"/>
      <c r="BG1170" s="3"/>
      <c r="BH1170" s="3"/>
      <c r="BI1170" s="3"/>
      <c r="BJ1170" s="3"/>
      <c r="BK1170" s="3"/>
      <c r="BL1170" s="3"/>
      <c r="BM1170" s="3"/>
      <c r="BN1170" s="3"/>
      <c r="BO1170" s="3"/>
      <c r="BP1170" s="3"/>
      <c r="BQ1170" s="3"/>
      <c r="BR1170" s="3"/>
      <c r="BS1170" s="3"/>
      <c r="BT1170" s="3"/>
      <c r="BU1170" s="3"/>
      <c r="BV1170" s="3"/>
      <c r="BW1170" s="3"/>
      <c r="BX1170" s="3"/>
      <c r="BY1170" s="3"/>
      <c r="BZ1170" s="3"/>
    </row>
    <row r="1171" spans="1:78" s="4" customFormat="1" ht="25.5" customHeight="1" x14ac:dyDescent="0.25">
      <c r="A1171" s="96"/>
      <c r="B1171" s="97"/>
      <c r="C1171" s="97"/>
      <c r="D1171" s="98"/>
      <c r="E1171" s="98"/>
      <c r="F1171" s="98"/>
      <c r="G1171" s="98"/>
      <c r="H1171" s="98"/>
      <c r="I1171" s="96"/>
      <c r="J1171" s="99"/>
      <c r="K1171" s="99"/>
      <c r="L1171" s="99"/>
      <c r="M1171" s="96"/>
      <c r="N1171" s="96"/>
      <c r="O1171" s="96"/>
      <c r="P1171" s="99"/>
      <c r="Q1171" s="100"/>
      <c r="R1171" s="98"/>
      <c r="S1171" s="98"/>
      <c r="T1171" s="98"/>
      <c r="U1171" s="101"/>
      <c r="V1171" s="98"/>
      <c r="W1171" s="102"/>
      <c r="X1171" s="102"/>
      <c r="Y1171" s="102"/>
      <c r="Z1171" s="96"/>
      <c r="AA1171" s="96"/>
      <c r="AB1171" s="96"/>
      <c r="AC1171" s="96"/>
      <c r="AD1171" s="96"/>
      <c r="AE1171" s="96"/>
      <c r="AF1171" s="96"/>
      <c r="AG1171" s="96"/>
      <c r="AH1171" s="96"/>
      <c r="AI1171" s="96"/>
      <c r="AJ1171" s="96"/>
      <c r="AK1171" s="103"/>
      <c r="AL1171" s="102"/>
      <c r="AM1171" s="96"/>
      <c r="AN1171" s="96"/>
      <c r="AO1171" s="96"/>
      <c r="AP1171" s="96"/>
      <c r="AQ1171" s="96"/>
      <c r="AR1171" s="96"/>
      <c r="AS1171" s="96"/>
      <c r="AT1171" s="96"/>
      <c r="AU1171" s="96"/>
      <c r="AV1171" s="103"/>
      <c r="AW1171" s="96"/>
      <c r="AX1171" s="96"/>
      <c r="AY1171" s="103"/>
      <c r="AZ1171" s="96"/>
      <c r="BA1171" s="96"/>
      <c r="BB1171" s="96"/>
      <c r="BC1171" s="103"/>
      <c r="BD1171" s="32"/>
      <c r="BE1171" s="3"/>
      <c r="BF1171" s="3"/>
      <c r="BG1171" s="3"/>
      <c r="BH1171" s="3"/>
      <c r="BI1171" s="3"/>
      <c r="BJ1171" s="3"/>
      <c r="BK1171" s="3"/>
      <c r="BL1171" s="3"/>
      <c r="BM1171" s="3"/>
      <c r="BN1171" s="3"/>
      <c r="BO1171" s="3"/>
      <c r="BP1171" s="3"/>
      <c r="BQ1171" s="3"/>
      <c r="BR1171" s="3"/>
      <c r="BS1171" s="3"/>
      <c r="BT1171" s="3"/>
      <c r="BU1171" s="3"/>
      <c r="BV1171" s="3"/>
      <c r="BW1171" s="3"/>
      <c r="BX1171" s="3"/>
      <c r="BY1171" s="3"/>
      <c r="BZ1171" s="3"/>
    </row>
    <row r="1172" spans="1:78" s="4" customFormat="1" x14ac:dyDescent="0.25">
      <c r="A1172" s="96"/>
      <c r="B1172" s="97"/>
      <c r="C1172" s="97"/>
      <c r="D1172" s="98"/>
      <c r="E1172" s="98"/>
      <c r="F1172" s="98"/>
      <c r="G1172" s="98"/>
      <c r="H1172" s="98"/>
      <c r="I1172" s="96"/>
      <c r="J1172" s="99"/>
      <c r="K1172" s="99"/>
      <c r="L1172" s="99"/>
      <c r="M1172" s="96"/>
      <c r="N1172" s="96"/>
      <c r="O1172" s="96"/>
      <c r="P1172" s="99"/>
      <c r="Q1172" s="100"/>
      <c r="R1172" s="98"/>
      <c r="S1172" s="98"/>
      <c r="T1172" s="98"/>
      <c r="U1172" s="101"/>
      <c r="V1172" s="98"/>
      <c r="W1172" s="102"/>
      <c r="X1172" s="102"/>
      <c r="Y1172" s="102"/>
      <c r="Z1172" s="96"/>
      <c r="AA1172" s="96"/>
      <c r="AB1172" s="96"/>
      <c r="AC1172" s="96"/>
      <c r="AD1172" s="96"/>
      <c r="AE1172" s="96"/>
      <c r="AF1172" s="96"/>
      <c r="AG1172" s="96"/>
      <c r="AH1172" s="96"/>
      <c r="AI1172" s="96"/>
      <c r="AJ1172" s="96"/>
      <c r="AK1172" s="103"/>
      <c r="AL1172" s="102"/>
      <c r="AM1172" s="96"/>
      <c r="AN1172" s="96"/>
      <c r="AO1172" s="96"/>
      <c r="AP1172" s="96"/>
      <c r="AQ1172" s="96"/>
      <c r="AR1172" s="96"/>
      <c r="AS1172" s="96"/>
      <c r="AT1172" s="96"/>
      <c r="AU1172" s="96"/>
      <c r="AV1172" s="103"/>
      <c r="AW1172" s="96"/>
      <c r="AX1172" s="96"/>
      <c r="AY1172" s="103"/>
      <c r="AZ1172" s="96"/>
      <c r="BA1172" s="96"/>
      <c r="BB1172" s="96"/>
      <c r="BC1172" s="103"/>
      <c r="BD1172" s="41"/>
      <c r="BE1172" s="12"/>
      <c r="BF1172" s="12"/>
      <c r="BG1172" s="12"/>
      <c r="BH1172" s="12"/>
      <c r="BI1172" s="12"/>
      <c r="BJ1172" s="3"/>
      <c r="BK1172" s="3"/>
      <c r="BL1172" s="3"/>
      <c r="BM1172" s="3"/>
      <c r="BN1172" s="3"/>
      <c r="BO1172" s="3"/>
      <c r="BP1172" s="3"/>
      <c r="BQ1172" s="3"/>
      <c r="BR1172" s="3"/>
      <c r="BS1172" s="3"/>
      <c r="BT1172" s="3"/>
      <c r="BU1172" s="3"/>
      <c r="BV1172" s="3"/>
      <c r="BW1172" s="3"/>
      <c r="BX1172" s="3"/>
      <c r="BY1172" s="3"/>
      <c r="BZ1172" s="3"/>
    </row>
    <row r="1173" spans="1:78" s="4" customFormat="1" x14ac:dyDescent="0.25">
      <c r="A1173" s="96"/>
      <c r="B1173" s="97"/>
      <c r="C1173" s="97"/>
      <c r="D1173" s="98"/>
      <c r="E1173" s="98"/>
      <c r="F1173" s="98"/>
      <c r="G1173" s="98"/>
      <c r="H1173" s="98"/>
      <c r="I1173" s="96"/>
      <c r="J1173" s="99"/>
      <c r="K1173" s="99"/>
      <c r="L1173" s="99"/>
      <c r="M1173" s="96"/>
      <c r="N1173" s="96"/>
      <c r="O1173" s="96"/>
      <c r="P1173" s="99"/>
      <c r="Q1173" s="100"/>
      <c r="R1173" s="98"/>
      <c r="S1173" s="98"/>
      <c r="T1173" s="98"/>
      <c r="U1173" s="101"/>
      <c r="V1173" s="98"/>
      <c r="W1173" s="102"/>
      <c r="X1173" s="102"/>
      <c r="Y1173" s="102"/>
      <c r="Z1173" s="96"/>
      <c r="AA1173" s="96"/>
      <c r="AB1173" s="96"/>
      <c r="AC1173" s="96"/>
      <c r="AD1173" s="96"/>
      <c r="AE1173" s="96"/>
      <c r="AF1173" s="96"/>
      <c r="AG1173" s="96"/>
      <c r="AH1173" s="96"/>
      <c r="AI1173" s="96"/>
      <c r="AJ1173" s="96"/>
      <c r="AK1173" s="103"/>
      <c r="AL1173" s="102"/>
      <c r="AM1173" s="96"/>
      <c r="AN1173" s="96"/>
      <c r="AO1173" s="96"/>
      <c r="AP1173" s="96"/>
      <c r="AQ1173" s="96"/>
      <c r="AR1173" s="96"/>
      <c r="AS1173" s="96"/>
      <c r="AT1173" s="96"/>
      <c r="AU1173" s="96"/>
      <c r="AV1173" s="103"/>
      <c r="AW1173" s="96"/>
      <c r="AX1173" s="96"/>
      <c r="AY1173" s="103"/>
      <c r="AZ1173" s="96"/>
      <c r="BA1173" s="96"/>
      <c r="BB1173" s="96"/>
      <c r="BC1173" s="103"/>
      <c r="BD1173" s="41"/>
      <c r="BE1173" s="12"/>
      <c r="BF1173" s="12"/>
      <c r="BG1173" s="12"/>
      <c r="BH1173" s="12"/>
      <c r="BI1173" s="12"/>
      <c r="BJ1173" s="3"/>
      <c r="BK1173" s="3"/>
      <c r="BL1173" s="3"/>
      <c r="BM1173" s="3"/>
      <c r="BN1173" s="3"/>
      <c r="BO1173" s="3"/>
      <c r="BP1173" s="3"/>
      <c r="BQ1173" s="3"/>
      <c r="BR1173" s="3"/>
      <c r="BS1173" s="3"/>
      <c r="BT1173" s="3"/>
      <c r="BU1173" s="3"/>
      <c r="BV1173" s="3"/>
      <c r="BW1173" s="3"/>
      <c r="BX1173" s="3"/>
      <c r="BY1173" s="3"/>
      <c r="BZ1173" s="3"/>
    </row>
    <row r="1174" spans="1:78" s="4" customFormat="1" ht="25.5" customHeight="1" x14ac:dyDescent="0.25">
      <c r="A1174" s="96"/>
      <c r="B1174" s="97"/>
      <c r="C1174" s="97"/>
      <c r="D1174" s="98"/>
      <c r="E1174" s="98"/>
      <c r="F1174" s="98"/>
      <c r="G1174" s="98"/>
      <c r="H1174" s="98"/>
      <c r="I1174" s="96"/>
      <c r="J1174" s="99"/>
      <c r="K1174" s="99"/>
      <c r="L1174" s="99"/>
      <c r="M1174" s="96"/>
      <c r="N1174" s="96"/>
      <c r="O1174" s="96"/>
      <c r="P1174" s="99"/>
      <c r="Q1174" s="100"/>
      <c r="R1174" s="98"/>
      <c r="S1174" s="98"/>
      <c r="T1174" s="98"/>
      <c r="U1174" s="101"/>
      <c r="V1174" s="98"/>
      <c r="W1174" s="102"/>
      <c r="X1174" s="102"/>
      <c r="Y1174" s="102"/>
      <c r="Z1174" s="96"/>
      <c r="AA1174" s="96"/>
      <c r="AB1174" s="96"/>
      <c r="AC1174" s="96"/>
      <c r="AD1174" s="96"/>
      <c r="AE1174" s="96"/>
      <c r="AF1174" s="96"/>
      <c r="AG1174" s="96"/>
      <c r="AH1174" s="96"/>
      <c r="AI1174" s="96"/>
      <c r="AJ1174" s="96"/>
      <c r="AK1174" s="103"/>
      <c r="AL1174" s="102"/>
      <c r="AM1174" s="96"/>
      <c r="AN1174" s="96"/>
      <c r="AO1174" s="96"/>
      <c r="AP1174" s="96"/>
      <c r="AQ1174" s="96"/>
      <c r="AR1174" s="96"/>
      <c r="AS1174" s="96"/>
      <c r="AT1174" s="96"/>
      <c r="AU1174" s="96"/>
      <c r="AV1174" s="103"/>
      <c r="AW1174" s="96"/>
      <c r="AX1174" s="96"/>
      <c r="AY1174" s="103"/>
      <c r="AZ1174" s="96"/>
      <c r="BA1174" s="96"/>
      <c r="BB1174" s="96"/>
      <c r="BC1174" s="103"/>
      <c r="BD1174" s="32"/>
      <c r="BE1174" s="3"/>
      <c r="BF1174" s="3"/>
      <c r="BG1174" s="3"/>
      <c r="BH1174" s="3"/>
      <c r="BI1174" s="3"/>
      <c r="BJ1174" s="3"/>
      <c r="BK1174" s="3"/>
      <c r="BL1174" s="3"/>
      <c r="BM1174" s="3"/>
      <c r="BN1174" s="3"/>
      <c r="BO1174" s="3"/>
      <c r="BP1174" s="3"/>
      <c r="BQ1174" s="3"/>
      <c r="BR1174" s="3"/>
      <c r="BS1174" s="3"/>
      <c r="BT1174" s="3"/>
      <c r="BU1174" s="3"/>
      <c r="BV1174" s="3"/>
      <c r="BW1174" s="3"/>
      <c r="BX1174" s="3"/>
      <c r="BY1174" s="3"/>
      <c r="BZ1174" s="3"/>
    </row>
    <row r="1175" spans="1:78" s="4" customFormat="1" ht="76.5" customHeight="1" x14ac:dyDescent="0.25">
      <c r="A1175" s="96"/>
      <c r="B1175" s="97"/>
      <c r="C1175" s="97"/>
      <c r="D1175" s="98"/>
      <c r="E1175" s="98"/>
      <c r="F1175" s="98"/>
      <c r="G1175" s="98"/>
      <c r="H1175" s="98"/>
      <c r="I1175" s="96"/>
      <c r="J1175" s="99"/>
      <c r="K1175" s="99"/>
      <c r="L1175" s="99"/>
      <c r="M1175" s="96"/>
      <c r="N1175" s="96"/>
      <c r="O1175" s="96"/>
      <c r="P1175" s="99"/>
      <c r="Q1175" s="100"/>
      <c r="R1175" s="98"/>
      <c r="S1175" s="98"/>
      <c r="T1175" s="98"/>
      <c r="U1175" s="101"/>
      <c r="V1175" s="98"/>
      <c r="W1175" s="102"/>
      <c r="X1175" s="102"/>
      <c r="Y1175" s="102"/>
      <c r="Z1175" s="96"/>
      <c r="AA1175" s="96"/>
      <c r="AB1175" s="96"/>
      <c r="AC1175" s="96"/>
      <c r="AD1175" s="96"/>
      <c r="AE1175" s="96"/>
      <c r="AF1175" s="96"/>
      <c r="AG1175" s="96"/>
      <c r="AH1175" s="96"/>
      <c r="AI1175" s="96"/>
      <c r="AJ1175" s="96"/>
      <c r="AK1175" s="103"/>
      <c r="AL1175" s="102"/>
      <c r="AM1175" s="96"/>
      <c r="AN1175" s="96"/>
      <c r="AO1175" s="96"/>
      <c r="AP1175" s="96"/>
      <c r="AQ1175" s="96"/>
      <c r="AR1175" s="96"/>
      <c r="AS1175" s="96"/>
      <c r="AT1175" s="96"/>
      <c r="AU1175" s="96"/>
      <c r="AV1175" s="103"/>
      <c r="AW1175" s="96"/>
      <c r="AX1175" s="96"/>
      <c r="AY1175" s="103"/>
      <c r="AZ1175" s="96"/>
      <c r="BA1175" s="96"/>
      <c r="BB1175" s="96"/>
      <c r="BC1175" s="103"/>
      <c r="BD1175" s="32"/>
      <c r="BE1175" s="3"/>
      <c r="BF1175" s="3"/>
      <c r="BG1175" s="3"/>
      <c r="BH1175" s="3"/>
      <c r="BI1175" s="3"/>
      <c r="BJ1175" s="3"/>
      <c r="BK1175" s="3"/>
      <c r="BL1175" s="3"/>
      <c r="BM1175" s="3"/>
      <c r="BN1175" s="3"/>
      <c r="BO1175" s="3"/>
      <c r="BP1175" s="3"/>
      <c r="BQ1175" s="3"/>
      <c r="BR1175" s="3"/>
      <c r="BS1175" s="3"/>
      <c r="BT1175" s="3"/>
      <c r="BU1175" s="3"/>
      <c r="BV1175" s="3"/>
      <c r="BW1175" s="3"/>
      <c r="BX1175" s="3"/>
      <c r="BY1175" s="3"/>
      <c r="BZ1175" s="3"/>
    </row>
    <row r="1176" spans="1:78" s="4" customFormat="1" ht="25.5" customHeight="1" x14ac:dyDescent="0.25">
      <c r="A1176" s="96"/>
      <c r="B1176" s="97"/>
      <c r="C1176" s="97"/>
      <c r="D1176" s="98"/>
      <c r="E1176" s="98"/>
      <c r="F1176" s="98"/>
      <c r="G1176" s="98"/>
      <c r="H1176" s="98"/>
      <c r="I1176" s="96"/>
      <c r="J1176" s="99"/>
      <c r="K1176" s="99"/>
      <c r="L1176" s="99"/>
      <c r="M1176" s="96"/>
      <c r="N1176" s="96"/>
      <c r="O1176" s="96"/>
      <c r="P1176" s="99"/>
      <c r="Q1176" s="100"/>
      <c r="R1176" s="98"/>
      <c r="S1176" s="98"/>
      <c r="T1176" s="98"/>
      <c r="U1176" s="101"/>
      <c r="V1176" s="98"/>
      <c r="W1176" s="102"/>
      <c r="X1176" s="102"/>
      <c r="Y1176" s="102"/>
      <c r="Z1176" s="96"/>
      <c r="AA1176" s="96"/>
      <c r="AB1176" s="96"/>
      <c r="AC1176" s="96"/>
      <c r="AD1176" s="96"/>
      <c r="AE1176" s="96"/>
      <c r="AF1176" s="96"/>
      <c r="AG1176" s="96"/>
      <c r="AH1176" s="96"/>
      <c r="AI1176" s="96"/>
      <c r="AJ1176" s="96"/>
      <c r="AK1176" s="103"/>
      <c r="AL1176" s="102"/>
      <c r="AM1176" s="96"/>
      <c r="AN1176" s="96"/>
      <c r="AO1176" s="96"/>
      <c r="AP1176" s="96"/>
      <c r="AQ1176" s="96"/>
      <c r="AR1176" s="96"/>
      <c r="AS1176" s="96"/>
      <c r="AT1176" s="96"/>
      <c r="AU1176" s="96"/>
      <c r="AV1176" s="103"/>
      <c r="AW1176" s="96"/>
      <c r="AX1176" s="96"/>
      <c r="AY1176" s="103"/>
      <c r="AZ1176" s="96"/>
      <c r="BA1176" s="96"/>
      <c r="BB1176" s="96"/>
      <c r="BC1176" s="103"/>
      <c r="BD1176" s="32"/>
      <c r="BE1176" s="3"/>
      <c r="BF1176" s="3"/>
      <c r="BG1176" s="3"/>
      <c r="BH1176" s="3"/>
      <c r="BI1176" s="3"/>
      <c r="BJ1176" s="3"/>
      <c r="BK1176" s="3"/>
      <c r="BL1176" s="3"/>
      <c r="BM1176" s="3"/>
      <c r="BN1176" s="3"/>
      <c r="BO1176" s="3"/>
      <c r="BP1176" s="3"/>
      <c r="BQ1176" s="3"/>
      <c r="BR1176" s="3"/>
      <c r="BS1176" s="3"/>
      <c r="BT1176" s="3"/>
      <c r="BU1176" s="3"/>
      <c r="BV1176" s="3"/>
      <c r="BW1176" s="3"/>
      <c r="BX1176" s="3"/>
      <c r="BY1176" s="3"/>
      <c r="BZ1176" s="3"/>
    </row>
    <row r="1177" spans="1:78" s="4" customFormat="1" ht="25.5" customHeight="1" x14ac:dyDescent="0.25">
      <c r="A1177" s="96"/>
      <c r="B1177" s="97"/>
      <c r="C1177" s="97"/>
      <c r="D1177" s="98"/>
      <c r="E1177" s="98"/>
      <c r="F1177" s="98"/>
      <c r="G1177" s="98"/>
      <c r="H1177" s="98"/>
      <c r="I1177" s="96"/>
      <c r="J1177" s="99"/>
      <c r="K1177" s="99"/>
      <c r="L1177" s="99"/>
      <c r="M1177" s="96"/>
      <c r="N1177" s="96"/>
      <c r="O1177" s="96"/>
      <c r="P1177" s="99"/>
      <c r="Q1177" s="100"/>
      <c r="R1177" s="98"/>
      <c r="S1177" s="98"/>
      <c r="T1177" s="98"/>
      <c r="U1177" s="101"/>
      <c r="V1177" s="98"/>
      <c r="W1177" s="102"/>
      <c r="X1177" s="102"/>
      <c r="Y1177" s="102"/>
      <c r="Z1177" s="96"/>
      <c r="AA1177" s="96"/>
      <c r="AB1177" s="96"/>
      <c r="AC1177" s="96"/>
      <c r="AD1177" s="96"/>
      <c r="AE1177" s="96"/>
      <c r="AF1177" s="96"/>
      <c r="AG1177" s="96"/>
      <c r="AH1177" s="96"/>
      <c r="AI1177" s="96"/>
      <c r="AJ1177" s="96"/>
      <c r="AK1177" s="103"/>
      <c r="AL1177" s="102"/>
      <c r="AM1177" s="96"/>
      <c r="AN1177" s="96"/>
      <c r="AO1177" s="96"/>
      <c r="AP1177" s="96"/>
      <c r="AQ1177" s="96"/>
      <c r="AR1177" s="96"/>
      <c r="AS1177" s="96"/>
      <c r="AT1177" s="96"/>
      <c r="AU1177" s="96"/>
      <c r="AV1177" s="103"/>
      <c r="AW1177" s="96"/>
      <c r="AX1177" s="96"/>
      <c r="AY1177" s="103"/>
      <c r="AZ1177" s="96"/>
      <c r="BA1177" s="96"/>
      <c r="BB1177" s="96"/>
      <c r="BC1177" s="103"/>
      <c r="BD1177" s="32"/>
      <c r="BE1177" s="3"/>
      <c r="BF1177" s="3"/>
      <c r="BG1177" s="3"/>
      <c r="BH1177" s="3"/>
      <c r="BI1177" s="3"/>
      <c r="BJ1177" s="3"/>
      <c r="BK1177" s="3"/>
      <c r="BL1177" s="3"/>
      <c r="BM1177" s="3"/>
      <c r="BN1177" s="3"/>
      <c r="BO1177" s="3"/>
      <c r="BP1177" s="3"/>
      <c r="BQ1177" s="3"/>
      <c r="BR1177" s="3"/>
      <c r="BS1177" s="3"/>
      <c r="BT1177" s="3"/>
      <c r="BU1177" s="3"/>
      <c r="BV1177" s="3"/>
      <c r="BW1177" s="3"/>
      <c r="BX1177" s="3"/>
      <c r="BY1177" s="3"/>
      <c r="BZ1177" s="3"/>
    </row>
    <row r="1178" spans="1:78" s="4" customFormat="1" x14ac:dyDescent="0.25">
      <c r="A1178" s="96"/>
      <c r="B1178" s="97"/>
      <c r="C1178" s="97"/>
      <c r="D1178" s="98"/>
      <c r="E1178" s="98"/>
      <c r="F1178" s="98"/>
      <c r="G1178" s="98"/>
      <c r="H1178" s="98"/>
      <c r="I1178" s="96"/>
      <c r="J1178" s="99"/>
      <c r="K1178" s="99"/>
      <c r="L1178" s="99"/>
      <c r="M1178" s="96"/>
      <c r="N1178" s="96"/>
      <c r="O1178" s="96"/>
      <c r="P1178" s="99"/>
      <c r="Q1178" s="100"/>
      <c r="R1178" s="98"/>
      <c r="S1178" s="98"/>
      <c r="T1178" s="98"/>
      <c r="U1178" s="101"/>
      <c r="V1178" s="98"/>
      <c r="W1178" s="102"/>
      <c r="X1178" s="102"/>
      <c r="Y1178" s="102"/>
      <c r="Z1178" s="96"/>
      <c r="AA1178" s="96"/>
      <c r="AB1178" s="96"/>
      <c r="AC1178" s="96"/>
      <c r="AD1178" s="96"/>
      <c r="AE1178" s="96"/>
      <c r="AF1178" s="96"/>
      <c r="AG1178" s="96"/>
      <c r="AH1178" s="96"/>
      <c r="AI1178" s="96"/>
      <c r="AJ1178" s="96"/>
      <c r="AK1178" s="103"/>
      <c r="AL1178" s="102"/>
      <c r="AM1178" s="96"/>
      <c r="AN1178" s="96"/>
      <c r="AO1178" s="96"/>
      <c r="AP1178" s="96"/>
      <c r="AQ1178" s="96"/>
      <c r="AR1178" s="96"/>
      <c r="AS1178" s="96"/>
      <c r="AT1178" s="96"/>
      <c r="AU1178" s="96"/>
      <c r="AV1178" s="103"/>
      <c r="AW1178" s="96"/>
      <c r="AX1178" s="96"/>
      <c r="AY1178" s="103"/>
      <c r="AZ1178" s="96"/>
      <c r="BA1178" s="96"/>
      <c r="BB1178" s="96"/>
      <c r="BC1178" s="103"/>
      <c r="BD1178" s="41"/>
      <c r="BE1178" s="12"/>
      <c r="BF1178" s="12"/>
      <c r="BG1178" s="12"/>
      <c r="BH1178" s="12"/>
      <c r="BI1178" s="12"/>
      <c r="BJ1178" s="3"/>
      <c r="BK1178" s="3"/>
      <c r="BL1178" s="3"/>
      <c r="BM1178" s="3"/>
      <c r="BN1178" s="3"/>
      <c r="BO1178" s="3"/>
      <c r="BP1178" s="3"/>
      <c r="BQ1178" s="3"/>
      <c r="BR1178" s="3"/>
      <c r="BS1178" s="3"/>
      <c r="BT1178" s="3"/>
      <c r="BU1178" s="3"/>
      <c r="BV1178" s="3"/>
      <c r="BW1178" s="3"/>
      <c r="BX1178" s="3"/>
      <c r="BY1178" s="3"/>
      <c r="BZ1178" s="3"/>
    </row>
    <row r="1179" spans="1:78" s="4" customFormat="1" ht="25.5" customHeight="1" x14ac:dyDescent="0.25">
      <c r="A1179" s="96"/>
      <c r="B1179" s="97"/>
      <c r="C1179" s="97"/>
      <c r="D1179" s="98"/>
      <c r="E1179" s="98"/>
      <c r="F1179" s="98"/>
      <c r="G1179" s="98"/>
      <c r="H1179" s="98"/>
      <c r="I1179" s="96"/>
      <c r="J1179" s="99"/>
      <c r="K1179" s="99"/>
      <c r="L1179" s="99"/>
      <c r="M1179" s="96"/>
      <c r="N1179" s="96"/>
      <c r="O1179" s="96"/>
      <c r="P1179" s="99"/>
      <c r="Q1179" s="100"/>
      <c r="R1179" s="98"/>
      <c r="S1179" s="98"/>
      <c r="T1179" s="98"/>
      <c r="U1179" s="101"/>
      <c r="V1179" s="98"/>
      <c r="W1179" s="102"/>
      <c r="X1179" s="102"/>
      <c r="Y1179" s="102"/>
      <c r="Z1179" s="96"/>
      <c r="AA1179" s="96"/>
      <c r="AB1179" s="96"/>
      <c r="AC1179" s="96"/>
      <c r="AD1179" s="96"/>
      <c r="AE1179" s="96"/>
      <c r="AF1179" s="96"/>
      <c r="AG1179" s="96"/>
      <c r="AH1179" s="96"/>
      <c r="AI1179" s="96"/>
      <c r="AJ1179" s="96"/>
      <c r="AK1179" s="103"/>
      <c r="AL1179" s="102"/>
      <c r="AM1179" s="96"/>
      <c r="AN1179" s="96"/>
      <c r="AO1179" s="96"/>
      <c r="AP1179" s="96"/>
      <c r="AQ1179" s="96"/>
      <c r="AR1179" s="96"/>
      <c r="AS1179" s="96"/>
      <c r="AT1179" s="96"/>
      <c r="AU1179" s="96"/>
      <c r="AV1179" s="103"/>
      <c r="AW1179" s="96"/>
      <c r="AX1179" s="96"/>
      <c r="AY1179" s="103"/>
      <c r="AZ1179" s="96"/>
      <c r="BA1179" s="96"/>
      <c r="BB1179" s="96"/>
      <c r="BC1179" s="103"/>
      <c r="BD1179" s="32"/>
      <c r="BE1179" s="3"/>
      <c r="BF1179" s="3"/>
      <c r="BG1179" s="3"/>
      <c r="BH1179" s="3"/>
      <c r="BI1179" s="3"/>
      <c r="BJ1179" s="3"/>
      <c r="BK1179" s="3"/>
      <c r="BL1179" s="3"/>
      <c r="BM1179" s="3"/>
      <c r="BN1179" s="3"/>
      <c r="BO1179" s="3"/>
      <c r="BP1179" s="3"/>
      <c r="BQ1179" s="3"/>
      <c r="BR1179" s="3"/>
      <c r="BS1179" s="3"/>
      <c r="BT1179" s="3"/>
      <c r="BU1179" s="3"/>
      <c r="BV1179" s="3"/>
      <c r="BW1179" s="3"/>
      <c r="BX1179" s="3"/>
      <c r="BY1179" s="3"/>
      <c r="BZ1179" s="3"/>
    </row>
    <row r="1180" spans="1:78" s="4" customFormat="1" ht="25.5" customHeight="1" x14ac:dyDescent="0.25">
      <c r="A1180" s="96"/>
      <c r="B1180" s="97"/>
      <c r="C1180" s="97"/>
      <c r="D1180" s="98"/>
      <c r="E1180" s="98"/>
      <c r="F1180" s="98"/>
      <c r="G1180" s="98"/>
      <c r="H1180" s="98"/>
      <c r="I1180" s="96"/>
      <c r="J1180" s="99"/>
      <c r="K1180" s="99"/>
      <c r="L1180" s="99"/>
      <c r="M1180" s="96"/>
      <c r="N1180" s="96"/>
      <c r="O1180" s="96"/>
      <c r="P1180" s="99"/>
      <c r="Q1180" s="100"/>
      <c r="R1180" s="98"/>
      <c r="S1180" s="98"/>
      <c r="T1180" s="98"/>
      <c r="U1180" s="101"/>
      <c r="V1180" s="98"/>
      <c r="W1180" s="102"/>
      <c r="X1180" s="102"/>
      <c r="Y1180" s="102"/>
      <c r="Z1180" s="96"/>
      <c r="AA1180" s="96"/>
      <c r="AB1180" s="96"/>
      <c r="AC1180" s="96"/>
      <c r="AD1180" s="96"/>
      <c r="AE1180" s="96"/>
      <c r="AF1180" s="96"/>
      <c r="AG1180" s="96"/>
      <c r="AH1180" s="96"/>
      <c r="AI1180" s="96"/>
      <c r="AJ1180" s="96"/>
      <c r="AK1180" s="103"/>
      <c r="AL1180" s="102"/>
      <c r="AM1180" s="96"/>
      <c r="AN1180" s="96"/>
      <c r="AO1180" s="96"/>
      <c r="AP1180" s="96"/>
      <c r="AQ1180" s="96"/>
      <c r="AR1180" s="96"/>
      <c r="AS1180" s="96"/>
      <c r="AT1180" s="96"/>
      <c r="AU1180" s="96"/>
      <c r="AV1180" s="103"/>
      <c r="AW1180" s="96"/>
      <c r="AX1180" s="96"/>
      <c r="AY1180" s="103"/>
      <c r="AZ1180" s="96"/>
      <c r="BA1180" s="96"/>
      <c r="BB1180" s="96"/>
      <c r="BC1180" s="103"/>
      <c r="BD1180" s="32"/>
      <c r="BE1180" s="3"/>
      <c r="BF1180" s="3"/>
      <c r="BG1180" s="3"/>
      <c r="BH1180" s="3"/>
      <c r="BI1180" s="3"/>
      <c r="BJ1180" s="3"/>
      <c r="BK1180" s="3"/>
      <c r="BL1180" s="3"/>
      <c r="BM1180" s="3"/>
      <c r="BN1180" s="3"/>
      <c r="BO1180" s="3"/>
      <c r="BP1180" s="3"/>
      <c r="BQ1180" s="3"/>
      <c r="BR1180" s="3"/>
      <c r="BS1180" s="3"/>
      <c r="BT1180" s="3"/>
      <c r="BU1180" s="3"/>
      <c r="BV1180" s="3"/>
      <c r="BW1180" s="3"/>
      <c r="BX1180" s="3"/>
      <c r="BY1180" s="3"/>
      <c r="BZ1180" s="3"/>
    </row>
    <row r="1181" spans="1:78" s="4" customFormat="1" x14ac:dyDescent="0.25">
      <c r="A1181" s="96"/>
      <c r="B1181" s="97"/>
      <c r="C1181" s="97"/>
      <c r="D1181" s="98"/>
      <c r="E1181" s="98"/>
      <c r="F1181" s="98"/>
      <c r="G1181" s="98"/>
      <c r="H1181" s="98"/>
      <c r="I1181" s="96"/>
      <c r="J1181" s="99"/>
      <c r="K1181" s="99"/>
      <c r="L1181" s="99"/>
      <c r="M1181" s="96"/>
      <c r="N1181" s="96"/>
      <c r="O1181" s="96"/>
      <c r="P1181" s="99"/>
      <c r="Q1181" s="100"/>
      <c r="R1181" s="98"/>
      <c r="S1181" s="98"/>
      <c r="T1181" s="98"/>
      <c r="U1181" s="101"/>
      <c r="V1181" s="98"/>
      <c r="W1181" s="102"/>
      <c r="X1181" s="102"/>
      <c r="Y1181" s="102"/>
      <c r="Z1181" s="96"/>
      <c r="AA1181" s="96"/>
      <c r="AB1181" s="96"/>
      <c r="AC1181" s="96"/>
      <c r="AD1181" s="96"/>
      <c r="AE1181" s="96"/>
      <c r="AF1181" s="96"/>
      <c r="AG1181" s="96"/>
      <c r="AH1181" s="96"/>
      <c r="AI1181" s="96"/>
      <c r="AJ1181" s="96"/>
      <c r="AK1181" s="103"/>
      <c r="AL1181" s="102"/>
      <c r="AM1181" s="96"/>
      <c r="AN1181" s="96"/>
      <c r="AO1181" s="96"/>
      <c r="AP1181" s="96"/>
      <c r="AQ1181" s="96"/>
      <c r="AR1181" s="96"/>
      <c r="AS1181" s="96"/>
      <c r="AT1181" s="96"/>
      <c r="AU1181" s="96"/>
      <c r="AV1181" s="103"/>
      <c r="AW1181" s="96"/>
      <c r="AX1181" s="96"/>
      <c r="AY1181" s="103"/>
      <c r="AZ1181" s="96"/>
      <c r="BA1181" s="96"/>
      <c r="BB1181" s="96"/>
      <c r="BC1181" s="103"/>
      <c r="BD1181" s="41"/>
      <c r="BE1181" s="12"/>
      <c r="BF1181" s="12"/>
      <c r="BG1181" s="12"/>
      <c r="BH1181" s="12"/>
      <c r="BI1181" s="12"/>
      <c r="BJ1181" s="3"/>
      <c r="BK1181" s="3"/>
      <c r="BL1181" s="3"/>
      <c r="BM1181" s="3"/>
      <c r="BN1181" s="3"/>
      <c r="BO1181" s="3"/>
      <c r="BP1181" s="3"/>
      <c r="BQ1181" s="3"/>
      <c r="BR1181" s="3"/>
      <c r="BS1181" s="3"/>
      <c r="BT1181" s="3"/>
      <c r="BU1181" s="3"/>
      <c r="BV1181" s="3"/>
      <c r="BW1181" s="3"/>
      <c r="BX1181" s="3"/>
      <c r="BY1181" s="3"/>
      <c r="BZ1181" s="3"/>
    </row>
    <row r="1182" spans="1:78" s="4" customFormat="1" ht="25.5" customHeight="1" x14ac:dyDescent="0.25">
      <c r="A1182" s="96"/>
      <c r="B1182" s="97"/>
      <c r="C1182" s="97"/>
      <c r="D1182" s="98"/>
      <c r="E1182" s="98"/>
      <c r="F1182" s="98"/>
      <c r="G1182" s="98"/>
      <c r="H1182" s="98"/>
      <c r="I1182" s="96"/>
      <c r="J1182" s="99"/>
      <c r="K1182" s="99"/>
      <c r="L1182" s="99"/>
      <c r="M1182" s="96"/>
      <c r="N1182" s="96"/>
      <c r="O1182" s="96"/>
      <c r="P1182" s="99"/>
      <c r="Q1182" s="100"/>
      <c r="R1182" s="98"/>
      <c r="S1182" s="98"/>
      <c r="T1182" s="98"/>
      <c r="U1182" s="101"/>
      <c r="V1182" s="98"/>
      <c r="W1182" s="102"/>
      <c r="X1182" s="102"/>
      <c r="Y1182" s="102"/>
      <c r="Z1182" s="96"/>
      <c r="AA1182" s="96"/>
      <c r="AB1182" s="96"/>
      <c r="AC1182" s="96"/>
      <c r="AD1182" s="96"/>
      <c r="AE1182" s="96"/>
      <c r="AF1182" s="96"/>
      <c r="AG1182" s="96"/>
      <c r="AH1182" s="96"/>
      <c r="AI1182" s="96"/>
      <c r="AJ1182" s="96"/>
      <c r="AK1182" s="103"/>
      <c r="AL1182" s="102"/>
      <c r="AM1182" s="96"/>
      <c r="AN1182" s="96"/>
      <c r="AO1182" s="96"/>
      <c r="AP1182" s="96"/>
      <c r="AQ1182" s="96"/>
      <c r="AR1182" s="96"/>
      <c r="AS1182" s="96"/>
      <c r="AT1182" s="96"/>
      <c r="AU1182" s="96"/>
      <c r="AV1182" s="103"/>
      <c r="AW1182" s="96"/>
      <c r="AX1182" s="96"/>
      <c r="AY1182" s="103"/>
      <c r="AZ1182" s="96"/>
      <c r="BA1182" s="96"/>
      <c r="BB1182" s="96"/>
      <c r="BC1182" s="103"/>
      <c r="BD1182" s="32"/>
      <c r="BE1182" s="3"/>
      <c r="BF1182" s="3"/>
      <c r="BG1182" s="3"/>
      <c r="BH1182" s="3"/>
      <c r="BI1182" s="3"/>
      <c r="BJ1182" s="3"/>
      <c r="BK1182" s="3"/>
      <c r="BL1182" s="3"/>
      <c r="BM1182" s="3"/>
      <c r="BN1182" s="3"/>
      <c r="BO1182" s="3"/>
      <c r="BP1182" s="3"/>
      <c r="BQ1182" s="3"/>
      <c r="BR1182" s="3"/>
      <c r="BS1182" s="3"/>
      <c r="BT1182" s="3"/>
      <c r="BU1182" s="3"/>
      <c r="BV1182" s="3"/>
      <c r="BW1182" s="3"/>
      <c r="BX1182" s="3"/>
      <c r="BY1182" s="3"/>
      <c r="BZ1182" s="3"/>
    </row>
    <row r="1183" spans="1:78" s="4" customFormat="1" ht="25.5" customHeight="1" x14ac:dyDescent="0.25">
      <c r="A1183" s="96"/>
      <c r="B1183" s="97"/>
      <c r="C1183" s="97"/>
      <c r="D1183" s="98"/>
      <c r="E1183" s="98"/>
      <c r="F1183" s="98"/>
      <c r="G1183" s="98"/>
      <c r="H1183" s="98"/>
      <c r="I1183" s="96"/>
      <c r="J1183" s="99"/>
      <c r="K1183" s="99"/>
      <c r="L1183" s="99"/>
      <c r="M1183" s="96"/>
      <c r="N1183" s="96"/>
      <c r="O1183" s="96"/>
      <c r="P1183" s="99"/>
      <c r="Q1183" s="100"/>
      <c r="R1183" s="98"/>
      <c r="S1183" s="98"/>
      <c r="T1183" s="98"/>
      <c r="U1183" s="101"/>
      <c r="V1183" s="98"/>
      <c r="W1183" s="102"/>
      <c r="X1183" s="102"/>
      <c r="Y1183" s="102"/>
      <c r="Z1183" s="96"/>
      <c r="AA1183" s="96"/>
      <c r="AB1183" s="96"/>
      <c r="AC1183" s="96"/>
      <c r="AD1183" s="96"/>
      <c r="AE1183" s="96"/>
      <c r="AF1183" s="96"/>
      <c r="AG1183" s="96"/>
      <c r="AH1183" s="96"/>
      <c r="AI1183" s="96"/>
      <c r="AJ1183" s="96"/>
      <c r="AK1183" s="103"/>
      <c r="AL1183" s="102"/>
      <c r="AM1183" s="96"/>
      <c r="AN1183" s="96"/>
      <c r="AO1183" s="96"/>
      <c r="AP1183" s="96"/>
      <c r="AQ1183" s="96"/>
      <c r="AR1183" s="96"/>
      <c r="AS1183" s="96"/>
      <c r="AT1183" s="96"/>
      <c r="AU1183" s="96"/>
      <c r="AV1183" s="103"/>
      <c r="AW1183" s="96"/>
      <c r="AX1183" s="96"/>
      <c r="AY1183" s="103"/>
      <c r="AZ1183" s="96"/>
      <c r="BA1183" s="96"/>
      <c r="BB1183" s="96"/>
      <c r="BC1183" s="103"/>
      <c r="BD1183" s="32"/>
      <c r="BE1183" s="3"/>
      <c r="BF1183" s="3"/>
      <c r="BG1183" s="3"/>
      <c r="BH1183" s="3"/>
      <c r="BI1183" s="3"/>
      <c r="BJ1183" s="3"/>
      <c r="BK1183" s="3"/>
      <c r="BL1183" s="3"/>
      <c r="BM1183" s="3"/>
      <c r="BN1183" s="3"/>
      <c r="BO1183" s="3"/>
      <c r="BP1183" s="3"/>
      <c r="BQ1183" s="3"/>
      <c r="BR1183" s="3"/>
      <c r="BS1183" s="3"/>
      <c r="BT1183" s="3"/>
      <c r="BU1183" s="3"/>
      <c r="BV1183" s="3"/>
      <c r="BW1183" s="3"/>
      <c r="BX1183" s="3"/>
      <c r="BY1183" s="3"/>
      <c r="BZ1183" s="3"/>
    </row>
    <row r="1184" spans="1:78" s="4" customFormat="1" ht="39" customHeight="1" x14ac:dyDescent="0.25">
      <c r="A1184" s="96"/>
      <c r="B1184" s="97"/>
      <c r="C1184" s="97"/>
      <c r="D1184" s="98"/>
      <c r="E1184" s="98"/>
      <c r="F1184" s="98"/>
      <c r="G1184" s="98"/>
      <c r="H1184" s="98"/>
      <c r="I1184" s="96"/>
      <c r="J1184" s="99"/>
      <c r="K1184" s="99"/>
      <c r="L1184" s="99"/>
      <c r="M1184" s="96"/>
      <c r="N1184" s="96"/>
      <c r="O1184" s="96"/>
      <c r="P1184" s="99"/>
      <c r="Q1184" s="100"/>
      <c r="R1184" s="98"/>
      <c r="S1184" s="98"/>
      <c r="T1184" s="98"/>
      <c r="U1184" s="101"/>
      <c r="V1184" s="98"/>
      <c r="W1184" s="102"/>
      <c r="X1184" s="102"/>
      <c r="Y1184" s="102"/>
      <c r="Z1184" s="96"/>
      <c r="AA1184" s="96"/>
      <c r="AB1184" s="96"/>
      <c r="AC1184" s="96"/>
      <c r="AD1184" s="96"/>
      <c r="AE1184" s="96"/>
      <c r="AF1184" s="96"/>
      <c r="AG1184" s="96"/>
      <c r="AH1184" s="96"/>
      <c r="AI1184" s="96"/>
      <c r="AJ1184" s="96"/>
      <c r="AK1184" s="103"/>
      <c r="AL1184" s="102"/>
      <c r="AM1184" s="96"/>
      <c r="AN1184" s="96"/>
      <c r="AO1184" s="96"/>
      <c r="AP1184" s="96"/>
      <c r="AQ1184" s="96"/>
      <c r="AR1184" s="96"/>
      <c r="AS1184" s="96"/>
      <c r="AT1184" s="96"/>
      <c r="AU1184" s="96"/>
      <c r="AV1184" s="103"/>
      <c r="AW1184" s="96"/>
      <c r="AX1184" s="96"/>
      <c r="AY1184" s="103"/>
      <c r="AZ1184" s="96"/>
      <c r="BA1184" s="96"/>
      <c r="BB1184" s="96"/>
      <c r="BC1184" s="103"/>
      <c r="BD1184" s="32"/>
      <c r="BE1184" s="3"/>
      <c r="BF1184" s="3"/>
      <c r="BG1184" s="3"/>
      <c r="BH1184" s="3"/>
      <c r="BI1184" s="3"/>
      <c r="BJ1184" s="12"/>
      <c r="BK1184" s="3"/>
      <c r="BL1184" s="3"/>
      <c r="BM1184" s="3"/>
      <c r="BN1184" s="3"/>
      <c r="BO1184" s="3"/>
      <c r="BP1184" s="3"/>
      <c r="BQ1184" s="3"/>
      <c r="BR1184" s="3"/>
      <c r="BS1184" s="3"/>
      <c r="BT1184" s="3"/>
      <c r="BU1184" s="3"/>
      <c r="BV1184" s="3"/>
      <c r="BW1184" s="3"/>
      <c r="BX1184" s="3"/>
      <c r="BY1184" s="3"/>
      <c r="BZ1184" s="3"/>
    </row>
    <row r="1185" spans="1:78" s="4" customFormat="1" ht="25.5" customHeight="1" x14ac:dyDescent="0.25">
      <c r="A1185" s="96"/>
      <c r="B1185" s="97"/>
      <c r="C1185" s="97"/>
      <c r="D1185" s="98"/>
      <c r="E1185" s="98"/>
      <c r="F1185" s="98"/>
      <c r="G1185" s="98"/>
      <c r="H1185" s="98"/>
      <c r="I1185" s="96"/>
      <c r="J1185" s="99"/>
      <c r="K1185" s="99"/>
      <c r="L1185" s="99"/>
      <c r="M1185" s="96"/>
      <c r="N1185" s="96"/>
      <c r="O1185" s="96"/>
      <c r="P1185" s="99"/>
      <c r="Q1185" s="100"/>
      <c r="R1185" s="98"/>
      <c r="S1185" s="98"/>
      <c r="T1185" s="98"/>
      <c r="U1185" s="101"/>
      <c r="V1185" s="98"/>
      <c r="W1185" s="102"/>
      <c r="X1185" s="102"/>
      <c r="Y1185" s="102"/>
      <c r="Z1185" s="96"/>
      <c r="AA1185" s="96"/>
      <c r="AB1185" s="96"/>
      <c r="AC1185" s="96"/>
      <c r="AD1185" s="96"/>
      <c r="AE1185" s="96"/>
      <c r="AF1185" s="96"/>
      <c r="AG1185" s="96"/>
      <c r="AH1185" s="96"/>
      <c r="AI1185" s="96"/>
      <c r="AJ1185" s="96"/>
      <c r="AK1185" s="103"/>
      <c r="AL1185" s="102"/>
      <c r="AM1185" s="96"/>
      <c r="AN1185" s="96"/>
      <c r="AO1185" s="96"/>
      <c r="AP1185" s="96"/>
      <c r="AQ1185" s="96"/>
      <c r="AR1185" s="96"/>
      <c r="AS1185" s="96"/>
      <c r="AT1185" s="96"/>
      <c r="AU1185" s="96"/>
      <c r="AV1185" s="103"/>
      <c r="AW1185" s="96"/>
      <c r="AX1185" s="96"/>
      <c r="AY1185" s="103"/>
      <c r="AZ1185" s="96"/>
      <c r="BA1185" s="96"/>
      <c r="BB1185" s="96"/>
      <c r="BC1185" s="103"/>
      <c r="BD1185" s="32"/>
      <c r="BE1185" s="3"/>
      <c r="BF1185" s="3"/>
      <c r="BG1185" s="3"/>
      <c r="BH1185" s="3"/>
      <c r="BI1185" s="3"/>
      <c r="BJ1185" s="3"/>
      <c r="BK1185" s="3"/>
      <c r="BL1185" s="3"/>
      <c r="BM1185" s="3"/>
      <c r="BN1185" s="3"/>
      <c r="BO1185" s="3"/>
      <c r="BP1185" s="3"/>
      <c r="BQ1185" s="3"/>
      <c r="BR1185" s="3"/>
      <c r="BS1185" s="3"/>
      <c r="BT1185" s="3"/>
      <c r="BU1185" s="3"/>
      <c r="BV1185" s="3"/>
      <c r="BW1185" s="3"/>
      <c r="BX1185" s="3"/>
      <c r="BY1185" s="3"/>
      <c r="BZ1185" s="3"/>
    </row>
    <row r="1186" spans="1:78" s="4" customFormat="1" ht="39" customHeight="1" x14ac:dyDescent="0.25">
      <c r="A1186" s="96"/>
      <c r="B1186" s="97"/>
      <c r="C1186" s="97"/>
      <c r="D1186" s="98"/>
      <c r="E1186" s="98"/>
      <c r="F1186" s="98"/>
      <c r="G1186" s="98"/>
      <c r="H1186" s="98"/>
      <c r="I1186" s="96"/>
      <c r="J1186" s="99"/>
      <c r="K1186" s="99"/>
      <c r="L1186" s="99"/>
      <c r="M1186" s="96"/>
      <c r="N1186" s="96"/>
      <c r="O1186" s="96"/>
      <c r="P1186" s="99"/>
      <c r="Q1186" s="100"/>
      <c r="R1186" s="98"/>
      <c r="S1186" s="98"/>
      <c r="T1186" s="98"/>
      <c r="U1186" s="101"/>
      <c r="V1186" s="98"/>
      <c r="W1186" s="102"/>
      <c r="X1186" s="102"/>
      <c r="Y1186" s="102"/>
      <c r="Z1186" s="96"/>
      <c r="AA1186" s="96"/>
      <c r="AB1186" s="96"/>
      <c r="AC1186" s="96"/>
      <c r="AD1186" s="96"/>
      <c r="AE1186" s="96"/>
      <c r="AF1186" s="96"/>
      <c r="AG1186" s="96"/>
      <c r="AH1186" s="96"/>
      <c r="AI1186" s="96"/>
      <c r="AJ1186" s="96"/>
      <c r="AK1186" s="103"/>
      <c r="AL1186" s="102"/>
      <c r="AM1186" s="96"/>
      <c r="AN1186" s="96"/>
      <c r="AO1186" s="96"/>
      <c r="AP1186" s="96"/>
      <c r="AQ1186" s="96"/>
      <c r="AR1186" s="96"/>
      <c r="AS1186" s="96"/>
      <c r="AT1186" s="96"/>
      <c r="AU1186" s="96"/>
      <c r="AV1186" s="103"/>
      <c r="AW1186" s="96"/>
      <c r="AX1186" s="96"/>
      <c r="AY1186" s="103"/>
      <c r="AZ1186" s="96"/>
      <c r="BA1186" s="96"/>
      <c r="BB1186" s="96"/>
      <c r="BC1186" s="103"/>
      <c r="BD1186" s="41"/>
      <c r="BE1186" s="12"/>
      <c r="BF1186" s="12"/>
      <c r="BG1186" s="12"/>
      <c r="BH1186" s="12"/>
      <c r="BI1186" s="12"/>
      <c r="BJ1186" s="3"/>
      <c r="BK1186" s="3"/>
      <c r="BL1186" s="3"/>
      <c r="BM1186" s="3"/>
      <c r="BN1186" s="3"/>
      <c r="BO1186" s="3"/>
      <c r="BP1186" s="3"/>
      <c r="BQ1186" s="3"/>
      <c r="BR1186" s="3"/>
      <c r="BS1186" s="3"/>
      <c r="BT1186" s="3"/>
      <c r="BU1186" s="3"/>
      <c r="BV1186" s="3"/>
      <c r="BW1186" s="3"/>
      <c r="BX1186" s="3"/>
      <c r="BY1186" s="3"/>
      <c r="BZ1186" s="3"/>
    </row>
    <row r="1187" spans="1:78" s="4" customFormat="1" ht="26.25" customHeight="1" x14ac:dyDescent="0.25">
      <c r="A1187" s="96"/>
      <c r="B1187" s="97"/>
      <c r="C1187" s="97"/>
      <c r="D1187" s="98"/>
      <c r="E1187" s="98"/>
      <c r="F1187" s="98"/>
      <c r="G1187" s="98"/>
      <c r="H1187" s="98"/>
      <c r="I1187" s="96"/>
      <c r="J1187" s="99"/>
      <c r="K1187" s="99"/>
      <c r="L1187" s="99"/>
      <c r="M1187" s="96"/>
      <c r="N1187" s="96"/>
      <c r="O1187" s="96"/>
      <c r="P1187" s="99"/>
      <c r="Q1187" s="100"/>
      <c r="R1187" s="98"/>
      <c r="S1187" s="98"/>
      <c r="T1187" s="98"/>
      <c r="U1187" s="101"/>
      <c r="V1187" s="98"/>
      <c r="W1187" s="102"/>
      <c r="X1187" s="102"/>
      <c r="Y1187" s="102"/>
      <c r="Z1187" s="96"/>
      <c r="AA1187" s="96"/>
      <c r="AB1187" s="96"/>
      <c r="AC1187" s="96"/>
      <c r="AD1187" s="96"/>
      <c r="AE1187" s="96"/>
      <c r="AF1187" s="96"/>
      <c r="AG1187" s="96"/>
      <c r="AH1187" s="96"/>
      <c r="AI1187" s="96"/>
      <c r="AJ1187" s="96"/>
      <c r="AK1187" s="103"/>
      <c r="AL1187" s="102"/>
      <c r="AM1187" s="96"/>
      <c r="AN1187" s="96"/>
      <c r="AO1187" s="96"/>
      <c r="AP1187" s="96"/>
      <c r="AQ1187" s="96"/>
      <c r="AR1187" s="96"/>
      <c r="AS1187" s="96"/>
      <c r="AT1187" s="96"/>
      <c r="AU1187" s="96"/>
      <c r="AV1187" s="103"/>
      <c r="AW1187" s="96"/>
      <c r="AX1187" s="96"/>
      <c r="AY1187" s="103"/>
      <c r="AZ1187" s="96"/>
      <c r="BA1187" s="96"/>
      <c r="BB1187" s="96"/>
      <c r="BC1187" s="103"/>
      <c r="BD1187" s="41"/>
      <c r="BE1187" s="12"/>
      <c r="BF1187" s="12"/>
      <c r="BG1187" s="12"/>
      <c r="BH1187" s="12"/>
      <c r="BI1187" s="12"/>
      <c r="BJ1187" s="3"/>
      <c r="BK1187" s="3"/>
      <c r="BL1187" s="3"/>
      <c r="BM1187" s="3"/>
      <c r="BN1187" s="3"/>
      <c r="BO1187" s="3"/>
      <c r="BP1187" s="3"/>
      <c r="BQ1187" s="3"/>
      <c r="BR1187" s="3"/>
      <c r="BS1187" s="3"/>
      <c r="BT1187" s="3"/>
      <c r="BU1187" s="3"/>
      <c r="BV1187" s="3"/>
      <c r="BW1187" s="3"/>
      <c r="BX1187" s="3"/>
      <c r="BY1187" s="3"/>
      <c r="BZ1187" s="3"/>
    </row>
    <row r="1188" spans="1:78" s="4" customFormat="1" ht="25.5" customHeight="1" x14ac:dyDescent="0.25">
      <c r="A1188" s="96"/>
      <c r="B1188" s="97"/>
      <c r="C1188" s="97"/>
      <c r="D1188" s="98"/>
      <c r="E1188" s="98"/>
      <c r="F1188" s="98"/>
      <c r="G1188" s="98"/>
      <c r="H1188" s="98"/>
      <c r="I1188" s="96"/>
      <c r="J1188" s="99"/>
      <c r="K1188" s="99"/>
      <c r="L1188" s="99"/>
      <c r="M1188" s="96"/>
      <c r="N1188" s="96"/>
      <c r="O1188" s="96"/>
      <c r="P1188" s="99"/>
      <c r="Q1188" s="100"/>
      <c r="R1188" s="98"/>
      <c r="S1188" s="98"/>
      <c r="T1188" s="98"/>
      <c r="U1188" s="101"/>
      <c r="V1188" s="98"/>
      <c r="W1188" s="102"/>
      <c r="X1188" s="102"/>
      <c r="Y1188" s="102"/>
      <c r="Z1188" s="96"/>
      <c r="AA1188" s="96"/>
      <c r="AB1188" s="96"/>
      <c r="AC1188" s="96"/>
      <c r="AD1188" s="96"/>
      <c r="AE1188" s="96"/>
      <c r="AF1188" s="96"/>
      <c r="AG1188" s="96"/>
      <c r="AH1188" s="96"/>
      <c r="AI1188" s="96"/>
      <c r="AJ1188" s="96"/>
      <c r="AK1188" s="103"/>
      <c r="AL1188" s="102"/>
      <c r="AM1188" s="96"/>
      <c r="AN1188" s="96"/>
      <c r="AO1188" s="96"/>
      <c r="AP1188" s="96"/>
      <c r="AQ1188" s="96"/>
      <c r="AR1188" s="96"/>
      <c r="AS1188" s="96"/>
      <c r="AT1188" s="96"/>
      <c r="AU1188" s="96"/>
      <c r="AV1188" s="103"/>
      <c r="AW1188" s="96"/>
      <c r="AX1188" s="96"/>
      <c r="AY1188" s="103"/>
      <c r="AZ1188" s="96"/>
      <c r="BA1188" s="96"/>
      <c r="BB1188" s="96"/>
      <c r="BC1188" s="103"/>
      <c r="BD1188" s="41"/>
      <c r="BE1188" s="12"/>
      <c r="BF1188" s="12"/>
      <c r="BG1188" s="12"/>
      <c r="BH1188" s="12"/>
      <c r="BI1188" s="12"/>
      <c r="BJ1188" s="12"/>
      <c r="BK1188" s="3"/>
      <c r="BL1188" s="3"/>
      <c r="BM1188" s="3"/>
      <c r="BN1188" s="3"/>
      <c r="BO1188" s="3"/>
      <c r="BP1188" s="3"/>
      <c r="BQ1188" s="3"/>
      <c r="BR1188" s="3"/>
      <c r="BS1188" s="3"/>
      <c r="BT1188" s="3"/>
      <c r="BU1188" s="3"/>
      <c r="BV1188" s="3"/>
      <c r="BW1188" s="3"/>
      <c r="BX1188" s="3"/>
      <c r="BY1188" s="3"/>
      <c r="BZ1188" s="3"/>
    </row>
    <row r="1189" spans="1:78" s="4" customFormat="1" ht="25.5" customHeight="1" x14ac:dyDescent="0.25">
      <c r="A1189" s="96"/>
      <c r="B1189" s="97"/>
      <c r="C1189" s="97"/>
      <c r="D1189" s="98"/>
      <c r="E1189" s="98"/>
      <c r="F1189" s="98"/>
      <c r="G1189" s="98"/>
      <c r="H1189" s="98"/>
      <c r="I1189" s="96"/>
      <c r="J1189" s="99"/>
      <c r="K1189" s="99"/>
      <c r="L1189" s="99"/>
      <c r="M1189" s="96"/>
      <c r="N1189" s="96"/>
      <c r="O1189" s="96"/>
      <c r="P1189" s="99"/>
      <c r="Q1189" s="100"/>
      <c r="R1189" s="98"/>
      <c r="S1189" s="98"/>
      <c r="T1189" s="98"/>
      <c r="U1189" s="101"/>
      <c r="V1189" s="98"/>
      <c r="W1189" s="102"/>
      <c r="X1189" s="102"/>
      <c r="Y1189" s="102"/>
      <c r="Z1189" s="96"/>
      <c r="AA1189" s="96"/>
      <c r="AB1189" s="96"/>
      <c r="AC1189" s="96"/>
      <c r="AD1189" s="96"/>
      <c r="AE1189" s="96"/>
      <c r="AF1189" s="96"/>
      <c r="AG1189" s="96"/>
      <c r="AH1189" s="96"/>
      <c r="AI1189" s="96"/>
      <c r="AJ1189" s="96"/>
      <c r="AK1189" s="103"/>
      <c r="AL1189" s="102"/>
      <c r="AM1189" s="96"/>
      <c r="AN1189" s="96"/>
      <c r="AO1189" s="96"/>
      <c r="AP1189" s="96"/>
      <c r="AQ1189" s="96"/>
      <c r="AR1189" s="96"/>
      <c r="AS1189" s="96"/>
      <c r="AT1189" s="96"/>
      <c r="AU1189" s="96"/>
      <c r="AV1189" s="103"/>
      <c r="AW1189" s="96"/>
      <c r="AX1189" s="96"/>
      <c r="AY1189" s="103"/>
      <c r="AZ1189" s="96"/>
      <c r="BA1189" s="96"/>
      <c r="BB1189" s="96"/>
      <c r="BC1189" s="103"/>
      <c r="BD1189" s="32"/>
      <c r="BE1189" s="3"/>
      <c r="BF1189" s="3"/>
      <c r="BG1189" s="3"/>
      <c r="BH1189" s="3"/>
      <c r="BI1189" s="3"/>
      <c r="BJ1189" s="3"/>
      <c r="BK1189" s="3"/>
      <c r="BL1189" s="3"/>
      <c r="BM1189" s="3"/>
      <c r="BN1189" s="3"/>
      <c r="BO1189" s="3"/>
      <c r="BP1189" s="3"/>
      <c r="BQ1189" s="3"/>
      <c r="BR1189" s="3"/>
      <c r="BS1189" s="3"/>
      <c r="BT1189" s="3"/>
      <c r="BU1189" s="3"/>
      <c r="BV1189" s="3"/>
      <c r="BW1189" s="3"/>
      <c r="BX1189" s="3"/>
      <c r="BY1189" s="3"/>
      <c r="BZ1189" s="3"/>
    </row>
    <row r="1190" spans="1:78" s="4" customFormat="1" x14ac:dyDescent="0.25">
      <c r="A1190" s="96"/>
      <c r="B1190" s="97"/>
      <c r="C1190" s="97"/>
      <c r="D1190" s="98"/>
      <c r="E1190" s="98"/>
      <c r="F1190" s="98"/>
      <c r="G1190" s="98"/>
      <c r="H1190" s="98"/>
      <c r="I1190" s="96"/>
      <c r="J1190" s="99"/>
      <c r="K1190" s="99"/>
      <c r="L1190" s="99"/>
      <c r="M1190" s="96"/>
      <c r="N1190" s="96"/>
      <c r="O1190" s="96"/>
      <c r="P1190" s="99"/>
      <c r="Q1190" s="100"/>
      <c r="R1190" s="98"/>
      <c r="S1190" s="98"/>
      <c r="T1190" s="98"/>
      <c r="U1190" s="101"/>
      <c r="V1190" s="98"/>
      <c r="W1190" s="102"/>
      <c r="X1190" s="102"/>
      <c r="Y1190" s="102"/>
      <c r="Z1190" s="96"/>
      <c r="AA1190" s="96"/>
      <c r="AB1190" s="96"/>
      <c r="AC1190" s="96"/>
      <c r="AD1190" s="96"/>
      <c r="AE1190" s="96"/>
      <c r="AF1190" s="96"/>
      <c r="AG1190" s="96"/>
      <c r="AH1190" s="96"/>
      <c r="AI1190" s="96"/>
      <c r="AJ1190" s="96"/>
      <c r="AK1190" s="103"/>
      <c r="AL1190" s="102"/>
      <c r="AM1190" s="96"/>
      <c r="AN1190" s="96"/>
      <c r="AO1190" s="96"/>
      <c r="AP1190" s="96"/>
      <c r="AQ1190" s="96"/>
      <c r="AR1190" s="96"/>
      <c r="AS1190" s="96"/>
      <c r="AT1190" s="96"/>
      <c r="AU1190" s="96"/>
      <c r="AV1190" s="103"/>
      <c r="AW1190" s="96"/>
      <c r="AX1190" s="96"/>
      <c r="AY1190" s="103"/>
      <c r="AZ1190" s="96"/>
      <c r="BA1190" s="96"/>
      <c r="BB1190" s="96"/>
      <c r="BC1190" s="103"/>
      <c r="BD1190" s="32"/>
      <c r="BE1190" s="3"/>
      <c r="BF1190" s="3"/>
      <c r="BG1190" s="3"/>
      <c r="BH1190" s="3"/>
      <c r="BI1190" s="3"/>
      <c r="BJ1190" s="3"/>
      <c r="BK1190" s="3"/>
      <c r="BL1190" s="3"/>
      <c r="BM1190" s="3"/>
      <c r="BN1190" s="3"/>
      <c r="BO1190" s="3"/>
      <c r="BP1190" s="3"/>
      <c r="BQ1190" s="3"/>
      <c r="BR1190" s="3"/>
      <c r="BS1190" s="3"/>
      <c r="BT1190" s="3"/>
      <c r="BU1190" s="3"/>
      <c r="BV1190" s="3"/>
      <c r="BW1190" s="3"/>
      <c r="BX1190" s="3"/>
      <c r="BY1190" s="3"/>
      <c r="BZ1190" s="3"/>
    </row>
    <row r="1191" spans="1:78" s="4" customFormat="1" x14ac:dyDescent="0.25">
      <c r="A1191" s="96"/>
      <c r="B1191" s="97"/>
      <c r="C1191" s="97"/>
      <c r="D1191" s="98"/>
      <c r="E1191" s="98"/>
      <c r="F1191" s="98"/>
      <c r="G1191" s="98"/>
      <c r="H1191" s="98"/>
      <c r="I1191" s="96"/>
      <c r="J1191" s="99"/>
      <c r="K1191" s="99"/>
      <c r="L1191" s="99"/>
      <c r="M1191" s="96"/>
      <c r="N1191" s="96"/>
      <c r="O1191" s="96"/>
      <c r="P1191" s="99"/>
      <c r="Q1191" s="100"/>
      <c r="R1191" s="98"/>
      <c r="S1191" s="98"/>
      <c r="T1191" s="98"/>
      <c r="U1191" s="101"/>
      <c r="V1191" s="98"/>
      <c r="W1191" s="102"/>
      <c r="X1191" s="102"/>
      <c r="Y1191" s="102"/>
      <c r="Z1191" s="96"/>
      <c r="AA1191" s="96"/>
      <c r="AB1191" s="96"/>
      <c r="AC1191" s="96"/>
      <c r="AD1191" s="96"/>
      <c r="AE1191" s="96"/>
      <c r="AF1191" s="96"/>
      <c r="AG1191" s="96"/>
      <c r="AH1191" s="96"/>
      <c r="AI1191" s="96"/>
      <c r="AJ1191" s="96"/>
      <c r="AK1191" s="103"/>
      <c r="AL1191" s="102"/>
      <c r="AM1191" s="96"/>
      <c r="AN1191" s="96"/>
      <c r="AO1191" s="96"/>
      <c r="AP1191" s="96"/>
      <c r="AQ1191" s="96"/>
      <c r="AR1191" s="96"/>
      <c r="AS1191" s="96"/>
      <c r="AT1191" s="96"/>
      <c r="AU1191" s="96"/>
      <c r="AV1191" s="103"/>
      <c r="AW1191" s="96"/>
      <c r="AX1191" s="96"/>
      <c r="AY1191" s="103"/>
      <c r="AZ1191" s="96"/>
      <c r="BA1191" s="96"/>
      <c r="BB1191" s="96"/>
      <c r="BC1191" s="103"/>
      <c r="BD1191" s="41"/>
      <c r="BE1191" s="12"/>
      <c r="BF1191" s="12"/>
      <c r="BG1191" s="12"/>
      <c r="BH1191" s="12"/>
      <c r="BI1191" s="12"/>
      <c r="BJ1191" s="3"/>
      <c r="BK1191" s="3"/>
      <c r="BL1191" s="3"/>
      <c r="BM1191" s="3"/>
      <c r="BN1191" s="3"/>
      <c r="BO1191" s="3"/>
      <c r="BP1191" s="3"/>
      <c r="BQ1191" s="3"/>
      <c r="BR1191" s="3"/>
      <c r="BS1191" s="3"/>
      <c r="BT1191" s="3"/>
      <c r="BU1191" s="3"/>
      <c r="BV1191" s="3"/>
      <c r="BW1191" s="3"/>
      <c r="BX1191" s="3"/>
      <c r="BY1191" s="3"/>
      <c r="BZ1191" s="3"/>
    </row>
    <row r="1192" spans="1:78" s="4" customFormat="1" x14ac:dyDescent="0.25">
      <c r="A1192" s="96"/>
      <c r="B1192" s="97"/>
      <c r="C1192" s="97"/>
      <c r="D1192" s="98"/>
      <c r="E1192" s="98"/>
      <c r="F1192" s="98"/>
      <c r="G1192" s="98"/>
      <c r="H1192" s="98"/>
      <c r="I1192" s="96"/>
      <c r="J1192" s="99"/>
      <c r="K1192" s="99"/>
      <c r="L1192" s="99"/>
      <c r="M1192" s="96"/>
      <c r="N1192" s="96"/>
      <c r="O1192" s="96"/>
      <c r="P1192" s="99"/>
      <c r="Q1192" s="100"/>
      <c r="R1192" s="98"/>
      <c r="S1192" s="98"/>
      <c r="T1192" s="98"/>
      <c r="U1192" s="101"/>
      <c r="V1192" s="98"/>
      <c r="W1192" s="102"/>
      <c r="X1192" s="102"/>
      <c r="Y1192" s="102"/>
      <c r="Z1192" s="96"/>
      <c r="AA1192" s="96"/>
      <c r="AB1192" s="96"/>
      <c r="AC1192" s="96"/>
      <c r="AD1192" s="96"/>
      <c r="AE1192" s="96"/>
      <c r="AF1192" s="96"/>
      <c r="AG1192" s="96"/>
      <c r="AH1192" s="96"/>
      <c r="AI1192" s="96"/>
      <c r="AJ1192" s="96"/>
      <c r="AK1192" s="103"/>
      <c r="AL1192" s="102"/>
      <c r="AM1192" s="96"/>
      <c r="AN1192" s="96"/>
      <c r="AO1192" s="96"/>
      <c r="AP1192" s="96"/>
      <c r="AQ1192" s="96"/>
      <c r="AR1192" s="96"/>
      <c r="AS1192" s="96"/>
      <c r="AT1192" s="96"/>
      <c r="AU1192" s="96"/>
      <c r="AV1192" s="103"/>
      <c r="AW1192" s="96"/>
      <c r="AX1192" s="96"/>
      <c r="AY1192" s="103"/>
      <c r="AZ1192" s="96"/>
      <c r="BA1192" s="96"/>
      <c r="BB1192" s="96"/>
      <c r="BC1192" s="103"/>
      <c r="BD1192" s="41"/>
      <c r="BE1192" s="12"/>
      <c r="BF1192" s="12"/>
      <c r="BG1192" s="12"/>
      <c r="BH1192" s="12"/>
      <c r="BI1192" s="12"/>
      <c r="BJ1192" s="3"/>
      <c r="BK1192" s="3"/>
      <c r="BL1192" s="3"/>
      <c r="BM1192" s="3"/>
      <c r="BN1192" s="3"/>
      <c r="BO1192" s="3"/>
      <c r="BP1192" s="3"/>
      <c r="BQ1192" s="3"/>
      <c r="BR1192" s="3"/>
      <c r="BS1192" s="3"/>
      <c r="BT1192" s="3"/>
      <c r="BU1192" s="3"/>
      <c r="BV1192" s="3"/>
      <c r="BW1192" s="3"/>
      <c r="BX1192" s="3"/>
      <c r="BY1192" s="3"/>
      <c r="BZ1192" s="3"/>
    </row>
    <row r="1193" spans="1:78" s="4" customFormat="1" x14ac:dyDescent="0.25">
      <c r="A1193" s="96"/>
      <c r="B1193" s="97"/>
      <c r="C1193" s="97"/>
      <c r="D1193" s="98"/>
      <c r="E1193" s="98"/>
      <c r="F1193" s="98"/>
      <c r="G1193" s="98"/>
      <c r="H1193" s="98"/>
      <c r="I1193" s="96"/>
      <c r="J1193" s="99"/>
      <c r="K1193" s="99"/>
      <c r="L1193" s="99"/>
      <c r="M1193" s="96"/>
      <c r="N1193" s="96"/>
      <c r="O1193" s="96"/>
      <c r="P1193" s="99"/>
      <c r="Q1193" s="100"/>
      <c r="R1193" s="98"/>
      <c r="S1193" s="98"/>
      <c r="T1193" s="98"/>
      <c r="U1193" s="101"/>
      <c r="V1193" s="98"/>
      <c r="W1193" s="102"/>
      <c r="X1193" s="102"/>
      <c r="Y1193" s="102"/>
      <c r="Z1193" s="96"/>
      <c r="AA1193" s="96"/>
      <c r="AB1193" s="96"/>
      <c r="AC1193" s="96"/>
      <c r="AD1193" s="96"/>
      <c r="AE1193" s="96"/>
      <c r="AF1193" s="96"/>
      <c r="AG1193" s="96"/>
      <c r="AH1193" s="96"/>
      <c r="AI1193" s="96"/>
      <c r="AJ1193" s="96"/>
      <c r="AK1193" s="103"/>
      <c r="AL1193" s="102"/>
      <c r="AM1193" s="96"/>
      <c r="AN1193" s="96"/>
      <c r="AO1193" s="96"/>
      <c r="AP1193" s="96"/>
      <c r="AQ1193" s="96"/>
      <c r="AR1193" s="96"/>
      <c r="AS1193" s="96"/>
      <c r="AT1193" s="96"/>
      <c r="AU1193" s="96"/>
      <c r="AV1193" s="103"/>
      <c r="AW1193" s="96"/>
      <c r="AX1193" s="96"/>
      <c r="AY1193" s="103"/>
      <c r="AZ1193" s="96"/>
      <c r="BA1193" s="96"/>
      <c r="BB1193" s="96"/>
      <c r="BC1193" s="103"/>
      <c r="BD1193" s="32"/>
      <c r="BE1193" s="3"/>
      <c r="BF1193" s="3"/>
      <c r="BG1193" s="3"/>
      <c r="BH1193" s="3"/>
      <c r="BI1193" s="3"/>
      <c r="BJ1193" s="12"/>
      <c r="BK1193" s="3"/>
      <c r="BL1193" s="3"/>
      <c r="BM1193" s="3"/>
      <c r="BN1193" s="3"/>
      <c r="BO1193" s="3"/>
      <c r="BP1193" s="3"/>
      <c r="BQ1193" s="3"/>
      <c r="BR1193" s="3"/>
      <c r="BS1193" s="3"/>
      <c r="BT1193" s="3"/>
      <c r="BU1193" s="3"/>
      <c r="BV1193" s="3"/>
      <c r="BW1193" s="3"/>
      <c r="BX1193" s="3"/>
      <c r="BY1193" s="3"/>
      <c r="BZ1193" s="3"/>
    </row>
    <row r="1194" spans="1:78" s="4" customFormat="1" x14ac:dyDescent="0.25">
      <c r="A1194" s="96"/>
      <c r="B1194" s="97"/>
      <c r="C1194" s="97"/>
      <c r="D1194" s="98"/>
      <c r="E1194" s="98"/>
      <c r="F1194" s="98"/>
      <c r="G1194" s="98"/>
      <c r="H1194" s="98"/>
      <c r="I1194" s="96"/>
      <c r="J1194" s="99"/>
      <c r="K1194" s="99"/>
      <c r="L1194" s="99"/>
      <c r="M1194" s="96"/>
      <c r="N1194" s="96"/>
      <c r="O1194" s="96"/>
      <c r="P1194" s="99"/>
      <c r="Q1194" s="100"/>
      <c r="R1194" s="98"/>
      <c r="S1194" s="98"/>
      <c r="T1194" s="98"/>
      <c r="U1194" s="101"/>
      <c r="V1194" s="98"/>
      <c r="W1194" s="102"/>
      <c r="X1194" s="102"/>
      <c r="Y1194" s="102"/>
      <c r="Z1194" s="96"/>
      <c r="AA1194" s="96"/>
      <c r="AB1194" s="96"/>
      <c r="AC1194" s="96"/>
      <c r="AD1194" s="96"/>
      <c r="AE1194" s="96"/>
      <c r="AF1194" s="96"/>
      <c r="AG1194" s="96"/>
      <c r="AH1194" s="96"/>
      <c r="AI1194" s="96"/>
      <c r="AJ1194" s="96"/>
      <c r="AK1194" s="103"/>
      <c r="AL1194" s="102"/>
      <c r="AM1194" s="96"/>
      <c r="AN1194" s="96"/>
      <c r="AO1194" s="96"/>
      <c r="AP1194" s="96"/>
      <c r="AQ1194" s="96"/>
      <c r="AR1194" s="96"/>
      <c r="AS1194" s="96"/>
      <c r="AT1194" s="96"/>
      <c r="AU1194" s="96"/>
      <c r="AV1194" s="103"/>
      <c r="AW1194" s="96"/>
      <c r="AX1194" s="96"/>
      <c r="AY1194" s="103"/>
      <c r="AZ1194" s="96"/>
      <c r="BA1194" s="96"/>
      <c r="BB1194" s="96"/>
      <c r="BC1194" s="103"/>
      <c r="BD1194" s="32"/>
      <c r="BE1194" s="3"/>
      <c r="BF1194" s="3"/>
      <c r="BG1194" s="3"/>
      <c r="BH1194" s="3"/>
      <c r="BI1194" s="3"/>
      <c r="BJ1194" s="12"/>
      <c r="BK1194" s="3"/>
      <c r="BL1194" s="3"/>
      <c r="BM1194" s="3"/>
      <c r="BN1194" s="3"/>
      <c r="BO1194" s="3"/>
      <c r="BP1194" s="3"/>
      <c r="BQ1194" s="3"/>
      <c r="BR1194" s="3"/>
      <c r="BS1194" s="3"/>
      <c r="BT1194" s="3"/>
      <c r="BU1194" s="3"/>
      <c r="BV1194" s="3"/>
      <c r="BW1194" s="3"/>
      <c r="BX1194" s="3"/>
      <c r="BY1194" s="3"/>
      <c r="BZ1194" s="3"/>
    </row>
    <row r="1195" spans="1:78" s="4" customFormat="1" ht="25.5" customHeight="1" x14ac:dyDescent="0.25">
      <c r="A1195" s="96"/>
      <c r="B1195" s="97"/>
      <c r="C1195" s="97"/>
      <c r="D1195" s="98"/>
      <c r="E1195" s="98"/>
      <c r="F1195" s="98"/>
      <c r="G1195" s="98"/>
      <c r="H1195" s="98"/>
      <c r="I1195" s="96"/>
      <c r="J1195" s="99"/>
      <c r="K1195" s="99"/>
      <c r="L1195" s="99"/>
      <c r="M1195" s="96"/>
      <c r="N1195" s="96"/>
      <c r="O1195" s="96"/>
      <c r="P1195" s="99"/>
      <c r="Q1195" s="100"/>
      <c r="R1195" s="98"/>
      <c r="S1195" s="98"/>
      <c r="T1195" s="98"/>
      <c r="U1195" s="101"/>
      <c r="V1195" s="98"/>
      <c r="W1195" s="102"/>
      <c r="X1195" s="102"/>
      <c r="Y1195" s="102"/>
      <c r="Z1195" s="96"/>
      <c r="AA1195" s="96"/>
      <c r="AB1195" s="96"/>
      <c r="AC1195" s="96"/>
      <c r="AD1195" s="96"/>
      <c r="AE1195" s="96"/>
      <c r="AF1195" s="96"/>
      <c r="AG1195" s="96"/>
      <c r="AH1195" s="96"/>
      <c r="AI1195" s="96"/>
      <c r="AJ1195" s="96"/>
      <c r="AK1195" s="103"/>
      <c r="AL1195" s="102"/>
      <c r="AM1195" s="96"/>
      <c r="AN1195" s="96"/>
      <c r="AO1195" s="96"/>
      <c r="AP1195" s="96"/>
      <c r="AQ1195" s="96"/>
      <c r="AR1195" s="96"/>
      <c r="AS1195" s="96"/>
      <c r="AT1195" s="96"/>
      <c r="AU1195" s="96"/>
      <c r="AV1195" s="103"/>
      <c r="AW1195" s="96"/>
      <c r="AX1195" s="96"/>
      <c r="AY1195" s="103"/>
      <c r="AZ1195" s="96"/>
      <c r="BA1195" s="96"/>
      <c r="BB1195" s="96"/>
      <c r="BC1195" s="103"/>
      <c r="BD1195" s="32"/>
      <c r="BE1195" s="3"/>
      <c r="BF1195" s="3"/>
      <c r="BG1195" s="3"/>
      <c r="BH1195" s="3"/>
      <c r="BI1195" s="3"/>
      <c r="BJ1195" s="3"/>
      <c r="BK1195" s="3"/>
      <c r="BL1195" s="3"/>
      <c r="BM1195" s="3"/>
      <c r="BN1195" s="3"/>
      <c r="BO1195" s="3"/>
      <c r="BP1195" s="3"/>
      <c r="BQ1195" s="3"/>
      <c r="BR1195" s="3"/>
      <c r="BS1195" s="3"/>
      <c r="BT1195" s="3"/>
      <c r="BU1195" s="3"/>
      <c r="BV1195" s="3"/>
      <c r="BW1195" s="3"/>
      <c r="BX1195" s="3"/>
      <c r="BY1195" s="3"/>
      <c r="BZ1195" s="3"/>
    </row>
    <row r="1196" spans="1:78" s="4" customFormat="1" x14ac:dyDescent="0.25">
      <c r="A1196" s="96"/>
      <c r="B1196" s="97"/>
      <c r="C1196" s="97"/>
      <c r="D1196" s="98"/>
      <c r="E1196" s="98"/>
      <c r="F1196" s="98"/>
      <c r="G1196" s="98"/>
      <c r="H1196" s="98"/>
      <c r="I1196" s="96"/>
      <c r="J1196" s="99"/>
      <c r="K1196" s="99"/>
      <c r="L1196" s="99"/>
      <c r="M1196" s="96"/>
      <c r="N1196" s="96"/>
      <c r="O1196" s="96"/>
      <c r="P1196" s="99"/>
      <c r="Q1196" s="100"/>
      <c r="R1196" s="98"/>
      <c r="S1196" s="98"/>
      <c r="T1196" s="98"/>
      <c r="U1196" s="101"/>
      <c r="V1196" s="98"/>
      <c r="W1196" s="102"/>
      <c r="X1196" s="102"/>
      <c r="Y1196" s="102"/>
      <c r="Z1196" s="96"/>
      <c r="AA1196" s="96"/>
      <c r="AB1196" s="96"/>
      <c r="AC1196" s="96"/>
      <c r="AD1196" s="96"/>
      <c r="AE1196" s="96"/>
      <c r="AF1196" s="96"/>
      <c r="AG1196" s="96"/>
      <c r="AH1196" s="96"/>
      <c r="AI1196" s="96"/>
      <c r="AJ1196" s="96"/>
      <c r="AK1196" s="103"/>
      <c r="AL1196" s="102"/>
      <c r="AM1196" s="96"/>
      <c r="AN1196" s="96"/>
      <c r="AO1196" s="96"/>
      <c r="AP1196" s="96"/>
      <c r="AQ1196" s="96"/>
      <c r="AR1196" s="96"/>
      <c r="AS1196" s="96"/>
      <c r="AT1196" s="96"/>
      <c r="AU1196" s="96"/>
      <c r="AV1196" s="103"/>
      <c r="AW1196" s="96"/>
      <c r="AX1196" s="96"/>
      <c r="AY1196" s="103"/>
      <c r="AZ1196" s="96"/>
      <c r="BA1196" s="96"/>
      <c r="BB1196" s="96"/>
      <c r="BC1196" s="103"/>
      <c r="BD1196" s="41"/>
      <c r="BE1196" s="12"/>
      <c r="BF1196" s="12"/>
      <c r="BG1196" s="12"/>
      <c r="BH1196" s="12"/>
      <c r="BI1196" s="12"/>
      <c r="BJ1196" s="3"/>
      <c r="BK1196" s="3"/>
      <c r="BL1196" s="3"/>
      <c r="BM1196" s="3"/>
      <c r="BN1196" s="3"/>
      <c r="BO1196" s="3"/>
      <c r="BP1196" s="3"/>
      <c r="BQ1196" s="3"/>
      <c r="BR1196" s="3"/>
      <c r="BS1196" s="3"/>
      <c r="BT1196" s="3"/>
      <c r="BU1196" s="3"/>
      <c r="BV1196" s="3"/>
      <c r="BW1196" s="3"/>
      <c r="BX1196" s="3"/>
      <c r="BY1196" s="3"/>
      <c r="BZ1196" s="3"/>
    </row>
    <row r="1197" spans="1:78" s="4" customFormat="1" ht="38.25" customHeight="1" x14ac:dyDescent="0.25">
      <c r="A1197" s="96"/>
      <c r="B1197" s="97"/>
      <c r="C1197" s="97"/>
      <c r="D1197" s="98"/>
      <c r="E1197" s="98"/>
      <c r="F1197" s="98"/>
      <c r="G1197" s="98"/>
      <c r="H1197" s="98"/>
      <c r="I1197" s="96"/>
      <c r="J1197" s="99"/>
      <c r="K1197" s="99"/>
      <c r="L1197" s="99"/>
      <c r="M1197" s="96"/>
      <c r="N1197" s="96"/>
      <c r="O1197" s="96"/>
      <c r="P1197" s="99"/>
      <c r="Q1197" s="100"/>
      <c r="R1197" s="98"/>
      <c r="S1197" s="98"/>
      <c r="T1197" s="98"/>
      <c r="U1197" s="101"/>
      <c r="V1197" s="98"/>
      <c r="W1197" s="102"/>
      <c r="X1197" s="102"/>
      <c r="Y1197" s="102"/>
      <c r="Z1197" s="96"/>
      <c r="AA1197" s="96"/>
      <c r="AB1197" s="96"/>
      <c r="AC1197" s="96"/>
      <c r="AD1197" s="96"/>
      <c r="AE1197" s="96"/>
      <c r="AF1197" s="96"/>
      <c r="AG1197" s="96"/>
      <c r="AH1197" s="96"/>
      <c r="AI1197" s="96"/>
      <c r="AJ1197" s="96"/>
      <c r="AK1197" s="103"/>
      <c r="AL1197" s="102"/>
      <c r="AM1197" s="96"/>
      <c r="AN1197" s="96"/>
      <c r="AO1197" s="96"/>
      <c r="AP1197" s="96"/>
      <c r="AQ1197" s="96"/>
      <c r="AR1197" s="96"/>
      <c r="AS1197" s="96"/>
      <c r="AT1197" s="96"/>
      <c r="AU1197" s="96"/>
      <c r="AV1197" s="103"/>
      <c r="AW1197" s="96"/>
      <c r="AX1197" s="96"/>
      <c r="AY1197" s="103"/>
      <c r="AZ1197" s="96"/>
      <c r="BA1197" s="96"/>
      <c r="BB1197" s="96"/>
      <c r="BC1197" s="103"/>
      <c r="BD1197" s="40"/>
      <c r="BJ1197" s="44"/>
      <c r="BK1197" s="44"/>
      <c r="BL1197" s="44"/>
      <c r="BM1197" s="44"/>
      <c r="BN1197" s="44"/>
      <c r="BO1197" s="44"/>
      <c r="BP1197" s="44"/>
      <c r="BQ1197" s="44"/>
      <c r="BR1197" s="44"/>
      <c r="BS1197" s="44"/>
      <c r="BT1197" s="44"/>
      <c r="BU1197" s="44"/>
      <c r="BV1197" s="44"/>
      <c r="BW1197" s="44"/>
      <c r="BX1197" s="44"/>
      <c r="BY1197" s="44"/>
      <c r="BZ1197" s="44"/>
    </row>
    <row r="1198" spans="1:78" s="4" customFormat="1" ht="25.5" customHeight="1" x14ac:dyDescent="0.25">
      <c r="A1198" s="96"/>
      <c r="B1198" s="97"/>
      <c r="C1198" s="97"/>
      <c r="D1198" s="98"/>
      <c r="E1198" s="98"/>
      <c r="F1198" s="98"/>
      <c r="G1198" s="98"/>
      <c r="H1198" s="98"/>
      <c r="I1198" s="96"/>
      <c r="J1198" s="99"/>
      <c r="K1198" s="99"/>
      <c r="L1198" s="99"/>
      <c r="M1198" s="96"/>
      <c r="N1198" s="96"/>
      <c r="O1198" s="96"/>
      <c r="P1198" s="99"/>
      <c r="Q1198" s="100"/>
      <c r="R1198" s="98"/>
      <c r="S1198" s="98"/>
      <c r="T1198" s="98"/>
      <c r="U1198" s="101"/>
      <c r="V1198" s="98"/>
      <c r="W1198" s="102"/>
      <c r="X1198" s="102"/>
      <c r="Y1198" s="102"/>
      <c r="Z1198" s="96"/>
      <c r="AA1198" s="96"/>
      <c r="AB1198" s="96"/>
      <c r="AC1198" s="96"/>
      <c r="AD1198" s="96"/>
      <c r="AE1198" s="96"/>
      <c r="AF1198" s="96"/>
      <c r="AG1198" s="96"/>
      <c r="AH1198" s="96"/>
      <c r="AI1198" s="96"/>
      <c r="AJ1198" s="96"/>
      <c r="AK1198" s="103"/>
      <c r="AL1198" s="102"/>
      <c r="AM1198" s="96"/>
      <c r="AN1198" s="96"/>
      <c r="AO1198" s="96"/>
      <c r="AP1198" s="96"/>
      <c r="AQ1198" s="96"/>
      <c r="AR1198" s="96"/>
      <c r="AS1198" s="96"/>
      <c r="AT1198" s="96"/>
      <c r="AU1198" s="96"/>
      <c r="AV1198" s="103"/>
      <c r="AW1198" s="96"/>
      <c r="AX1198" s="96"/>
      <c r="AY1198" s="103"/>
      <c r="AZ1198" s="96"/>
      <c r="BA1198" s="96"/>
      <c r="BB1198" s="96"/>
      <c r="BC1198" s="103"/>
      <c r="BD1198" s="36"/>
      <c r="BE1198" s="37"/>
      <c r="BF1198" s="37"/>
      <c r="BG1198" s="37"/>
      <c r="BH1198" s="37"/>
      <c r="BI1198" s="37"/>
      <c r="BJ1198" s="44"/>
      <c r="BK1198" s="44"/>
      <c r="BL1198" s="44"/>
      <c r="BM1198" s="44"/>
      <c r="BN1198" s="44"/>
      <c r="BO1198" s="44"/>
      <c r="BP1198" s="44"/>
      <c r="BQ1198" s="44"/>
      <c r="BR1198" s="44"/>
      <c r="BS1198" s="44"/>
      <c r="BT1198" s="44"/>
      <c r="BU1198" s="44"/>
      <c r="BV1198" s="44"/>
      <c r="BW1198" s="44"/>
      <c r="BX1198" s="44"/>
      <c r="BY1198" s="44"/>
      <c r="BZ1198" s="44"/>
    </row>
    <row r="1199" spans="1:78" s="4" customFormat="1" ht="38.25" customHeight="1" x14ac:dyDescent="0.25">
      <c r="A1199" s="96"/>
      <c r="B1199" s="97"/>
      <c r="C1199" s="97"/>
      <c r="D1199" s="98"/>
      <c r="E1199" s="98"/>
      <c r="F1199" s="98"/>
      <c r="G1199" s="98"/>
      <c r="H1199" s="98"/>
      <c r="I1199" s="96"/>
      <c r="J1199" s="99"/>
      <c r="K1199" s="99"/>
      <c r="L1199" s="99"/>
      <c r="M1199" s="96"/>
      <c r="N1199" s="96"/>
      <c r="O1199" s="96"/>
      <c r="P1199" s="99"/>
      <c r="Q1199" s="100"/>
      <c r="R1199" s="98"/>
      <c r="S1199" s="98"/>
      <c r="T1199" s="98"/>
      <c r="U1199" s="101"/>
      <c r="V1199" s="98"/>
      <c r="W1199" s="102"/>
      <c r="X1199" s="102"/>
      <c r="Y1199" s="102"/>
      <c r="Z1199" s="96"/>
      <c r="AA1199" s="96"/>
      <c r="AB1199" s="96"/>
      <c r="AC1199" s="96"/>
      <c r="AD1199" s="96"/>
      <c r="AE1199" s="96"/>
      <c r="AF1199" s="96"/>
      <c r="AG1199" s="96"/>
      <c r="AH1199" s="96"/>
      <c r="AI1199" s="96"/>
      <c r="AJ1199" s="96"/>
      <c r="AK1199" s="103"/>
      <c r="AL1199" s="102"/>
      <c r="AM1199" s="96"/>
      <c r="AN1199" s="96"/>
      <c r="AO1199" s="96"/>
      <c r="AP1199" s="96"/>
      <c r="AQ1199" s="96"/>
      <c r="AR1199" s="96"/>
      <c r="AS1199" s="96"/>
      <c r="AT1199" s="96"/>
      <c r="AU1199" s="96"/>
      <c r="AV1199" s="103"/>
      <c r="AW1199" s="96"/>
      <c r="AX1199" s="96"/>
      <c r="AY1199" s="103"/>
      <c r="AZ1199" s="96"/>
      <c r="BA1199" s="96"/>
      <c r="BB1199" s="96"/>
      <c r="BC1199" s="103"/>
      <c r="BD1199" s="32"/>
      <c r="BE1199" s="3"/>
      <c r="BF1199" s="3"/>
      <c r="BG1199" s="3"/>
      <c r="BH1199" s="3"/>
      <c r="BI1199" s="3"/>
      <c r="BJ1199" s="3"/>
      <c r="BK1199" s="3"/>
      <c r="BL1199" s="3"/>
      <c r="BM1199" s="3"/>
      <c r="BN1199" s="3"/>
      <c r="BO1199" s="3"/>
      <c r="BP1199" s="3"/>
      <c r="BQ1199" s="3"/>
      <c r="BR1199" s="3"/>
      <c r="BS1199" s="3"/>
      <c r="BT1199" s="3"/>
      <c r="BU1199" s="3"/>
      <c r="BV1199" s="3"/>
      <c r="BW1199" s="3"/>
      <c r="BX1199" s="3"/>
      <c r="BY1199" s="3"/>
      <c r="BZ1199" s="3"/>
    </row>
    <row r="1200" spans="1:78" s="4" customFormat="1" x14ac:dyDescent="0.25">
      <c r="A1200" s="96"/>
      <c r="B1200" s="97"/>
      <c r="C1200" s="97"/>
      <c r="D1200" s="98"/>
      <c r="E1200" s="98"/>
      <c r="F1200" s="98"/>
      <c r="G1200" s="98"/>
      <c r="H1200" s="98"/>
      <c r="I1200" s="96"/>
      <c r="J1200" s="99"/>
      <c r="K1200" s="99"/>
      <c r="L1200" s="99"/>
      <c r="M1200" s="96"/>
      <c r="N1200" s="96"/>
      <c r="O1200" s="96"/>
      <c r="P1200" s="99"/>
      <c r="Q1200" s="100"/>
      <c r="R1200" s="98"/>
      <c r="S1200" s="98"/>
      <c r="T1200" s="98"/>
      <c r="U1200" s="101"/>
      <c r="V1200" s="98"/>
      <c r="W1200" s="102"/>
      <c r="X1200" s="102"/>
      <c r="Y1200" s="102"/>
      <c r="Z1200" s="96"/>
      <c r="AA1200" s="96"/>
      <c r="AB1200" s="96"/>
      <c r="AC1200" s="96"/>
      <c r="AD1200" s="96"/>
      <c r="AE1200" s="96"/>
      <c r="AF1200" s="96"/>
      <c r="AG1200" s="96"/>
      <c r="AH1200" s="96"/>
      <c r="AI1200" s="96"/>
      <c r="AJ1200" s="96"/>
      <c r="AK1200" s="103"/>
      <c r="AL1200" s="102"/>
      <c r="AM1200" s="96"/>
      <c r="AN1200" s="96"/>
      <c r="AO1200" s="96"/>
      <c r="AP1200" s="96"/>
      <c r="AQ1200" s="96"/>
      <c r="AR1200" s="96"/>
      <c r="AS1200" s="96"/>
      <c r="AT1200" s="96"/>
      <c r="AU1200" s="96"/>
      <c r="AV1200" s="103"/>
      <c r="AW1200" s="96"/>
      <c r="AX1200" s="96"/>
      <c r="AY1200" s="103"/>
      <c r="AZ1200" s="96"/>
      <c r="BA1200" s="96"/>
      <c r="BB1200" s="96"/>
      <c r="BC1200" s="103"/>
      <c r="BD1200" s="36"/>
      <c r="BE1200" s="37"/>
      <c r="BF1200" s="37"/>
      <c r="BG1200" s="37"/>
      <c r="BH1200" s="37"/>
      <c r="BI1200" s="37"/>
      <c r="BJ1200" s="3"/>
      <c r="BK1200" s="3"/>
      <c r="BL1200" s="3"/>
      <c r="BM1200" s="3"/>
      <c r="BN1200" s="3"/>
      <c r="BO1200" s="3"/>
      <c r="BP1200" s="3"/>
      <c r="BQ1200" s="3"/>
      <c r="BR1200" s="3"/>
      <c r="BS1200" s="3"/>
      <c r="BT1200" s="3"/>
      <c r="BU1200" s="3"/>
      <c r="BV1200" s="3"/>
      <c r="BW1200" s="3"/>
      <c r="BX1200" s="3"/>
      <c r="BY1200" s="3"/>
      <c r="BZ1200" s="3"/>
    </row>
    <row r="1201" spans="1:78" s="4" customFormat="1" ht="38.25" customHeight="1" x14ac:dyDescent="0.25">
      <c r="A1201" s="96"/>
      <c r="B1201" s="97"/>
      <c r="C1201" s="97"/>
      <c r="D1201" s="98"/>
      <c r="E1201" s="98"/>
      <c r="F1201" s="98"/>
      <c r="G1201" s="98"/>
      <c r="H1201" s="98"/>
      <c r="I1201" s="96"/>
      <c r="J1201" s="99"/>
      <c r="K1201" s="99"/>
      <c r="L1201" s="99"/>
      <c r="M1201" s="96"/>
      <c r="N1201" s="96"/>
      <c r="O1201" s="96"/>
      <c r="P1201" s="99"/>
      <c r="Q1201" s="100"/>
      <c r="R1201" s="98"/>
      <c r="S1201" s="98"/>
      <c r="T1201" s="98"/>
      <c r="U1201" s="101"/>
      <c r="V1201" s="98"/>
      <c r="W1201" s="102"/>
      <c r="X1201" s="102"/>
      <c r="Y1201" s="102"/>
      <c r="Z1201" s="96"/>
      <c r="AA1201" s="96"/>
      <c r="AB1201" s="96"/>
      <c r="AC1201" s="96"/>
      <c r="AD1201" s="96"/>
      <c r="AE1201" s="96"/>
      <c r="AF1201" s="96"/>
      <c r="AG1201" s="96"/>
      <c r="AH1201" s="96"/>
      <c r="AI1201" s="96"/>
      <c r="AJ1201" s="96"/>
      <c r="AK1201" s="103"/>
      <c r="AL1201" s="102"/>
      <c r="AM1201" s="96"/>
      <c r="AN1201" s="96"/>
      <c r="AO1201" s="96"/>
      <c r="AP1201" s="96"/>
      <c r="AQ1201" s="96"/>
      <c r="AR1201" s="96"/>
      <c r="AS1201" s="96"/>
      <c r="AT1201" s="96"/>
      <c r="AU1201" s="96"/>
      <c r="AV1201" s="103"/>
      <c r="AW1201" s="96"/>
      <c r="AX1201" s="96"/>
      <c r="AY1201" s="103"/>
      <c r="AZ1201" s="96"/>
      <c r="BA1201" s="96"/>
      <c r="BB1201" s="96"/>
      <c r="BC1201" s="103"/>
      <c r="BD1201" s="40"/>
      <c r="BJ1201" s="3"/>
      <c r="BK1201" s="3"/>
      <c r="BL1201" s="3"/>
      <c r="BM1201" s="3"/>
      <c r="BN1201" s="3"/>
      <c r="BO1201" s="3"/>
      <c r="BP1201" s="3"/>
      <c r="BQ1201" s="3"/>
      <c r="BR1201" s="3"/>
      <c r="BS1201" s="3"/>
      <c r="BT1201" s="3"/>
      <c r="BU1201" s="3"/>
      <c r="BV1201" s="3"/>
      <c r="BW1201" s="3"/>
      <c r="BX1201" s="3"/>
      <c r="BY1201" s="3"/>
      <c r="BZ1201" s="3"/>
    </row>
    <row r="1202" spans="1:78" s="4" customFormat="1" ht="25.5" customHeight="1" x14ac:dyDescent="0.25">
      <c r="A1202" s="96"/>
      <c r="B1202" s="97"/>
      <c r="C1202" s="97"/>
      <c r="D1202" s="98"/>
      <c r="E1202" s="98"/>
      <c r="F1202" s="98"/>
      <c r="G1202" s="98"/>
      <c r="H1202" s="98"/>
      <c r="I1202" s="96"/>
      <c r="J1202" s="99"/>
      <c r="K1202" s="99"/>
      <c r="L1202" s="99"/>
      <c r="M1202" s="96"/>
      <c r="N1202" s="96"/>
      <c r="O1202" s="96"/>
      <c r="P1202" s="99"/>
      <c r="Q1202" s="100"/>
      <c r="R1202" s="98"/>
      <c r="S1202" s="98"/>
      <c r="T1202" s="98"/>
      <c r="U1202" s="101"/>
      <c r="V1202" s="98"/>
      <c r="W1202" s="102"/>
      <c r="X1202" s="102"/>
      <c r="Y1202" s="102"/>
      <c r="Z1202" s="96"/>
      <c r="AA1202" s="96"/>
      <c r="AB1202" s="96"/>
      <c r="AC1202" s="96"/>
      <c r="AD1202" s="96"/>
      <c r="AE1202" s="96"/>
      <c r="AF1202" s="96"/>
      <c r="AG1202" s="96"/>
      <c r="AH1202" s="96"/>
      <c r="AI1202" s="96"/>
      <c r="AJ1202" s="96"/>
      <c r="AK1202" s="103"/>
      <c r="AL1202" s="102"/>
      <c r="AM1202" s="96"/>
      <c r="AN1202" s="96"/>
      <c r="AO1202" s="96"/>
      <c r="AP1202" s="96"/>
      <c r="AQ1202" s="96"/>
      <c r="AR1202" s="96"/>
      <c r="AS1202" s="96"/>
      <c r="AT1202" s="96"/>
      <c r="AU1202" s="96"/>
      <c r="AV1202" s="103"/>
      <c r="AW1202" s="96"/>
      <c r="AX1202" s="96"/>
      <c r="AY1202" s="103"/>
      <c r="AZ1202" s="96"/>
      <c r="BA1202" s="96"/>
      <c r="BB1202" s="96"/>
      <c r="BC1202" s="103"/>
      <c r="BD1202" s="32"/>
      <c r="BE1202" s="3"/>
      <c r="BF1202" s="3"/>
      <c r="BG1202" s="3"/>
      <c r="BH1202" s="3"/>
      <c r="BI1202" s="3"/>
      <c r="BJ1202" s="3"/>
      <c r="BK1202" s="3"/>
      <c r="BL1202" s="3"/>
      <c r="BM1202" s="3"/>
      <c r="BN1202" s="3"/>
      <c r="BO1202" s="3"/>
      <c r="BP1202" s="3"/>
      <c r="BQ1202" s="3"/>
      <c r="BR1202" s="3"/>
      <c r="BS1202" s="3"/>
      <c r="BT1202" s="3"/>
      <c r="BU1202" s="3"/>
      <c r="BV1202" s="3"/>
      <c r="BW1202" s="3"/>
      <c r="BX1202" s="3"/>
      <c r="BY1202" s="3"/>
      <c r="BZ1202" s="3"/>
    </row>
    <row r="1203" spans="1:78" s="4" customFormat="1" ht="25.5" customHeight="1" x14ac:dyDescent="0.25">
      <c r="A1203" s="96"/>
      <c r="B1203" s="97"/>
      <c r="C1203" s="97"/>
      <c r="D1203" s="98"/>
      <c r="E1203" s="98"/>
      <c r="F1203" s="98"/>
      <c r="G1203" s="98"/>
      <c r="H1203" s="98"/>
      <c r="I1203" s="96"/>
      <c r="J1203" s="99"/>
      <c r="K1203" s="99"/>
      <c r="L1203" s="99"/>
      <c r="M1203" s="96"/>
      <c r="N1203" s="96"/>
      <c r="O1203" s="96"/>
      <c r="P1203" s="99"/>
      <c r="Q1203" s="100"/>
      <c r="R1203" s="98"/>
      <c r="S1203" s="98"/>
      <c r="T1203" s="98"/>
      <c r="U1203" s="101"/>
      <c r="V1203" s="98"/>
      <c r="W1203" s="102"/>
      <c r="X1203" s="102"/>
      <c r="Y1203" s="102"/>
      <c r="Z1203" s="96"/>
      <c r="AA1203" s="96"/>
      <c r="AB1203" s="96"/>
      <c r="AC1203" s="96"/>
      <c r="AD1203" s="96"/>
      <c r="AE1203" s="96"/>
      <c r="AF1203" s="96"/>
      <c r="AG1203" s="96"/>
      <c r="AH1203" s="96"/>
      <c r="AI1203" s="96"/>
      <c r="AJ1203" s="96"/>
      <c r="AK1203" s="103"/>
      <c r="AL1203" s="102"/>
      <c r="AM1203" s="96"/>
      <c r="AN1203" s="96"/>
      <c r="AO1203" s="96"/>
      <c r="AP1203" s="96"/>
      <c r="AQ1203" s="96"/>
      <c r="AR1203" s="96"/>
      <c r="AS1203" s="96"/>
      <c r="AT1203" s="96"/>
      <c r="AU1203" s="96"/>
      <c r="AV1203" s="103"/>
      <c r="AW1203" s="96"/>
      <c r="AX1203" s="96"/>
      <c r="AY1203" s="103"/>
      <c r="AZ1203" s="96"/>
      <c r="BA1203" s="96"/>
      <c r="BB1203" s="96"/>
      <c r="BC1203" s="103"/>
      <c r="BD1203" s="32"/>
      <c r="BE1203" s="3"/>
      <c r="BF1203" s="3"/>
      <c r="BG1203" s="3"/>
      <c r="BH1203" s="3"/>
      <c r="BI1203" s="3"/>
      <c r="BJ1203" s="39"/>
      <c r="BK1203" s="39"/>
      <c r="BL1203" s="39"/>
      <c r="BM1203" s="39"/>
      <c r="BN1203" s="39"/>
      <c r="BO1203" s="39"/>
      <c r="BP1203" s="39"/>
      <c r="BQ1203" s="39"/>
      <c r="BR1203" s="39"/>
      <c r="BS1203" s="39"/>
      <c r="BT1203" s="39"/>
      <c r="BU1203" s="39"/>
      <c r="BV1203" s="39"/>
      <c r="BW1203" s="39"/>
      <c r="BX1203" s="39"/>
      <c r="BY1203" s="39"/>
      <c r="BZ1203" s="39"/>
    </row>
    <row r="1204" spans="1:78" s="4" customFormat="1" ht="25.5" customHeight="1" x14ac:dyDescent="0.25">
      <c r="A1204" s="96"/>
      <c r="B1204" s="97"/>
      <c r="C1204" s="97"/>
      <c r="D1204" s="98"/>
      <c r="E1204" s="98"/>
      <c r="F1204" s="98"/>
      <c r="G1204" s="98"/>
      <c r="H1204" s="98"/>
      <c r="I1204" s="96"/>
      <c r="J1204" s="99"/>
      <c r="K1204" s="99"/>
      <c r="L1204" s="99"/>
      <c r="M1204" s="96"/>
      <c r="N1204" s="96"/>
      <c r="O1204" s="96"/>
      <c r="P1204" s="99"/>
      <c r="Q1204" s="100"/>
      <c r="R1204" s="98"/>
      <c r="S1204" s="98"/>
      <c r="T1204" s="98"/>
      <c r="U1204" s="101"/>
      <c r="V1204" s="98"/>
      <c r="W1204" s="102"/>
      <c r="X1204" s="102"/>
      <c r="Y1204" s="102"/>
      <c r="Z1204" s="96"/>
      <c r="AA1204" s="96"/>
      <c r="AB1204" s="96"/>
      <c r="AC1204" s="96"/>
      <c r="AD1204" s="96"/>
      <c r="AE1204" s="96"/>
      <c r="AF1204" s="96"/>
      <c r="AG1204" s="96"/>
      <c r="AH1204" s="96"/>
      <c r="AI1204" s="96"/>
      <c r="AJ1204" s="96"/>
      <c r="AK1204" s="103"/>
      <c r="AL1204" s="102"/>
      <c r="AM1204" s="96"/>
      <c r="AN1204" s="96"/>
      <c r="AO1204" s="96"/>
      <c r="AP1204" s="96"/>
      <c r="AQ1204" s="96"/>
      <c r="AR1204" s="96"/>
      <c r="AS1204" s="96"/>
      <c r="AT1204" s="96"/>
      <c r="AU1204" s="96"/>
      <c r="AV1204" s="103"/>
      <c r="AW1204" s="96"/>
      <c r="AX1204" s="96"/>
      <c r="AY1204" s="103"/>
      <c r="AZ1204" s="96"/>
      <c r="BA1204" s="96"/>
      <c r="BB1204" s="96"/>
      <c r="BC1204" s="103"/>
      <c r="BD1204" s="32"/>
      <c r="BE1204" s="3"/>
      <c r="BF1204" s="3"/>
      <c r="BG1204" s="3"/>
      <c r="BH1204" s="3"/>
      <c r="BI1204" s="3"/>
      <c r="BJ1204" s="3"/>
      <c r="BK1204" s="3"/>
      <c r="BL1204" s="3"/>
      <c r="BM1204" s="3"/>
      <c r="BN1204" s="3"/>
      <c r="BO1204" s="3"/>
      <c r="BP1204" s="3"/>
      <c r="BQ1204" s="3"/>
      <c r="BR1204" s="3"/>
      <c r="BS1204" s="3"/>
      <c r="BT1204" s="3"/>
      <c r="BU1204" s="3"/>
      <c r="BV1204" s="3"/>
      <c r="BW1204" s="3"/>
      <c r="BX1204" s="3"/>
      <c r="BY1204" s="3"/>
      <c r="BZ1204" s="3"/>
    </row>
    <row r="1205" spans="1:78" s="4" customFormat="1" ht="25.5" customHeight="1" x14ac:dyDescent="0.25">
      <c r="A1205" s="96"/>
      <c r="B1205" s="97"/>
      <c r="C1205" s="97"/>
      <c r="D1205" s="98"/>
      <c r="E1205" s="98"/>
      <c r="F1205" s="98"/>
      <c r="G1205" s="98"/>
      <c r="H1205" s="98"/>
      <c r="I1205" s="96"/>
      <c r="J1205" s="99"/>
      <c r="K1205" s="99"/>
      <c r="L1205" s="99"/>
      <c r="M1205" s="96"/>
      <c r="N1205" s="96"/>
      <c r="O1205" s="96"/>
      <c r="P1205" s="99"/>
      <c r="Q1205" s="100"/>
      <c r="R1205" s="98"/>
      <c r="S1205" s="98"/>
      <c r="T1205" s="98"/>
      <c r="U1205" s="101"/>
      <c r="V1205" s="98"/>
      <c r="W1205" s="102"/>
      <c r="X1205" s="102"/>
      <c r="Y1205" s="102"/>
      <c r="Z1205" s="96"/>
      <c r="AA1205" s="96"/>
      <c r="AB1205" s="96"/>
      <c r="AC1205" s="96"/>
      <c r="AD1205" s="96"/>
      <c r="AE1205" s="96"/>
      <c r="AF1205" s="96"/>
      <c r="AG1205" s="96"/>
      <c r="AH1205" s="96"/>
      <c r="AI1205" s="96"/>
      <c r="AJ1205" s="96"/>
      <c r="AK1205" s="103"/>
      <c r="AL1205" s="102"/>
      <c r="AM1205" s="96"/>
      <c r="AN1205" s="96"/>
      <c r="AO1205" s="96"/>
      <c r="AP1205" s="96"/>
      <c r="AQ1205" s="96"/>
      <c r="AR1205" s="96"/>
      <c r="AS1205" s="96"/>
      <c r="AT1205" s="96"/>
      <c r="AU1205" s="96"/>
      <c r="AV1205" s="103"/>
      <c r="AW1205" s="96"/>
      <c r="AX1205" s="96"/>
      <c r="AY1205" s="103"/>
      <c r="AZ1205" s="96"/>
      <c r="BA1205" s="96"/>
      <c r="BB1205" s="96"/>
      <c r="BC1205" s="103"/>
      <c r="BD1205" s="32"/>
      <c r="BE1205" s="3"/>
      <c r="BF1205" s="3"/>
      <c r="BG1205" s="3"/>
      <c r="BH1205" s="3"/>
      <c r="BI1205" s="3"/>
      <c r="BJ1205" s="3"/>
      <c r="BK1205" s="3"/>
      <c r="BL1205" s="3"/>
      <c r="BM1205" s="3"/>
      <c r="BN1205" s="3"/>
      <c r="BO1205" s="3"/>
      <c r="BP1205" s="3"/>
      <c r="BQ1205" s="3"/>
      <c r="BR1205" s="3"/>
      <c r="BS1205" s="3"/>
      <c r="BT1205" s="3"/>
      <c r="BU1205" s="3"/>
      <c r="BV1205" s="3"/>
      <c r="BW1205" s="3"/>
      <c r="BX1205" s="3"/>
      <c r="BY1205" s="3"/>
      <c r="BZ1205" s="3"/>
    </row>
    <row r="1206" spans="1:78" s="4" customFormat="1" ht="25.5" customHeight="1" x14ac:dyDescent="0.25">
      <c r="A1206" s="96"/>
      <c r="B1206" s="97"/>
      <c r="C1206" s="97"/>
      <c r="D1206" s="98"/>
      <c r="E1206" s="98"/>
      <c r="F1206" s="98"/>
      <c r="G1206" s="98"/>
      <c r="H1206" s="98"/>
      <c r="I1206" s="96"/>
      <c r="J1206" s="99"/>
      <c r="K1206" s="99"/>
      <c r="L1206" s="99"/>
      <c r="M1206" s="96"/>
      <c r="N1206" s="96"/>
      <c r="O1206" s="96"/>
      <c r="P1206" s="99"/>
      <c r="Q1206" s="100"/>
      <c r="R1206" s="98"/>
      <c r="S1206" s="98"/>
      <c r="T1206" s="98"/>
      <c r="U1206" s="101"/>
      <c r="V1206" s="98"/>
      <c r="W1206" s="102"/>
      <c r="X1206" s="102"/>
      <c r="Y1206" s="102"/>
      <c r="Z1206" s="96"/>
      <c r="AA1206" s="96"/>
      <c r="AB1206" s="96"/>
      <c r="AC1206" s="96"/>
      <c r="AD1206" s="96"/>
      <c r="AE1206" s="96"/>
      <c r="AF1206" s="96"/>
      <c r="AG1206" s="96"/>
      <c r="AH1206" s="96"/>
      <c r="AI1206" s="96"/>
      <c r="AJ1206" s="96"/>
      <c r="AK1206" s="103"/>
      <c r="AL1206" s="102"/>
      <c r="AM1206" s="96"/>
      <c r="AN1206" s="96"/>
      <c r="AO1206" s="96"/>
      <c r="AP1206" s="96"/>
      <c r="AQ1206" s="96"/>
      <c r="AR1206" s="96"/>
      <c r="AS1206" s="96"/>
      <c r="AT1206" s="96"/>
      <c r="AU1206" s="96"/>
      <c r="AV1206" s="103"/>
      <c r="AW1206" s="96"/>
      <c r="AX1206" s="96"/>
      <c r="AY1206" s="103"/>
      <c r="AZ1206" s="96"/>
      <c r="BA1206" s="96"/>
      <c r="BB1206" s="96"/>
      <c r="BC1206" s="103"/>
      <c r="BD1206" s="32"/>
      <c r="BE1206" s="3"/>
      <c r="BF1206" s="3"/>
      <c r="BG1206" s="3"/>
      <c r="BH1206" s="3"/>
      <c r="BI1206" s="3"/>
      <c r="BJ1206" s="3"/>
      <c r="BK1206" s="3"/>
      <c r="BL1206" s="3"/>
      <c r="BM1206" s="3"/>
      <c r="BN1206" s="3"/>
      <c r="BO1206" s="3"/>
      <c r="BP1206" s="3"/>
      <c r="BQ1206" s="3"/>
      <c r="BR1206" s="3"/>
      <c r="BS1206" s="3"/>
      <c r="BT1206" s="3"/>
      <c r="BU1206" s="3"/>
      <c r="BV1206" s="3"/>
      <c r="BW1206" s="3"/>
      <c r="BX1206" s="3"/>
      <c r="BY1206" s="3"/>
      <c r="BZ1206" s="3"/>
    </row>
    <row r="1207" spans="1:78" s="4" customFormat="1" ht="51" customHeight="1" x14ac:dyDescent="0.25">
      <c r="A1207" s="96"/>
      <c r="B1207" s="97"/>
      <c r="C1207" s="97"/>
      <c r="D1207" s="98"/>
      <c r="E1207" s="98"/>
      <c r="F1207" s="98"/>
      <c r="G1207" s="98"/>
      <c r="H1207" s="98"/>
      <c r="I1207" s="96"/>
      <c r="J1207" s="99"/>
      <c r="K1207" s="99"/>
      <c r="L1207" s="99"/>
      <c r="M1207" s="96"/>
      <c r="N1207" s="96"/>
      <c r="O1207" s="96"/>
      <c r="P1207" s="99"/>
      <c r="Q1207" s="100"/>
      <c r="R1207" s="98"/>
      <c r="S1207" s="98"/>
      <c r="T1207" s="98"/>
      <c r="U1207" s="101"/>
      <c r="V1207" s="98"/>
      <c r="W1207" s="102"/>
      <c r="X1207" s="102"/>
      <c r="Y1207" s="102"/>
      <c r="Z1207" s="96"/>
      <c r="AA1207" s="96"/>
      <c r="AB1207" s="96"/>
      <c r="AC1207" s="96"/>
      <c r="AD1207" s="96"/>
      <c r="AE1207" s="96"/>
      <c r="AF1207" s="96"/>
      <c r="AG1207" s="96"/>
      <c r="AH1207" s="96"/>
      <c r="AI1207" s="96"/>
      <c r="AJ1207" s="96"/>
      <c r="AK1207" s="103"/>
      <c r="AL1207" s="102"/>
      <c r="AM1207" s="96"/>
      <c r="AN1207" s="96"/>
      <c r="AO1207" s="96"/>
      <c r="AP1207" s="96"/>
      <c r="AQ1207" s="96"/>
      <c r="AR1207" s="96"/>
      <c r="AS1207" s="96"/>
      <c r="AT1207" s="96"/>
      <c r="AU1207" s="96"/>
      <c r="AV1207" s="103"/>
      <c r="AW1207" s="96"/>
      <c r="AX1207" s="96"/>
      <c r="AY1207" s="103"/>
      <c r="AZ1207" s="96"/>
      <c r="BA1207" s="96"/>
      <c r="BB1207" s="96"/>
      <c r="BC1207" s="103"/>
      <c r="BD1207" s="32"/>
      <c r="BE1207" s="3"/>
      <c r="BF1207" s="3"/>
      <c r="BG1207" s="3"/>
      <c r="BH1207" s="3"/>
      <c r="BI1207" s="3"/>
      <c r="BJ1207" s="3"/>
      <c r="BK1207" s="3"/>
      <c r="BL1207" s="3"/>
      <c r="BM1207" s="3"/>
      <c r="BN1207" s="3"/>
      <c r="BO1207" s="3"/>
      <c r="BP1207" s="3"/>
      <c r="BQ1207" s="3"/>
      <c r="BR1207" s="3"/>
      <c r="BS1207" s="3"/>
      <c r="BT1207" s="3"/>
      <c r="BU1207" s="3"/>
      <c r="BV1207" s="3"/>
      <c r="BW1207" s="3"/>
      <c r="BX1207" s="3"/>
      <c r="BY1207" s="3"/>
      <c r="BZ1207" s="3"/>
    </row>
    <row r="1208" spans="1:78" s="4" customFormat="1" x14ac:dyDescent="0.25">
      <c r="A1208" s="96"/>
      <c r="B1208" s="97"/>
      <c r="C1208" s="97"/>
      <c r="D1208" s="98"/>
      <c r="E1208" s="98"/>
      <c r="F1208" s="98"/>
      <c r="G1208" s="98"/>
      <c r="H1208" s="98"/>
      <c r="I1208" s="96"/>
      <c r="J1208" s="99"/>
      <c r="K1208" s="99"/>
      <c r="L1208" s="99"/>
      <c r="M1208" s="96"/>
      <c r="N1208" s="96"/>
      <c r="O1208" s="96"/>
      <c r="P1208" s="99"/>
      <c r="Q1208" s="100"/>
      <c r="R1208" s="98"/>
      <c r="S1208" s="98"/>
      <c r="T1208" s="98"/>
      <c r="U1208" s="101"/>
      <c r="V1208" s="98"/>
      <c r="W1208" s="102"/>
      <c r="X1208" s="102"/>
      <c r="Y1208" s="102"/>
      <c r="Z1208" s="96"/>
      <c r="AA1208" s="96"/>
      <c r="AB1208" s="96"/>
      <c r="AC1208" s="96"/>
      <c r="AD1208" s="96"/>
      <c r="AE1208" s="96"/>
      <c r="AF1208" s="96"/>
      <c r="AG1208" s="96"/>
      <c r="AH1208" s="96"/>
      <c r="AI1208" s="96"/>
      <c r="AJ1208" s="96"/>
      <c r="AK1208" s="103"/>
      <c r="AL1208" s="102"/>
      <c r="AM1208" s="96"/>
      <c r="AN1208" s="96"/>
      <c r="AO1208" s="96"/>
      <c r="AP1208" s="96"/>
      <c r="AQ1208" s="96"/>
      <c r="AR1208" s="96"/>
      <c r="AS1208" s="96"/>
      <c r="AT1208" s="96"/>
      <c r="AU1208" s="96"/>
      <c r="AV1208" s="103"/>
      <c r="AW1208" s="96"/>
      <c r="AX1208" s="96"/>
      <c r="AY1208" s="103"/>
      <c r="AZ1208" s="96"/>
      <c r="BA1208" s="96"/>
      <c r="BB1208" s="96"/>
      <c r="BC1208" s="103"/>
      <c r="BD1208" s="32"/>
      <c r="BE1208" s="3"/>
      <c r="BF1208" s="3"/>
      <c r="BG1208" s="3"/>
      <c r="BH1208" s="3"/>
      <c r="BI1208" s="3"/>
      <c r="BJ1208" s="3"/>
      <c r="BK1208" s="3"/>
      <c r="BL1208" s="3"/>
      <c r="BM1208" s="3"/>
      <c r="BN1208" s="3"/>
      <c r="BO1208" s="3"/>
      <c r="BP1208" s="3"/>
      <c r="BQ1208" s="3"/>
      <c r="BR1208" s="3"/>
      <c r="BS1208" s="3"/>
      <c r="BT1208" s="3"/>
      <c r="BU1208" s="3"/>
      <c r="BV1208" s="3"/>
      <c r="BW1208" s="3"/>
      <c r="BX1208" s="3"/>
      <c r="BY1208" s="3"/>
      <c r="BZ1208" s="3"/>
    </row>
    <row r="1209" spans="1:78" s="4" customFormat="1" ht="25.5" customHeight="1" x14ac:dyDescent="0.25">
      <c r="A1209" s="96"/>
      <c r="B1209" s="97"/>
      <c r="C1209" s="97"/>
      <c r="D1209" s="98"/>
      <c r="E1209" s="98"/>
      <c r="F1209" s="98"/>
      <c r="G1209" s="98"/>
      <c r="H1209" s="98"/>
      <c r="I1209" s="96"/>
      <c r="J1209" s="99"/>
      <c r="K1209" s="99"/>
      <c r="L1209" s="99"/>
      <c r="M1209" s="96"/>
      <c r="N1209" s="96"/>
      <c r="O1209" s="96"/>
      <c r="P1209" s="99"/>
      <c r="Q1209" s="100"/>
      <c r="R1209" s="98"/>
      <c r="S1209" s="98"/>
      <c r="T1209" s="98"/>
      <c r="U1209" s="101"/>
      <c r="V1209" s="98"/>
      <c r="W1209" s="102"/>
      <c r="X1209" s="102"/>
      <c r="Y1209" s="102"/>
      <c r="Z1209" s="96"/>
      <c r="AA1209" s="96"/>
      <c r="AB1209" s="96"/>
      <c r="AC1209" s="96"/>
      <c r="AD1209" s="96"/>
      <c r="AE1209" s="96"/>
      <c r="AF1209" s="96"/>
      <c r="AG1209" s="96"/>
      <c r="AH1209" s="96"/>
      <c r="AI1209" s="96"/>
      <c r="AJ1209" s="96"/>
      <c r="AK1209" s="103"/>
      <c r="AL1209" s="102"/>
      <c r="AM1209" s="96"/>
      <c r="AN1209" s="96"/>
      <c r="AO1209" s="96"/>
      <c r="AP1209" s="96"/>
      <c r="AQ1209" s="96"/>
      <c r="AR1209" s="96"/>
      <c r="AS1209" s="96"/>
      <c r="AT1209" s="96"/>
      <c r="AU1209" s="96"/>
      <c r="AV1209" s="103"/>
      <c r="AW1209" s="96"/>
      <c r="AX1209" s="96"/>
      <c r="AY1209" s="103"/>
      <c r="AZ1209" s="96"/>
      <c r="BA1209" s="96"/>
      <c r="BB1209" s="96"/>
      <c r="BC1209" s="103"/>
      <c r="BD1209" s="40"/>
      <c r="BJ1209" s="3"/>
      <c r="BK1209" s="3"/>
      <c r="BL1209" s="3"/>
      <c r="BM1209" s="3"/>
      <c r="BN1209" s="3"/>
      <c r="BO1209" s="3"/>
      <c r="BP1209" s="3"/>
      <c r="BQ1209" s="3"/>
      <c r="BR1209" s="3"/>
      <c r="BS1209" s="3"/>
      <c r="BT1209" s="3"/>
      <c r="BU1209" s="3"/>
      <c r="BV1209" s="3"/>
      <c r="BW1209" s="3"/>
      <c r="BX1209" s="3"/>
      <c r="BY1209" s="3"/>
      <c r="BZ1209" s="3"/>
    </row>
    <row r="1210" spans="1:78" s="4" customFormat="1" ht="25.5" customHeight="1" x14ac:dyDescent="0.25">
      <c r="A1210" s="96"/>
      <c r="B1210" s="97"/>
      <c r="C1210" s="97"/>
      <c r="D1210" s="98"/>
      <c r="E1210" s="98"/>
      <c r="F1210" s="98"/>
      <c r="G1210" s="98"/>
      <c r="H1210" s="98"/>
      <c r="I1210" s="96"/>
      <c r="J1210" s="99"/>
      <c r="K1210" s="99"/>
      <c r="L1210" s="99"/>
      <c r="M1210" s="96"/>
      <c r="N1210" s="96"/>
      <c r="O1210" s="96"/>
      <c r="P1210" s="99"/>
      <c r="Q1210" s="100"/>
      <c r="R1210" s="98"/>
      <c r="S1210" s="98"/>
      <c r="T1210" s="98"/>
      <c r="U1210" s="101"/>
      <c r="V1210" s="98"/>
      <c r="W1210" s="102"/>
      <c r="X1210" s="102"/>
      <c r="Y1210" s="102"/>
      <c r="Z1210" s="96"/>
      <c r="AA1210" s="96"/>
      <c r="AB1210" s="96"/>
      <c r="AC1210" s="96"/>
      <c r="AD1210" s="96"/>
      <c r="AE1210" s="96"/>
      <c r="AF1210" s="96"/>
      <c r="AG1210" s="96"/>
      <c r="AH1210" s="96"/>
      <c r="AI1210" s="96"/>
      <c r="AJ1210" s="96"/>
      <c r="AK1210" s="103"/>
      <c r="AL1210" s="102"/>
      <c r="AM1210" s="96"/>
      <c r="AN1210" s="96"/>
      <c r="AO1210" s="96"/>
      <c r="AP1210" s="96"/>
      <c r="AQ1210" s="96"/>
      <c r="AR1210" s="96"/>
      <c r="AS1210" s="96"/>
      <c r="AT1210" s="96"/>
      <c r="AU1210" s="96"/>
      <c r="AV1210" s="103"/>
      <c r="AW1210" s="96"/>
      <c r="AX1210" s="96"/>
      <c r="AY1210" s="103"/>
      <c r="AZ1210" s="96"/>
      <c r="BA1210" s="96"/>
      <c r="BB1210" s="96"/>
      <c r="BC1210" s="103"/>
      <c r="BD1210" s="32"/>
      <c r="BE1210" s="3"/>
      <c r="BF1210" s="3"/>
      <c r="BG1210" s="3"/>
      <c r="BH1210" s="3"/>
      <c r="BI1210" s="3"/>
      <c r="BJ1210" s="3"/>
      <c r="BK1210" s="3"/>
      <c r="BL1210" s="3"/>
      <c r="BM1210" s="3"/>
      <c r="BN1210" s="3"/>
      <c r="BO1210" s="3"/>
      <c r="BP1210" s="3"/>
      <c r="BQ1210" s="3"/>
      <c r="BR1210" s="3"/>
      <c r="BS1210" s="3"/>
      <c r="BT1210" s="3"/>
      <c r="BU1210" s="3"/>
      <c r="BV1210" s="3"/>
      <c r="BW1210" s="3"/>
      <c r="BX1210" s="3"/>
      <c r="BY1210" s="3"/>
      <c r="BZ1210" s="3"/>
    </row>
    <row r="1211" spans="1:78" s="4" customFormat="1" ht="38.25" customHeight="1" x14ac:dyDescent="0.25">
      <c r="A1211" s="96"/>
      <c r="B1211" s="97"/>
      <c r="C1211" s="97"/>
      <c r="D1211" s="98"/>
      <c r="E1211" s="98"/>
      <c r="F1211" s="98"/>
      <c r="G1211" s="98"/>
      <c r="H1211" s="98"/>
      <c r="I1211" s="96"/>
      <c r="J1211" s="99"/>
      <c r="K1211" s="99"/>
      <c r="L1211" s="99"/>
      <c r="M1211" s="96"/>
      <c r="N1211" s="96"/>
      <c r="O1211" s="96"/>
      <c r="P1211" s="99"/>
      <c r="Q1211" s="100"/>
      <c r="R1211" s="98"/>
      <c r="S1211" s="98"/>
      <c r="T1211" s="98"/>
      <c r="U1211" s="101"/>
      <c r="V1211" s="98"/>
      <c r="W1211" s="102"/>
      <c r="X1211" s="102"/>
      <c r="Y1211" s="102"/>
      <c r="Z1211" s="96"/>
      <c r="AA1211" s="96"/>
      <c r="AB1211" s="96"/>
      <c r="AC1211" s="96"/>
      <c r="AD1211" s="96"/>
      <c r="AE1211" s="96"/>
      <c r="AF1211" s="96"/>
      <c r="AG1211" s="96"/>
      <c r="AH1211" s="96"/>
      <c r="AI1211" s="96"/>
      <c r="AJ1211" s="96"/>
      <c r="AK1211" s="103"/>
      <c r="AL1211" s="102"/>
      <c r="AM1211" s="96"/>
      <c r="AN1211" s="96"/>
      <c r="AO1211" s="96"/>
      <c r="AP1211" s="96"/>
      <c r="AQ1211" s="96"/>
      <c r="AR1211" s="96"/>
      <c r="AS1211" s="96"/>
      <c r="AT1211" s="96"/>
      <c r="AU1211" s="96"/>
      <c r="AV1211" s="103"/>
      <c r="AW1211" s="96"/>
      <c r="AX1211" s="96"/>
      <c r="AY1211" s="103"/>
      <c r="AZ1211" s="96"/>
      <c r="BA1211" s="96"/>
      <c r="BB1211" s="96"/>
      <c r="BC1211" s="103"/>
      <c r="BD1211" s="32"/>
      <c r="BE1211" s="3"/>
      <c r="BF1211" s="3"/>
      <c r="BG1211" s="3"/>
      <c r="BH1211" s="3"/>
      <c r="BI1211" s="3"/>
      <c r="BJ1211" s="3"/>
      <c r="BK1211" s="3"/>
      <c r="BL1211" s="3"/>
      <c r="BM1211" s="3"/>
      <c r="BN1211" s="3"/>
      <c r="BO1211" s="3"/>
      <c r="BP1211" s="3"/>
      <c r="BQ1211" s="3"/>
      <c r="BR1211" s="3"/>
      <c r="BS1211" s="3"/>
      <c r="BT1211" s="3"/>
      <c r="BU1211" s="3"/>
      <c r="BV1211" s="3"/>
      <c r="BW1211" s="3"/>
      <c r="BX1211" s="3"/>
      <c r="BY1211" s="3"/>
      <c r="BZ1211" s="3"/>
    </row>
    <row r="1212" spans="1:78" s="4" customFormat="1" ht="25.5" customHeight="1" x14ac:dyDescent="0.25">
      <c r="A1212" s="96"/>
      <c r="B1212" s="97"/>
      <c r="C1212" s="97"/>
      <c r="D1212" s="98"/>
      <c r="E1212" s="98"/>
      <c r="F1212" s="98"/>
      <c r="G1212" s="98"/>
      <c r="H1212" s="98"/>
      <c r="I1212" s="96"/>
      <c r="J1212" s="99"/>
      <c r="K1212" s="99"/>
      <c r="L1212" s="99"/>
      <c r="M1212" s="96"/>
      <c r="N1212" s="96"/>
      <c r="O1212" s="96"/>
      <c r="P1212" s="99"/>
      <c r="Q1212" s="100"/>
      <c r="R1212" s="98"/>
      <c r="S1212" s="98"/>
      <c r="T1212" s="98"/>
      <c r="U1212" s="101"/>
      <c r="V1212" s="98"/>
      <c r="W1212" s="102"/>
      <c r="X1212" s="102"/>
      <c r="Y1212" s="102"/>
      <c r="Z1212" s="96"/>
      <c r="AA1212" s="96"/>
      <c r="AB1212" s="96"/>
      <c r="AC1212" s="96"/>
      <c r="AD1212" s="96"/>
      <c r="AE1212" s="96"/>
      <c r="AF1212" s="96"/>
      <c r="AG1212" s="96"/>
      <c r="AH1212" s="96"/>
      <c r="AI1212" s="96"/>
      <c r="AJ1212" s="96"/>
      <c r="AK1212" s="103"/>
      <c r="AL1212" s="102"/>
      <c r="AM1212" s="96"/>
      <c r="AN1212" s="96"/>
      <c r="AO1212" s="96"/>
      <c r="AP1212" s="96"/>
      <c r="AQ1212" s="96"/>
      <c r="AR1212" s="96"/>
      <c r="AS1212" s="96"/>
      <c r="AT1212" s="96"/>
      <c r="AU1212" s="96"/>
      <c r="AV1212" s="103"/>
      <c r="AW1212" s="96"/>
      <c r="AX1212" s="96"/>
      <c r="AY1212" s="103"/>
      <c r="AZ1212" s="96"/>
      <c r="BA1212" s="96"/>
      <c r="BB1212" s="96"/>
      <c r="BC1212" s="103"/>
      <c r="BD1212" s="32"/>
      <c r="BE1212" s="3"/>
      <c r="BF1212" s="3"/>
      <c r="BG1212" s="3"/>
      <c r="BH1212" s="3"/>
      <c r="BI1212" s="3"/>
      <c r="BJ1212" s="3"/>
      <c r="BK1212" s="3"/>
      <c r="BL1212" s="3"/>
      <c r="BM1212" s="3"/>
      <c r="BN1212" s="3"/>
      <c r="BO1212" s="3"/>
      <c r="BP1212" s="3"/>
      <c r="BQ1212" s="3"/>
      <c r="BR1212" s="3"/>
      <c r="BS1212" s="3"/>
      <c r="BT1212" s="3"/>
      <c r="BU1212" s="3"/>
      <c r="BV1212" s="3"/>
      <c r="BW1212" s="3"/>
      <c r="BX1212" s="3"/>
      <c r="BY1212" s="3"/>
      <c r="BZ1212" s="3"/>
    </row>
    <row r="1213" spans="1:78" s="4" customFormat="1" x14ac:dyDescent="0.25">
      <c r="A1213" s="96"/>
      <c r="B1213" s="97"/>
      <c r="C1213" s="97"/>
      <c r="D1213" s="98"/>
      <c r="E1213" s="98"/>
      <c r="F1213" s="98"/>
      <c r="G1213" s="98"/>
      <c r="H1213" s="98"/>
      <c r="I1213" s="96"/>
      <c r="J1213" s="99"/>
      <c r="K1213" s="99"/>
      <c r="L1213" s="99"/>
      <c r="M1213" s="96"/>
      <c r="N1213" s="96"/>
      <c r="O1213" s="96"/>
      <c r="P1213" s="99"/>
      <c r="Q1213" s="100"/>
      <c r="R1213" s="98"/>
      <c r="S1213" s="98"/>
      <c r="T1213" s="98"/>
      <c r="U1213" s="101"/>
      <c r="V1213" s="98"/>
      <c r="W1213" s="102"/>
      <c r="X1213" s="102"/>
      <c r="Y1213" s="102"/>
      <c r="Z1213" s="96"/>
      <c r="AA1213" s="96"/>
      <c r="AB1213" s="96"/>
      <c r="AC1213" s="96"/>
      <c r="AD1213" s="96"/>
      <c r="AE1213" s="96"/>
      <c r="AF1213" s="96"/>
      <c r="AG1213" s="96"/>
      <c r="AH1213" s="96"/>
      <c r="AI1213" s="96"/>
      <c r="AJ1213" s="96"/>
      <c r="AK1213" s="103"/>
      <c r="AL1213" s="102"/>
      <c r="AM1213" s="96"/>
      <c r="AN1213" s="96"/>
      <c r="AO1213" s="96"/>
      <c r="AP1213" s="96"/>
      <c r="AQ1213" s="96"/>
      <c r="AR1213" s="96"/>
      <c r="AS1213" s="96"/>
      <c r="AT1213" s="96"/>
      <c r="AU1213" s="96"/>
      <c r="AV1213" s="103"/>
      <c r="AW1213" s="96"/>
      <c r="AX1213" s="96"/>
      <c r="AY1213" s="103"/>
      <c r="AZ1213" s="96"/>
      <c r="BA1213" s="96"/>
      <c r="BB1213" s="96"/>
      <c r="BC1213" s="103"/>
      <c r="BD1213" s="41"/>
      <c r="BE1213" s="12"/>
      <c r="BF1213" s="12"/>
      <c r="BG1213" s="12"/>
      <c r="BH1213" s="12"/>
      <c r="BI1213" s="12"/>
      <c r="BJ1213" s="3"/>
      <c r="BK1213" s="3"/>
      <c r="BL1213" s="3"/>
      <c r="BM1213" s="3"/>
      <c r="BN1213" s="3"/>
      <c r="BO1213" s="3"/>
      <c r="BP1213" s="3"/>
      <c r="BQ1213" s="3"/>
      <c r="BR1213" s="3"/>
      <c r="BS1213" s="3"/>
      <c r="BT1213" s="3"/>
      <c r="BU1213" s="3"/>
      <c r="BV1213" s="3"/>
      <c r="BW1213" s="3"/>
      <c r="BX1213" s="3"/>
      <c r="BY1213" s="3"/>
      <c r="BZ1213" s="3"/>
    </row>
    <row r="1214" spans="1:78" s="4" customFormat="1" ht="38.25" customHeight="1" x14ac:dyDescent="0.25">
      <c r="A1214" s="96"/>
      <c r="B1214" s="97"/>
      <c r="C1214" s="97"/>
      <c r="D1214" s="98"/>
      <c r="E1214" s="98"/>
      <c r="F1214" s="98"/>
      <c r="G1214" s="98"/>
      <c r="H1214" s="98"/>
      <c r="I1214" s="96"/>
      <c r="J1214" s="99"/>
      <c r="K1214" s="99"/>
      <c r="L1214" s="99"/>
      <c r="M1214" s="96"/>
      <c r="N1214" s="96"/>
      <c r="O1214" s="96"/>
      <c r="P1214" s="99"/>
      <c r="Q1214" s="100"/>
      <c r="R1214" s="98"/>
      <c r="S1214" s="98"/>
      <c r="T1214" s="98"/>
      <c r="U1214" s="101"/>
      <c r="V1214" s="98"/>
      <c r="W1214" s="102"/>
      <c r="X1214" s="102"/>
      <c r="Y1214" s="102"/>
      <c r="Z1214" s="96"/>
      <c r="AA1214" s="96"/>
      <c r="AB1214" s="96"/>
      <c r="AC1214" s="96"/>
      <c r="AD1214" s="96"/>
      <c r="AE1214" s="96"/>
      <c r="AF1214" s="96"/>
      <c r="AG1214" s="96"/>
      <c r="AH1214" s="96"/>
      <c r="AI1214" s="96"/>
      <c r="AJ1214" s="96"/>
      <c r="AK1214" s="103"/>
      <c r="AL1214" s="102"/>
      <c r="AM1214" s="96"/>
      <c r="AN1214" s="96"/>
      <c r="AO1214" s="96"/>
      <c r="AP1214" s="96"/>
      <c r="AQ1214" s="96"/>
      <c r="AR1214" s="96"/>
      <c r="AS1214" s="96"/>
      <c r="AT1214" s="96"/>
      <c r="AU1214" s="96"/>
      <c r="AV1214" s="103"/>
      <c r="AW1214" s="96"/>
      <c r="AX1214" s="96"/>
      <c r="AY1214" s="103"/>
      <c r="AZ1214" s="96"/>
      <c r="BA1214" s="96"/>
      <c r="BB1214" s="96"/>
      <c r="BC1214" s="103"/>
      <c r="BD1214" s="32"/>
      <c r="BE1214" s="3"/>
      <c r="BF1214" s="3"/>
      <c r="BG1214" s="3"/>
      <c r="BH1214" s="3"/>
      <c r="BI1214" s="3"/>
      <c r="BJ1214" s="3"/>
      <c r="BK1214" s="3"/>
      <c r="BL1214" s="3"/>
      <c r="BM1214" s="3"/>
      <c r="BN1214" s="3"/>
      <c r="BO1214" s="3"/>
      <c r="BP1214" s="3"/>
      <c r="BQ1214" s="3"/>
      <c r="BR1214" s="3"/>
      <c r="BS1214" s="3"/>
      <c r="BT1214" s="3"/>
      <c r="BU1214" s="3"/>
      <c r="BV1214" s="3"/>
      <c r="BW1214" s="3"/>
      <c r="BX1214" s="3"/>
      <c r="BY1214" s="3"/>
      <c r="BZ1214" s="3"/>
    </row>
    <row r="1215" spans="1:78" s="4" customFormat="1" ht="76.5" customHeight="1" x14ac:dyDescent="0.25">
      <c r="A1215" s="96"/>
      <c r="B1215" s="97"/>
      <c r="C1215" s="97"/>
      <c r="D1215" s="98"/>
      <c r="E1215" s="98"/>
      <c r="F1215" s="98"/>
      <c r="G1215" s="98"/>
      <c r="H1215" s="98"/>
      <c r="I1215" s="96"/>
      <c r="J1215" s="99"/>
      <c r="K1215" s="99"/>
      <c r="L1215" s="99"/>
      <c r="M1215" s="96"/>
      <c r="N1215" s="96"/>
      <c r="O1215" s="96"/>
      <c r="P1215" s="99"/>
      <c r="Q1215" s="100"/>
      <c r="R1215" s="98"/>
      <c r="S1215" s="98"/>
      <c r="T1215" s="98"/>
      <c r="U1215" s="101"/>
      <c r="V1215" s="98"/>
      <c r="W1215" s="102"/>
      <c r="X1215" s="102"/>
      <c r="Y1215" s="102"/>
      <c r="Z1215" s="96"/>
      <c r="AA1215" s="96"/>
      <c r="AB1215" s="96"/>
      <c r="AC1215" s="96"/>
      <c r="AD1215" s="96"/>
      <c r="AE1215" s="96"/>
      <c r="AF1215" s="96"/>
      <c r="AG1215" s="96"/>
      <c r="AH1215" s="96"/>
      <c r="AI1215" s="96"/>
      <c r="AJ1215" s="96"/>
      <c r="AK1215" s="103"/>
      <c r="AL1215" s="102"/>
      <c r="AM1215" s="96"/>
      <c r="AN1215" s="96"/>
      <c r="AO1215" s="96"/>
      <c r="AP1215" s="96"/>
      <c r="AQ1215" s="96"/>
      <c r="AR1215" s="96"/>
      <c r="AS1215" s="96"/>
      <c r="AT1215" s="96"/>
      <c r="AU1215" s="96"/>
      <c r="AV1215" s="103"/>
      <c r="AW1215" s="96"/>
      <c r="AX1215" s="96"/>
      <c r="AY1215" s="103"/>
      <c r="AZ1215" s="96"/>
      <c r="BA1215" s="96"/>
      <c r="BB1215" s="96"/>
      <c r="BC1215" s="103"/>
      <c r="BD1215" s="32"/>
      <c r="BE1215" s="3"/>
      <c r="BF1215" s="3"/>
      <c r="BG1215" s="3"/>
      <c r="BH1215" s="3"/>
      <c r="BI1215" s="3"/>
      <c r="BJ1215" s="3"/>
      <c r="BK1215" s="3"/>
      <c r="BL1215" s="3"/>
      <c r="BM1215" s="3"/>
      <c r="BN1215" s="3"/>
      <c r="BO1215" s="3"/>
      <c r="BP1215" s="3"/>
      <c r="BQ1215" s="3"/>
      <c r="BR1215" s="3"/>
      <c r="BS1215" s="3"/>
      <c r="BT1215" s="3"/>
      <c r="BU1215" s="3"/>
      <c r="BV1215" s="3"/>
      <c r="BW1215" s="3"/>
      <c r="BX1215" s="3"/>
      <c r="BY1215" s="3"/>
      <c r="BZ1215" s="3"/>
    </row>
    <row r="1216" spans="1:78" s="4" customFormat="1" ht="25.5" customHeight="1" x14ac:dyDescent="0.25">
      <c r="A1216" s="96"/>
      <c r="B1216" s="97"/>
      <c r="C1216" s="97"/>
      <c r="D1216" s="98"/>
      <c r="E1216" s="98"/>
      <c r="F1216" s="98"/>
      <c r="G1216" s="98"/>
      <c r="H1216" s="98"/>
      <c r="I1216" s="96"/>
      <c r="J1216" s="99"/>
      <c r="K1216" s="99"/>
      <c r="L1216" s="99"/>
      <c r="M1216" s="96"/>
      <c r="N1216" s="96"/>
      <c r="O1216" s="96"/>
      <c r="P1216" s="99"/>
      <c r="Q1216" s="100"/>
      <c r="R1216" s="98"/>
      <c r="S1216" s="98"/>
      <c r="T1216" s="98"/>
      <c r="U1216" s="101"/>
      <c r="V1216" s="98"/>
      <c r="W1216" s="102"/>
      <c r="X1216" s="102"/>
      <c r="Y1216" s="102"/>
      <c r="Z1216" s="96"/>
      <c r="AA1216" s="96"/>
      <c r="AB1216" s="96"/>
      <c r="AC1216" s="96"/>
      <c r="AD1216" s="96"/>
      <c r="AE1216" s="96"/>
      <c r="AF1216" s="96"/>
      <c r="AG1216" s="96"/>
      <c r="AH1216" s="96"/>
      <c r="AI1216" s="96"/>
      <c r="AJ1216" s="96"/>
      <c r="AK1216" s="103"/>
      <c r="AL1216" s="102"/>
      <c r="AM1216" s="96"/>
      <c r="AN1216" s="96"/>
      <c r="AO1216" s="96"/>
      <c r="AP1216" s="96"/>
      <c r="AQ1216" s="96"/>
      <c r="AR1216" s="96"/>
      <c r="AS1216" s="96"/>
      <c r="AT1216" s="96"/>
      <c r="AU1216" s="96"/>
      <c r="AV1216" s="103"/>
      <c r="AW1216" s="96"/>
      <c r="AX1216" s="96"/>
      <c r="AY1216" s="103"/>
      <c r="AZ1216" s="96"/>
      <c r="BA1216" s="96"/>
      <c r="BB1216" s="96"/>
      <c r="BC1216" s="103"/>
      <c r="BD1216" s="32"/>
      <c r="BE1216" s="3"/>
      <c r="BF1216" s="3"/>
      <c r="BG1216" s="3"/>
      <c r="BH1216" s="3"/>
      <c r="BI1216" s="3"/>
      <c r="BJ1216" s="3"/>
      <c r="BK1216" s="3"/>
      <c r="BL1216" s="3"/>
      <c r="BM1216" s="3"/>
      <c r="BN1216" s="3"/>
      <c r="BO1216" s="3"/>
      <c r="BP1216" s="3"/>
      <c r="BQ1216" s="3"/>
      <c r="BR1216" s="3"/>
      <c r="BS1216" s="3"/>
      <c r="BT1216" s="3"/>
      <c r="BU1216" s="3"/>
      <c r="BV1216" s="3"/>
      <c r="BW1216" s="3"/>
      <c r="BX1216" s="3"/>
      <c r="BY1216" s="3"/>
      <c r="BZ1216" s="3"/>
    </row>
    <row r="1217" spans="1:78" s="4" customFormat="1" ht="38.25" customHeight="1" x14ac:dyDescent="0.25">
      <c r="A1217" s="96"/>
      <c r="B1217" s="97"/>
      <c r="C1217" s="97"/>
      <c r="D1217" s="98"/>
      <c r="E1217" s="98"/>
      <c r="F1217" s="98"/>
      <c r="G1217" s="98"/>
      <c r="H1217" s="98"/>
      <c r="I1217" s="96"/>
      <c r="J1217" s="99"/>
      <c r="K1217" s="99"/>
      <c r="L1217" s="99"/>
      <c r="M1217" s="96"/>
      <c r="N1217" s="96"/>
      <c r="O1217" s="96"/>
      <c r="P1217" s="99"/>
      <c r="Q1217" s="100"/>
      <c r="R1217" s="98"/>
      <c r="S1217" s="98"/>
      <c r="T1217" s="98"/>
      <c r="U1217" s="101"/>
      <c r="V1217" s="98"/>
      <c r="W1217" s="102"/>
      <c r="X1217" s="102"/>
      <c r="Y1217" s="102"/>
      <c r="Z1217" s="96"/>
      <c r="AA1217" s="96"/>
      <c r="AB1217" s="96"/>
      <c r="AC1217" s="96"/>
      <c r="AD1217" s="96"/>
      <c r="AE1217" s="96"/>
      <c r="AF1217" s="96"/>
      <c r="AG1217" s="96"/>
      <c r="AH1217" s="96"/>
      <c r="AI1217" s="96"/>
      <c r="AJ1217" s="96"/>
      <c r="AK1217" s="103"/>
      <c r="AL1217" s="102"/>
      <c r="AM1217" s="96"/>
      <c r="AN1217" s="96"/>
      <c r="AO1217" s="96"/>
      <c r="AP1217" s="96"/>
      <c r="AQ1217" s="96"/>
      <c r="AR1217" s="96"/>
      <c r="AS1217" s="96"/>
      <c r="AT1217" s="96"/>
      <c r="AU1217" s="96"/>
      <c r="AV1217" s="103"/>
      <c r="AW1217" s="96"/>
      <c r="AX1217" s="96"/>
      <c r="AY1217" s="103"/>
      <c r="AZ1217" s="96"/>
      <c r="BA1217" s="96"/>
      <c r="BB1217" s="96"/>
      <c r="BC1217" s="103"/>
      <c r="BD1217" s="41"/>
      <c r="BE1217" s="12"/>
      <c r="BF1217" s="12"/>
      <c r="BG1217" s="12"/>
      <c r="BH1217" s="12"/>
      <c r="BI1217" s="12"/>
      <c r="BJ1217" s="3"/>
      <c r="BK1217" s="3"/>
      <c r="BL1217" s="3"/>
      <c r="BM1217" s="3"/>
      <c r="BN1217" s="3"/>
      <c r="BO1217" s="3"/>
      <c r="BP1217" s="3"/>
      <c r="BQ1217" s="3"/>
      <c r="BR1217" s="3"/>
      <c r="BS1217" s="3"/>
      <c r="BT1217" s="3"/>
      <c r="BU1217" s="3"/>
      <c r="BV1217" s="3"/>
      <c r="BW1217" s="3"/>
      <c r="BX1217" s="3"/>
      <c r="BY1217" s="3"/>
      <c r="BZ1217" s="3"/>
    </row>
    <row r="1218" spans="1:78" s="4" customFormat="1" ht="38.25" customHeight="1" x14ac:dyDescent="0.25">
      <c r="A1218" s="96"/>
      <c r="B1218" s="97"/>
      <c r="C1218" s="97"/>
      <c r="D1218" s="98"/>
      <c r="E1218" s="98"/>
      <c r="F1218" s="98"/>
      <c r="G1218" s="98"/>
      <c r="H1218" s="98"/>
      <c r="I1218" s="96"/>
      <c r="J1218" s="99"/>
      <c r="K1218" s="99"/>
      <c r="L1218" s="99"/>
      <c r="M1218" s="96"/>
      <c r="N1218" s="96"/>
      <c r="O1218" s="96"/>
      <c r="P1218" s="99"/>
      <c r="Q1218" s="100"/>
      <c r="R1218" s="98"/>
      <c r="S1218" s="98"/>
      <c r="T1218" s="98"/>
      <c r="U1218" s="101"/>
      <c r="V1218" s="98"/>
      <c r="W1218" s="102"/>
      <c r="X1218" s="102"/>
      <c r="Y1218" s="102"/>
      <c r="Z1218" s="96"/>
      <c r="AA1218" s="96"/>
      <c r="AB1218" s="96"/>
      <c r="AC1218" s="96"/>
      <c r="AD1218" s="96"/>
      <c r="AE1218" s="96"/>
      <c r="AF1218" s="96"/>
      <c r="AG1218" s="96"/>
      <c r="AH1218" s="96"/>
      <c r="AI1218" s="96"/>
      <c r="AJ1218" s="96"/>
      <c r="AK1218" s="103"/>
      <c r="AL1218" s="102"/>
      <c r="AM1218" s="96"/>
      <c r="AN1218" s="96"/>
      <c r="AO1218" s="96"/>
      <c r="AP1218" s="96"/>
      <c r="AQ1218" s="96"/>
      <c r="AR1218" s="96"/>
      <c r="AS1218" s="96"/>
      <c r="AT1218" s="96"/>
      <c r="AU1218" s="96"/>
      <c r="AV1218" s="103"/>
      <c r="AW1218" s="96"/>
      <c r="AX1218" s="96"/>
      <c r="AY1218" s="103"/>
      <c r="AZ1218" s="96"/>
      <c r="BA1218" s="96"/>
      <c r="BB1218" s="96"/>
      <c r="BC1218" s="103"/>
      <c r="BD1218" s="32"/>
      <c r="BE1218" s="3"/>
      <c r="BF1218" s="3"/>
      <c r="BG1218" s="3"/>
      <c r="BH1218" s="3"/>
      <c r="BI1218" s="3"/>
      <c r="BJ1218" s="3"/>
      <c r="BK1218" s="3"/>
      <c r="BL1218" s="3"/>
      <c r="BM1218" s="3"/>
      <c r="BN1218" s="3"/>
      <c r="BO1218" s="3"/>
      <c r="BP1218" s="3"/>
      <c r="BQ1218" s="3"/>
      <c r="BR1218" s="3"/>
      <c r="BS1218" s="3"/>
      <c r="BT1218" s="3"/>
      <c r="BU1218" s="3"/>
      <c r="BV1218" s="3"/>
      <c r="BW1218" s="3"/>
      <c r="BX1218" s="3"/>
      <c r="BY1218" s="3"/>
      <c r="BZ1218" s="3"/>
    </row>
    <row r="1219" spans="1:78" s="4" customFormat="1" x14ac:dyDescent="0.25">
      <c r="A1219" s="96"/>
      <c r="B1219" s="97"/>
      <c r="C1219" s="97"/>
      <c r="D1219" s="98"/>
      <c r="E1219" s="98"/>
      <c r="F1219" s="98"/>
      <c r="G1219" s="98"/>
      <c r="H1219" s="98"/>
      <c r="I1219" s="96"/>
      <c r="J1219" s="99"/>
      <c r="K1219" s="99"/>
      <c r="L1219" s="99"/>
      <c r="M1219" s="96"/>
      <c r="N1219" s="96"/>
      <c r="O1219" s="96"/>
      <c r="P1219" s="99"/>
      <c r="Q1219" s="100"/>
      <c r="R1219" s="98"/>
      <c r="S1219" s="98"/>
      <c r="T1219" s="98"/>
      <c r="U1219" s="101"/>
      <c r="V1219" s="98"/>
      <c r="W1219" s="102"/>
      <c r="X1219" s="102"/>
      <c r="Y1219" s="102"/>
      <c r="Z1219" s="96"/>
      <c r="AA1219" s="96"/>
      <c r="AB1219" s="96"/>
      <c r="AC1219" s="96"/>
      <c r="AD1219" s="96"/>
      <c r="AE1219" s="96"/>
      <c r="AF1219" s="96"/>
      <c r="AG1219" s="96"/>
      <c r="AH1219" s="96"/>
      <c r="AI1219" s="96"/>
      <c r="AJ1219" s="96"/>
      <c r="AK1219" s="103"/>
      <c r="AL1219" s="102"/>
      <c r="AM1219" s="96"/>
      <c r="AN1219" s="96"/>
      <c r="AO1219" s="96"/>
      <c r="AP1219" s="96"/>
      <c r="AQ1219" s="96"/>
      <c r="AR1219" s="96"/>
      <c r="AS1219" s="96"/>
      <c r="AT1219" s="96"/>
      <c r="AU1219" s="96"/>
      <c r="AV1219" s="103"/>
      <c r="AW1219" s="96"/>
      <c r="AX1219" s="96"/>
      <c r="AY1219" s="103"/>
      <c r="AZ1219" s="96"/>
      <c r="BA1219" s="96"/>
      <c r="BB1219" s="96"/>
      <c r="BC1219" s="103"/>
      <c r="BD1219" s="32"/>
      <c r="BE1219" s="3"/>
      <c r="BF1219" s="3"/>
      <c r="BG1219" s="3"/>
      <c r="BH1219" s="3"/>
      <c r="BI1219" s="3"/>
      <c r="BJ1219" s="3"/>
      <c r="BK1219" s="3"/>
      <c r="BL1219" s="3"/>
      <c r="BM1219" s="3"/>
      <c r="BN1219" s="3"/>
      <c r="BO1219" s="3"/>
      <c r="BP1219" s="3"/>
      <c r="BQ1219" s="3"/>
      <c r="BR1219" s="3"/>
      <c r="BS1219" s="3"/>
      <c r="BT1219" s="3"/>
      <c r="BU1219" s="3"/>
      <c r="BV1219" s="3"/>
      <c r="BW1219" s="3"/>
      <c r="BX1219" s="3"/>
      <c r="BY1219" s="3"/>
      <c r="BZ1219" s="3"/>
    </row>
    <row r="1220" spans="1:78" s="4" customFormat="1" ht="51" customHeight="1" x14ac:dyDescent="0.25">
      <c r="A1220" s="96"/>
      <c r="B1220" s="97"/>
      <c r="C1220" s="97"/>
      <c r="D1220" s="98"/>
      <c r="E1220" s="98"/>
      <c r="F1220" s="98"/>
      <c r="G1220" s="98"/>
      <c r="H1220" s="98"/>
      <c r="I1220" s="96"/>
      <c r="J1220" s="99"/>
      <c r="K1220" s="99"/>
      <c r="L1220" s="99"/>
      <c r="M1220" s="96"/>
      <c r="N1220" s="96"/>
      <c r="O1220" s="96"/>
      <c r="P1220" s="99"/>
      <c r="Q1220" s="100"/>
      <c r="R1220" s="98"/>
      <c r="S1220" s="98"/>
      <c r="T1220" s="98"/>
      <c r="U1220" s="101"/>
      <c r="V1220" s="98"/>
      <c r="W1220" s="102"/>
      <c r="X1220" s="102"/>
      <c r="Y1220" s="102"/>
      <c r="Z1220" s="96"/>
      <c r="AA1220" s="96"/>
      <c r="AB1220" s="96"/>
      <c r="AC1220" s="96"/>
      <c r="AD1220" s="96"/>
      <c r="AE1220" s="96"/>
      <c r="AF1220" s="96"/>
      <c r="AG1220" s="96"/>
      <c r="AH1220" s="96"/>
      <c r="AI1220" s="96"/>
      <c r="AJ1220" s="96"/>
      <c r="AK1220" s="103"/>
      <c r="AL1220" s="102"/>
      <c r="AM1220" s="96"/>
      <c r="AN1220" s="96"/>
      <c r="AO1220" s="96"/>
      <c r="AP1220" s="96"/>
      <c r="AQ1220" s="96"/>
      <c r="AR1220" s="96"/>
      <c r="AS1220" s="96"/>
      <c r="AT1220" s="96"/>
      <c r="AU1220" s="96"/>
      <c r="AV1220" s="103"/>
      <c r="AW1220" s="96"/>
      <c r="AX1220" s="96"/>
      <c r="AY1220" s="103"/>
      <c r="AZ1220" s="96"/>
      <c r="BA1220" s="96"/>
      <c r="BB1220" s="96"/>
      <c r="BC1220" s="103"/>
      <c r="BD1220" s="32"/>
      <c r="BE1220" s="3"/>
      <c r="BF1220" s="3"/>
      <c r="BG1220" s="3"/>
      <c r="BH1220" s="3"/>
      <c r="BI1220" s="3"/>
      <c r="BJ1220" s="3"/>
      <c r="BK1220" s="3"/>
      <c r="BL1220" s="3"/>
      <c r="BM1220" s="3"/>
      <c r="BN1220" s="3"/>
      <c r="BO1220" s="3"/>
      <c r="BP1220" s="3"/>
      <c r="BQ1220" s="3"/>
      <c r="BR1220" s="3"/>
      <c r="BS1220" s="3"/>
      <c r="BT1220" s="3"/>
      <c r="BU1220" s="3"/>
      <c r="BV1220" s="3"/>
      <c r="BW1220" s="3"/>
      <c r="BX1220" s="3"/>
      <c r="BY1220" s="3"/>
      <c r="BZ1220" s="3"/>
    </row>
    <row r="1221" spans="1:78" s="4" customFormat="1" ht="51" customHeight="1" x14ac:dyDescent="0.25">
      <c r="A1221" s="96"/>
      <c r="B1221" s="97"/>
      <c r="C1221" s="97"/>
      <c r="D1221" s="98"/>
      <c r="E1221" s="98"/>
      <c r="F1221" s="98"/>
      <c r="G1221" s="98"/>
      <c r="H1221" s="98"/>
      <c r="I1221" s="96"/>
      <c r="J1221" s="99"/>
      <c r="K1221" s="99"/>
      <c r="L1221" s="99"/>
      <c r="M1221" s="96"/>
      <c r="N1221" s="96"/>
      <c r="O1221" s="96"/>
      <c r="P1221" s="99"/>
      <c r="Q1221" s="100"/>
      <c r="R1221" s="98"/>
      <c r="S1221" s="98"/>
      <c r="T1221" s="98"/>
      <c r="U1221" s="101"/>
      <c r="V1221" s="98"/>
      <c r="W1221" s="102"/>
      <c r="X1221" s="102"/>
      <c r="Y1221" s="102"/>
      <c r="Z1221" s="96"/>
      <c r="AA1221" s="96"/>
      <c r="AB1221" s="96"/>
      <c r="AC1221" s="96"/>
      <c r="AD1221" s="96"/>
      <c r="AE1221" s="96"/>
      <c r="AF1221" s="96"/>
      <c r="AG1221" s="96"/>
      <c r="AH1221" s="96"/>
      <c r="AI1221" s="96"/>
      <c r="AJ1221" s="96"/>
      <c r="AK1221" s="103"/>
      <c r="AL1221" s="102"/>
      <c r="AM1221" s="96"/>
      <c r="AN1221" s="96"/>
      <c r="AO1221" s="96"/>
      <c r="AP1221" s="96"/>
      <c r="AQ1221" s="96"/>
      <c r="AR1221" s="96"/>
      <c r="AS1221" s="96"/>
      <c r="AT1221" s="96"/>
      <c r="AU1221" s="96"/>
      <c r="AV1221" s="103"/>
      <c r="AW1221" s="96"/>
      <c r="AX1221" s="96"/>
      <c r="AY1221" s="103"/>
      <c r="AZ1221" s="96"/>
      <c r="BA1221" s="96"/>
      <c r="BB1221" s="96"/>
      <c r="BC1221" s="103"/>
      <c r="BD1221" s="32"/>
      <c r="BE1221" s="3"/>
      <c r="BF1221" s="3"/>
      <c r="BG1221" s="3"/>
      <c r="BH1221" s="3"/>
      <c r="BI1221" s="3"/>
      <c r="BJ1221" s="3"/>
      <c r="BK1221" s="3"/>
      <c r="BL1221" s="3"/>
      <c r="BM1221" s="3"/>
      <c r="BN1221" s="3"/>
      <c r="BO1221" s="3"/>
      <c r="BP1221" s="3"/>
      <c r="BQ1221" s="3"/>
      <c r="BR1221" s="3"/>
      <c r="BS1221" s="3"/>
      <c r="BT1221" s="3"/>
      <c r="BU1221" s="3"/>
      <c r="BV1221" s="3"/>
      <c r="BW1221" s="3"/>
      <c r="BX1221" s="3"/>
      <c r="BY1221" s="3"/>
      <c r="BZ1221" s="3"/>
    </row>
    <row r="1222" spans="1:78" s="4" customFormat="1" ht="51" customHeight="1" x14ac:dyDescent="0.25">
      <c r="A1222" s="96"/>
      <c r="B1222" s="97"/>
      <c r="C1222" s="97"/>
      <c r="D1222" s="98"/>
      <c r="E1222" s="98"/>
      <c r="F1222" s="98"/>
      <c r="G1222" s="98"/>
      <c r="H1222" s="98"/>
      <c r="I1222" s="96"/>
      <c r="J1222" s="99"/>
      <c r="K1222" s="99"/>
      <c r="L1222" s="99"/>
      <c r="M1222" s="96"/>
      <c r="N1222" s="96"/>
      <c r="O1222" s="96"/>
      <c r="P1222" s="99"/>
      <c r="Q1222" s="100"/>
      <c r="R1222" s="98"/>
      <c r="S1222" s="98"/>
      <c r="T1222" s="98"/>
      <c r="U1222" s="101"/>
      <c r="V1222" s="98"/>
      <c r="W1222" s="102"/>
      <c r="X1222" s="102"/>
      <c r="Y1222" s="102"/>
      <c r="Z1222" s="96"/>
      <c r="AA1222" s="96"/>
      <c r="AB1222" s="96"/>
      <c r="AC1222" s="96"/>
      <c r="AD1222" s="96"/>
      <c r="AE1222" s="96"/>
      <c r="AF1222" s="96"/>
      <c r="AG1222" s="96"/>
      <c r="AH1222" s="96"/>
      <c r="AI1222" s="96"/>
      <c r="AJ1222" s="96"/>
      <c r="AK1222" s="103"/>
      <c r="AL1222" s="102"/>
      <c r="AM1222" s="96"/>
      <c r="AN1222" s="96"/>
      <c r="AO1222" s="96"/>
      <c r="AP1222" s="96"/>
      <c r="AQ1222" s="96"/>
      <c r="AR1222" s="96"/>
      <c r="AS1222" s="96"/>
      <c r="AT1222" s="96"/>
      <c r="AU1222" s="96"/>
      <c r="AV1222" s="103"/>
      <c r="AW1222" s="96"/>
      <c r="AX1222" s="96"/>
      <c r="AY1222" s="103"/>
      <c r="AZ1222" s="96"/>
      <c r="BA1222" s="96"/>
      <c r="BB1222" s="96"/>
      <c r="BC1222" s="103"/>
      <c r="BD1222" s="32"/>
      <c r="BE1222" s="3"/>
      <c r="BF1222" s="3"/>
      <c r="BG1222" s="3"/>
      <c r="BH1222" s="3"/>
      <c r="BI1222" s="3"/>
      <c r="BJ1222" s="3"/>
      <c r="BK1222" s="3"/>
      <c r="BL1222" s="3"/>
      <c r="BM1222" s="3"/>
      <c r="BN1222" s="3"/>
      <c r="BO1222" s="3"/>
      <c r="BP1222" s="3"/>
      <c r="BQ1222" s="3"/>
      <c r="BR1222" s="3"/>
      <c r="BS1222" s="3"/>
      <c r="BT1222" s="3"/>
      <c r="BU1222" s="3"/>
      <c r="BV1222" s="3"/>
      <c r="BW1222" s="3"/>
      <c r="BX1222" s="3"/>
      <c r="BY1222" s="3"/>
      <c r="BZ1222" s="3"/>
    </row>
    <row r="1223" spans="1:78" s="4" customFormat="1" ht="51" customHeight="1" x14ac:dyDescent="0.25">
      <c r="A1223" s="96"/>
      <c r="B1223" s="97"/>
      <c r="C1223" s="97"/>
      <c r="D1223" s="98"/>
      <c r="E1223" s="98"/>
      <c r="F1223" s="98"/>
      <c r="G1223" s="98"/>
      <c r="H1223" s="98"/>
      <c r="I1223" s="96"/>
      <c r="J1223" s="99"/>
      <c r="K1223" s="99"/>
      <c r="L1223" s="99"/>
      <c r="M1223" s="96"/>
      <c r="N1223" s="96"/>
      <c r="O1223" s="96"/>
      <c r="P1223" s="99"/>
      <c r="Q1223" s="100"/>
      <c r="R1223" s="98"/>
      <c r="S1223" s="98"/>
      <c r="T1223" s="98"/>
      <c r="U1223" s="101"/>
      <c r="V1223" s="98"/>
      <c r="W1223" s="102"/>
      <c r="X1223" s="102"/>
      <c r="Y1223" s="102"/>
      <c r="Z1223" s="96"/>
      <c r="AA1223" s="96"/>
      <c r="AB1223" s="96"/>
      <c r="AC1223" s="96"/>
      <c r="AD1223" s="96"/>
      <c r="AE1223" s="96"/>
      <c r="AF1223" s="96"/>
      <c r="AG1223" s="96"/>
      <c r="AH1223" s="96"/>
      <c r="AI1223" s="96"/>
      <c r="AJ1223" s="96"/>
      <c r="AK1223" s="103"/>
      <c r="AL1223" s="102"/>
      <c r="AM1223" s="96"/>
      <c r="AN1223" s="96"/>
      <c r="AO1223" s="96"/>
      <c r="AP1223" s="96"/>
      <c r="AQ1223" s="96"/>
      <c r="AR1223" s="96"/>
      <c r="AS1223" s="96"/>
      <c r="AT1223" s="96"/>
      <c r="AU1223" s="96"/>
      <c r="AV1223" s="103"/>
      <c r="AW1223" s="96"/>
      <c r="AX1223" s="96"/>
      <c r="AY1223" s="103"/>
      <c r="AZ1223" s="96"/>
      <c r="BA1223" s="96"/>
      <c r="BB1223" s="96"/>
      <c r="BC1223" s="103"/>
      <c r="BD1223" s="32"/>
      <c r="BE1223" s="3"/>
      <c r="BF1223" s="3"/>
      <c r="BG1223" s="3"/>
      <c r="BH1223" s="3"/>
      <c r="BI1223" s="3"/>
      <c r="BJ1223" s="3"/>
      <c r="BK1223" s="3"/>
      <c r="BL1223" s="3"/>
      <c r="BM1223" s="3"/>
      <c r="BN1223" s="3"/>
      <c r="BO1223" s="3"/>
      <c r="BP1223" s="3"/>
      <c r="BQ1223" s="3"/>
      <c r="BR1223" s="3"/>
      <c r="BS1223" s="3"/>
      <c r="BT1223" s="3"/>
      <c r="BU1223" s="3"/>
      <c r="BV1223" s="3"/>
      <c r="BW1223" s="3"/>
      <c r="BX1223" s="3"/>
      <c r="BY1223" s="3"/>
      <c r="BZ1223" s="3"/>
    </row>
    <row r="1224" spans="1:78" s="4" customFormat="1" x14ac:dyDescent="0.25">
      <c r="A1224" s="96"/>
      <c r="B1224" s="97"/>
      <c r="C1224" s="97"/>
      <c r="D1224" s="98"/>
      <c r="E1224" s="98"/>
      <c r="F1224" s="98"/>
      <c r="G1224" s="98"/>
      <c r="H1224" s="98"/>
      <c r="I1224" s="96"/>
      <c r="J1224" s="99"/>
      <c r="K1224" s="99"/>
      <c r="L1224" s="99"/>
      <c r="M1224" s="96"/>
      <c r="N1224" s="96"/>
      <c r="O1224" s="96"/>
      <c r="P1224" s="99"/>
      <c r="Q1224" s="100"/>
      <c r="R1224" s="98"/>
      <c r="S1224" s="98"/>
      <c r="T1224" s="98"/>
      <c r="U1224" s="101"/>
      <c r="V1224" s="98"/>
      <c r="W1224" s="102"/>
      <c r="X1224" s="102"/>
      <c r="Y1224" s="102"/>
      <c r="Z1224" s="96"/>
      <c r="AA1224" s="96"/>
      <c r="AB1224" s="96"/>
      <c r="AC1224" s="96"/>
      <c r="AD1224" s="96"/>
      <c r="AE1224" s="96"/>
      <c r="AF1224" s="96"/>
      <c r="AG1224" s="96"/>
      <c r="AH1224" s="96"/>
      <c r="AI1224" s="96"/>
      <c r="AJ1224" s="96"/>
      <c r="AK1224" s="103"/>
      <c r="AL1224" s="102"/>
      <c r="AM1224" s="96"/>
      <c r="AN1224" s="96"/>
      <c r="AO1224" s="96"/>
      <c r="AP1224" s="96"/>
      <c r="AQ1224" s="96"/>
      <c r="AR1224" s="96"/>
      <c r="AS1224" s="96"/>
      <c r="AT1224" s="96"/>
      <c r="AU1224" s="96"/>
      <c r="AV1224" s="103"/>
      <c r="AW1224" s="96"/>
      <c r="AX1224" s="96"/>
      <c r="AY1224" s="103"/>
      <c r="AZ1224" s="96"/>
      <c r="BA1224" s="96"/>
      <c r="BB1224" s="96"/>
      <c r="BC1224" s="103"/>
      <c r="BD1224" s="41"/>
      <c r="BE1224" s="12"/>
      <c r="BF1224" s="12"/>
      <c r="BG1224" s="12"/>
      <c r="BH1224" s="12"/>
      <c r="BI1224" s="12"/>
      <c r="BJ1224" s="3"/>
      <c r="BK1224" s="3"/>
      <c r="BL1224" s="3"/>
      <c r="BM1224" s="3"/>
      <c r="BN1224" s="3"/>
      <c r="BO1224" s="3"/>
      <c r="BP1224" s="3"/>
      <c r="BQ1224" s="3"/>
      <c r="BR1224" s="3"/>
      <c r="BS1224" s="3"/>
      <c r="BT1224" s="3"/>
      <c r="BU1224" s="3"/>
      <c r="BV1224" s="3"/>
      <c r="BW1224" s="3"/>
      <c r="BX1224" s="3"/>
      <c r="BY1224" s="3"/>
      <c r="BZ1224" s="3"/>
    </row>
    <row r="1225" spans="1:78" s="4" customFormat="1" x14ac:dyDescent="0.25">
      <c r="A1225" s="96"/>
      <c r="B1225" s="97"/>
      <c r="C1225" s="97"/>
      <c r="D1225" s="98"/>
      <c r="E1225" s="98"/>
      <c r="F1225" s="98"/>
      <c r="G1225" s="98"/>
      <c r="H1225" s="98"/>
      <c r="I1225" s="96"/>
      <c r="J1225" s="99"/>
      <c r="K1225" s="99"/>
      <c r="L1225" s="99"/>
      <c r="M1225" s="96"/>
      <c r="N1225" s="96"/>
      <c r="O1225" s="96"/>
      <c r="P1225" s="99"/>
      <c r="Q1225" s="100"/>
      <c r="R1225" s="98"/>
      <c r="S1225" s="98"/>
      <c r="T1225" s="98"/>
      <c r="U1225" s="101"/>
      <c r="V1225" s="98"/>
      <c r="W1225" s="102"/>
      <c r="X1225" s="102"/>
      <c r="Y1225" s="102"/>
      <c r="Z1225" s="96"/>
      <c r="AA1225" s="96"/>
      <c r="AB1225" s="96"/>
      <c r="AC1225" s="96"/>
      <c r="AD1225" s="96"/>
      <c r="AE1225" s="96"/>
      <c r="AF1225" s="96"/>
      <c r="AG1225" s="96"/>
      <c r="AH1225" s="96"/>
      <c r="AI1225" s="96"/>
      <c r="AJ1225" s="96"/>
      <c r="AK1225" s="103"/>
      <c r="AL1225" s="102"/>
      <c r="AM1225" s="96"/>
      <c r="AN1225" s="96"/>
      <c r="AO1225" s="96"/>
      <c r="AP1225" s="96"/>
      <c r="AQ1225" s="96"/>
      <c r="AR1225" s="96"/>
      <c r="AS1225" s="96"/>
      <c r="AT1225" s="96"/>
      <c r="AU1225" s="96"/>
      <c r="AV1225" s="103"/>
      <c r="AW1225" s="96"/>
      <c r="AX1225" s="96"/>
      <c r="AY1225" s="103"/>
      <c r="AZ1225" s="96"/>
      <c r="BA1225" s="96"/>
      <c r="BB1225" s="96"/>
      <c r="BC1225" s="103"/>
      <c r="BD1225" s="32"/>
      <c r="BE1225" s="3"/>
      <c r="BF1225" s="3"/>
      <c r="BG1225" s="3"/>
      <c r="BH1225" s="3"/>
      <c r="BI1225" s="3"/>
      <c r="BJ1225" s="3"/>
      <c r="BK1225" s="3"/>
      <c r="BL1225" s="3"/>
      <c r="BM1225" s="3"/>
      <c r="BN1225" s="3"/>
      <c r="BO1225" s="3"/>
      <c r="BP1225" s="3"/>
      <c r="BQ1225" s="3"/>
      <c r="BR1225" s="3"/>
      <c r="BS1225" s="3"/>
      <c r="BT1225" s="3"/>
      <c r="BU1225" s="3"/>
      <c r="BV1225" s="3"/>
      <c r="BW1225" s="3"/>
      <c r="BX1225" s="3"/>
      <c r="BY1225" s="3"/>
      <c r="BZ1225" s="3"/>
    </row>
    <row r="1226" spans="1:78" s="4" customFormat="1" x14ac:dyDescent="0.25">
      <c r="A1226" s="96"/>
      <c r="B1226" s="97"/>
      <c r="C1226" s="97"/>
      <c r="D1226" s="98"/>
      <c r="E1226" s="98"/>
      <c r="F1226" s="98"/>
      <c r="G1226" s="98"/>
      <c r="H1226" s="98"/>
      <c r="I1226" s="96"/>
      <c r="J1226" s="99"/>
      <c r="K1226" s="99"/>
      <c r="L1226" s="99"/>
      <c r="M1226" s="96"/>
      <c r="N1226" s="96"/>
      <c r="O1226" s="96"/>
      <c r="P1226" s="99"/>
      <c r="Q1226" s="100"/>
      <c r="R1226" s="98"/>
      <c r="S1226" s="98"/>
      <c r="T1226" s="98"/>
      <c r="U1226" s="101"/>
      <c r="V1226" s="98"/>
      <c r="W1226" s="102"/>
      <c r="X1226" s="102"/>
      <c r="Y1226" s="102"/>
      <c r="Z1226" s="96"/>
      <c r="AA1226" s="96"/>
      <c r="AB1226" s="96"/>
      <c r="AC1226" s="96"/>
      <c r="AD1226" s="96"/>
      <c r="AE1226" s="96"/>
      <c r="AF1226" s="96"/>
      <c r="AG1226" s="96"/>
      <c r="AH1226" s="96"/>
      <c r="AI1226" s="96"/>
      <c r="AJ1226" s="96"/>
      <c r="AK1226" s="103"/>
      <c r="AL1226" s="102"/>
      <c r="AM1226" s="96"/>
      <c r="AN1226" s="96"/>
      <c r="AO1226" s="96"/>
      <c r="AP1226" s="96"/>
      <c r="AQ1226" s="96"/>
      <c r="AR1226" s="96"/>
      <c r="AS1226" s="96"/>
      <c r="AT1226" s="96"/>
      <c r="AU1226" s="96"/>
      <c r="AV1226" s="103"/>
      <c r="AW1226" s="96"/>
      <c r="AX1226" s="96"/>
      <c r="AY1226" s="103"/>
      <c r="AZ1226" s="96"/>
      <c r="BA1226" s="96"/>
      <c r="BB1226" s="96"/>
      <c r="BC1226" s="103"/>
      <c r="BD1226" s="36"/>
      <c r="BE1226" s="37"/>
      <c r="BF1226" s="37"/>
      <c r="BG1226" s="37"/>
      <c r="BH1226" s="37"/>
      <c r="BI1226" s="37"/>
      <c r="BJ1226" s="3"/>
      <c r="BK1226" s="3"/>
      <c r="BL1226" s="3"/>
      <c r="BM1226" s="3"/>
      <c r="BN1226" s="3"/>
      <c r="BO1226" s="3"/>
      <c r="BP1226" s="3"/>
      <c r="BQ1226" s="3"/>
      <c r="BR1226" s="3"/>
      <c r="BS1226" s="3"/>
      <c r="BT1226" s="3"/>
      <c r="BU1226" s="3"/>
      <c r="BV1226" s="3"/>
      <c r="BW1226" s="3"/>
      <c r="BX1226" s="3"/>
      <c r="BY1226" s="3"/>
      <c r="BZ1226" s="3"/>
    </row>
    <row r="1227" spans="1:78" s="4" customFormat="1" ht="25.5" customHeight="1" x14ac:dyDescent="0.25">
      <c r="A1227" s="96"/>
      <c r="B1227" s="97"/>
      <c r="C1227" s="97"/>
      <c r="D1227" s="98"/>
      <c r="E1227" s="98"/>
      <c r="F1227" s="98"/>
      <c r="G1227" s="98"/>
      <c r="H1227" s="98"/>
      <c r="I1227" s="96"/>
      <c r="J1227" s="99"/>
      <c r="K1227" s="99"/>
      <c r="L1227" s="99"/>
      <c r="M1227" s="96"/>
      <c r="N1227" s="96"/>
      <c r="O1227" s="96"/>
      <c r="P1227" s="99"/>
      <c r="Q1227" s="100"/>
      <c r="R1227" s="98"/>
      <c r="S1227" s="98"/>
      <c r="T1227" s="98"/>
      <c r="U1227" s="101"/>
      <c r="V1227" s="98"/>
      <c r="W1227" s="102"/>
      <c r="X1227" s="102"/>
      <c r="Y1227" s="102"/>
      <c r="Z1227" s="96"/>
      <c r="AA1227" s="96"/>
      <c r="AB1227" s="96"/>
      <c r="AC1227" s="96"/>
      <c r="AD1227" s="96"/>
      <c r="AE1227" s="96"/>
      <c r="AF1227" s="96"/>
      <c r="AG1227" s="96"/>
      <c r="AH1227" s="96"/>
      <c r="AI1227" s="96"/>
      <c r="AJ1227" s="96"/>
      <c r="AK1227" s="103"/>
      <c r="AL1227" s="102"/>
      <c r="AM1227" s="96"/>
      <c r="AN1227" s="96"/>
      <c r="AO1227" s="96"/>
      <c r="AP1227" s="96"/>
      <c r="AQ1227" s="96"/>
      <c r="AR1227" s="96"/>
      <c r="AS1227" s="96"/>
      <c r="AT1227" s="96"/>
      <c r="AU1227" s="96"/>
      <c r="AV1227" s="103"/>
      <c r="AW1227" s="96"/>
      <c r="AX1227" s="96"/>
      <c r="AY1227" s="103"/>
      <c r="AZ1227" s="96"/>
      <c r="BA1227" s="96"/>
      <c r="BB1227" s="96"/>
      <c r="BC1227" s="103"/>
      <c r="BD1227" s="32"/>
      <c r="BE1227" s="3"/>
      <c r="BF1227" s="3"/>
      <c r="BG1227" s="3"/>
      <c r="BH1227" s="3"/>
      <c r="BI1227" s="3"/>
      <c r="BJ1227" s="3"/>
      <c r="BK1227" s="3"/>
      <c r="BL1227" s="3"/>
      <c r="BM1227" s="3"/>
      <c r="BN1227" s="3"/>
      <c r="BO1227" s="3"/>
      <c r="BP1227" s="3"/>
      <c r="BQ1227" s="3"/>
      <c r="BR1227" s="3"/>
      <c r="BS1227" s="3"/>
      <c r="BT1227" s="3"/>
      <c r="BU1227" s="3"/>
      <c r="BV1227" s="3"/>
      <c r="BW1227" s="3"/>
      <c r="BX1227" s="3"/>
      <c r="BY1227" s="3"/>
      <c r="BZ1227" s="3"/>
    </row>
    <row r="1228" spans="1:78" s="4" customFormat="1" ht="25.5" customHeight="1" x14ac:dyDescent="0.25">
      <c r="A1228" s="96"/>
      <c r="B1228" s="97"/>
      <c r="C1228" s="97"/>
      <c r="D1228" s="98"/>
      <c r="E1228" s="98"/>
      <c r="F1228" s="98"/>
      <c r="G1228" s="98"/>
      <c r="H1228" s="98"/>
      <c r="I1228" s="96"/>
      <c r="J1228" s="99"/>
      <c r="K1228" s="99"/>
      <c r="L1228" s="99"/>
      <c r="M1228" s="96"/>
      <c r="N1228" s="96"/>
      <c r="O1228" s="96"/>
      <c r="P1228" s="99"/>
      <c r="Q1228" s="100"/>
      <c r="R1228" s="98"/>
      <c r="S1228" s="98"/>
      <c r="T1228" s="98"/>
      <c r="U1228" s="101"/>
      <c r="V1228" s="98"/>
      <c r="W1228" s="102"/>
      <c r="X1228" s="102"/>
      <c r="Y1228" s="102"/>
      <c r="Z1228" s="96"/>
      <c r="AA1228" s="96"/>
      <c r="AB1228" s="96"/>
      <c r="AC1228" s="96"/>
      <c r="AD1228" s="96"/>
      <c r="AE1228" s="96"/>
      <c r="AF1228" s="96"/>
      <c r="AG1228" s="96"/>
      <c r="AH1228" s="96"/>
      <c r="AI1228" s="96"/>
      <c r="AJ1228" s="96"/>
      <c r="AK1228" s="103"/>
      <c r="AL1228" s="102"/>
      <c r="AM1228" s="96"/>
      <c r="AN1228" s="96"/>
      <c r="AO1228" s="96"/>
      <c r="AP1228" s="96"/>
      <c r="AQ1228" s="96"/>
      <c r="AR1228" s="96"/>
      <c r="AS1228" s="96"/>
      <c r="AT1228" s="96"/>
      <c r="AU1228" s="96"/>
      <c r="AV1228" s="103"/>
      <c r="AW1228" s="96"/>
      <c r="AX1228" s="96"/>
      <c r="AY1228" s="103"/>
      <c r="AZ1228" s="96"/>
      <c r="BA1228" s="96"/>
      <c r="BB1228" s="96"/>
      <c r="BC1228" s="103"/>
      <c r="BD1228" s="36"/>
      <c r="BE1228" s="37"/>
      <c r="BF1228" s="37"/>
      <c r="BG1228" s="37"/>
      <c r="BH1228" s="37"/>
      <c r="BI1228" s="37"/>
      <c r="BJ1228" s="3"/>
      <c r="BK1228" s="3"/>
      <c r="BL1228" s="3"/>
      <c r="BM1228" s="3"/>
      <c r="BN1228" s="3"/>
      <c r="BO1228" s="3"/>
      <c r="BP1228" s="3"/>
      <c r="BQ1228" s="3"/>
      <c r="BR1228" s="3"/>
      <c r="BS1228" s="3"/>
      <c r="BT1228" s="3"/>
      <c r="BU1228" s="3"/>
      <c r="BV1228" s="3"/>
      <c r="BW1228" s="3"/>
      <c r="BX1228" s="3"/>
      <c r="BY1228" s="3"/>
      <c r="BZ1228" s="3"/>
    </row>
    <row r="1229" spans="1:78" s="4" customFormat="1" x14ac:dyDescent="0.25">
      <c r="A1229" s="96"/>
      <c r="B1229" s="97"/>
      <c r="C1229" s="97"/>
      <c r="D1229" s="98"/>
      <c r="E1229" s="98"/>
      <c r="F1229" s="98"/>
      <c r="G1229" s="98"/>
      <c r="H1229" s="98"/>
      <c r="I1229" s="96"/>
      <c r="J1229" s="99"/>
      <c r="K1229" s="99"/>
      <c r="L1229" s="99"/>
      <c r="M1229" s="96"/>
      <c r="N1229" s="96"/>
      <c r="O1229" s="96"/>
      <c r="P1229" s="99"/>
      <c r="Q1229" s="100"/>
      <c r="R1229" s="98"/>
      <c r="S1229" s="98"/>
      <c r="T1229" s="98"/>
      <c r="U1229" s="101"/>
      <c r="V1229" s="98"/>
      <c r="W1229" s="102"/>
      <c r="X1229" s="102"/>
      <c r="Y1229" s="102"/>
      <c r="Z1229" s="96"/>
      <c r="AA1229" s="96"/>
      <c r="AB1229" s="96"/>
      <c r="AC1229" s="96"/>
      <c r="AD1229" s="96"/>
      <c r="AE1229" s="96"/>
      <c r="AF1229" s="96"/>
      <c r="AG1229" s="96"/>
      <c r="AH1229" s="96"/>
      <c r="AI1229" s="96"/>
      <c r="AJ1229" s="96"/>
      <c r="AK1229" s="103"/>
      <c r="AL1229" s="102"/>
      <c r="AM1229" s="96"/>
      <c r="AN1229" s="96"/>
      <c r="AO1229" s="96"/>
      <c r="AP1229" s="96"/>
      <c r="AQ1229" s="96"/>
      <c r="AR1229" s="96"/>
      <c r="AS1229" s="96"/>
      <c r="AT1229" s="96"/>
      <c r="AU1229" s="96"/>
      <c r="AV1229" s="103"/>
      <c r="AW1229" s="96"/>
      <c r="AX1229" s="96"/>
      <c r="AY1229" s="103"/>
      <c r="AZ1229" s="96"/>
      <c r="BA1229" s="96"/>
      <c r="BB1229" s="96"/>
      <c r="BC1229" s="103"/>
      <c r="BD1229" s="32"/>
      <c r="BE1229" s="3"/>
      <c r="BF1229" s="3"/>
      <c r="BG1229" s="3"/>
      <c r="BH1229" s="3"/>
      <c r="BI1229" s="3"/>
      <c r="BJ1229" s="3"/>
      <c r="BK1229" s="3"/>
      <c r="BL1229" s="3"/>
      <c r="BM1229" s="3"/>
      <c r="BN1229" s="3"/>
      <c r="BO1229" s="3"/>
      <c r="BP1229" s="3"/>
      <c r="BQ1229" s="3"/>
      <c r="BR1229" s="3"/>
      <c r="BS1229" s="3"/>
      <c r="BT1229" s="3"/>
      <c r="BU1229" s="3"/>
      <c r="BV1229" s="3"/>
      <c r="BW1229" s="3"/>
      <c r="BX1229" s="3"/>
      <c r="BY1229" s="3"/>
      <c r="BZ1229" s="3"/>
    </row>
    <row r="1230" spans="1:78" s="4" customFormat="1" x14ac:dyDescent="0.25">
      <c r="A1230" s="96"/>
      <c r="B1230" s="97"/>
      <c r="C1230" s="97"/>
      <c r="D1230" s="98"/>
      <c r="E1230" s="98"/>
      <c r="F1230" s="98"/>
      <c r="G1230" s="98"/>
      <c r="H1230" s="98"/>
      <c r="I1230" s="96"/>
      <c r="J1230" s="99"/>
      <c r="K1230" s="99"/>
      <c r="L1230" s="99"/>
      <c r="M1230" s="96"/>
      <c r="N1230" s="96"/>
      <c r="O1230" s="96"/>
      <c r="P1230" s="99"/>
      <c r="Q1230" s="100"/>
      <c r="R1230" s="98"/>
      <c r="S1230" s="98"/>
      <c r="T1230" s="98"/>
      <c r="U1230" s="101"/>
      <c r="V1230" s="98"/>
      <c r="W1230" s="102"/>
      <c r="X1230" s="102"/>
      <c r="Y1230" s="102"/>
      <c r="Z1230" s="96"/>
      <c r="AA1230" s="96"/>
      <c r="AB1230" s="96"/>
      <c r="AC1230" s="96"/>
      <c r="AD1230" s="96"/>
      <c r="AE1230" s="96"/>
      <c r="AF1230" s="96"/>
      <c r="AG1230" s="96"/>
      <c r="AH1230" s="96"/>
      <c r="AI1230" s="96"/>
      <c r="AJ1230" s="96"/>
      <c r="AK1230" s="103"/>
      <c r="AL1230" s="102"/>
      <c r="AM1230" s="96"/>
      <c r="AN1230" s="96"/>
      <c r="AO1230" s="96"/>
      <c r="AP1230" s="96"/>
      <c r="AQ1230" s="96"/>
      <c r="AR1230" s="96"/>
      <c r="AS1230" s="96"/>
      <c r="AT1230" s="96"/>
      <c r="AU1230" s="96"/>
      <c r="AV1230" s="103"/>
      <c r="AW1230" s="96"/>
      <c r="AX1230" s="96"/>
      <c r="AY1230" s="103"/>
      <c r="AZ1230" s="96"/>
      <c r="BA1230" s="96"/>
      <c r="BB1230" s="96"/>
      <c r="BC1230" s="103"/>
      <c r="BD1230" s="32"/>
      <c r="BE1230" s="3"/>
      <c r="BF1230" s="3"/>
      <c r="BG1230" s="3"/>
      <c r="BH1230" s="3"/>
      <c r="BI1230" s="3"/>
      <c r="BJ1230" s="3"/>
      <c r="BK1230" s="3"/>
      <c r="BL1230" s="3"/>
      <c r="BM1230" s="3"/>
      <c r="BN1230" s="3"/>
      <c r="BO1230" s="3"/>
      <c r="BP1230" s="3"/>
      <c r="BQ1230" s="3"/>
      <c r="BR1230" s="3"/>
      <c r="BS1230" s="3"/>
      <c r="BT1230" s="3"/>
      <c r="BU1230" s="3"/>
      <c r="BV1230" s="3"/>
      <c r="BW1230" s="3"/>
      <c r="BX1230" s="3"/>
      <c r="BY1230" s="3"/>
      <c r="BZ1230" s="3"/>
    </row>
    <row r="1231" spans="1:78" s="44" customFormat="1" x14ac:dyDescent="0.25">
      <c r="A1231" s="96"/>
      <c r="B1231" s="97"/>
      <c r="C1231" s="97"/>
      <c r="D1231" s="98"/>
      <c r="E1231" s="98"/>
      <c r="F1231" s="98"/>
      <c r="G1231" s="98"/>
      <c r="H1231" s="98"/>
      <c r="I1231" s="96"/>
      <c r="J1231" s="99"/>
      <c r="K1231" s="99"/>
      <c r="L1231" s="99"/>
      <c r="M1231" s="96"/>
      <c r="N1231" s="96"/>
      <c r="O1231" s="96"/>
      <c r="P1231" s="99"/>
      <c r="Q1231" s="100"/>
      <c r="R1231" s="98"/>
      <c r="S1231" s="98"/>
      <c r="T1231" s="98"/>
      <c r="U1231" s="101"/>
      <c r="V1231" s="98"/>
      <c r="W1231" s="102"/>
      <c r="X1231" s="102"/>
      <c r="Y1231" s="102"/>
      <c r="Z1231" s="96"/>
      <c r="AA1231" s="96"/>
      <c r="AB1231" s="96"/>
      <c r="AC1231" s="96"/>
      <c r="AD1231" s="96"/>
      <c r="AE1231" s="96"/>
      <c r="AF1231" s="96"/>
      <c r="AG1231" s="96"/>
      <c r="AH1231" s="96"/>
      <c r="AI1231" s="96"/>
      <c r="AJ1231" s="96"/>
      <c r="AK1231" s="103"/>
      <c r="AL1231" s="102"/>
      <c r="AM1231" s="96"/>
      <c r="AN1231" s="96"/>
      <c r="AO1231" s="96"/>
      <c r="AP1231" s="96"/>
      <c r="AQ1231" s="96"/>
      <c r="AR1231" s="96"/>
      <c r="AS1231" s="96"/>
      <c r="AT1231" s="96"/>
      <c r="AU1231" s="96"/>
      <c r="AV1231" s="103"/>
      <c r="AW1231" s="96"/>
      <c r="AX1231" s="96"/>
      <c r="AY1231" s="103"/>
      <c r="AZ1231" s="96"/>
      <c r="BA1231" s="96"/>
      <c r="BB1231" s="96"/>
      <c r="BC1231" s="103"/>
      <c r="BD1231" s="40"/>
      <c r="BE1231" s="4"/>
      <c r="BF1231" s="4"/>
      <c r="BG1231" s="4"/>
      <c r="BH1231" s="4"/>
      <c r="BI1231" s="4"/>
      <c r="BJ1231" s="3"/>
      <c r="BK1231" s="3"/>
      <c r="BL1231" s="3"/>
      <c r="BM1231" s="3"/>
      <c r="BN1231" s="3"/>
      <c r="BO1231" s="3"/>
      <c r="BP1231" s="3"/>
      <c r="BQ1231" s="3"/>
      <c r="BR1231" s="3"/>
      <c r="BS1231" s="3"/>
      <c r="BT1231" s="3"/>
      <c r="BU1231" s="3"/>
      <c r="BV1231" s="3"/>
      <c r="BW1231" s="3"/>
      <c r="BX1231" s="3"/>
      <c r="BY1231" s="3"/>
      <c r="BZ1231" s="3"/>
    </row>
    <row r="1232" spans="1:78" s="44" customFormat="1" x14ac:dyDescent="0.25">
      <c r="A1232" s="96"/>
      <c r="B1232" s="97"/>
      <c r="C1232" s="97"/>
      <c r="D1232" s="98"/>
      <c r="E1232" s="98"/>
      <c r="F1232" s="98"/>
      <c r="G1232" s="98"/>
      <c r="H1232" s="98"/>
      <c r="I1232" s="96"/>
      <c r="J1232" s="99"/>
      <c r="K1232" s="99"/>
      <c r="L1232" s="99"/>
      <c r="M1232" s="96"/>
      <c r="N1232" s="96"/>
      <c r="O1232" s="96"/>
      <c r="P1232" s="99"/>
      <c r="Q1232" s="100"/>
      <c r="R1232" s="98"/>
      <c r="S1232" s="98"/>
      <c r="T1232" s="98"/>
      <c r="U1232" s="101"/>
      <c r="V1232" s="98"/>
      <c r="W1232" s="102"/>
      <c r="X1232" s="102"/>
      <c r="Y1232" s="102"/>
      <c r="Z1232" s="96"/>
      <c r="AA1232" s="96"/>
      <c r="AB1232" s="96"/>
      <c r="AC1232" s="96"/>
      <c r="AD1232" s="96"/>
      <c r="AE1232" s="96"/>
      <c r="AF1232" s="96"/>
      <c r="AG1232" s="96"/>
      <c r="AH1232" s="96"/>
      <c r="AI1232" s="96"/>
      <c r="AJ1232" s="96"/>
      <c r="AK1232" s="103"/>
      <c r="AL1232" s="102"/>
      <c r="AM1232" s="96"/>
      <c r="AN1232" s="96"/>
      <c r="AO1232" s="96"/>
      <c r="AP1232" s="96"/>
      <c r="AQ1232" s="96"/>
      <c r="AR1232" s="96"/>
      <c r="AS1232" s="96"/>
      <c r="AT1232" s="96"/>
      <c r="AU1232" s="96"/>
      <c r="AV1232" s="103"/>
      <c r="AW1232" s="96"/>
      <c r="AX1232" s="96"/>
      <c r="AY1232" s="103"/>
      <c r="AZ1232" s="96"/>
      <c r="BA1232" s="96"/>
      <c r="BB1232" s="96"/>
      <c r="BC1232" s="103"/>
      <c r="BD1232" s="32"/>
      <c r="BE1232" s="3"/>
      <c r="BF1232" s="3"/>
      <c r="BG1232" s="3"/>
      <c r="BH1232" s="3"/>
      <c r="BI1232" s="3"/>
      <c r="BJ1232" s="3"/>
      <c r="BK1232" s="3"/>
      <c r="BL1232" s="3"/>
      <c r="BM1232" s="3"/>
      <c r="BN1232" s="3"/>
      <c r="BO1232" s="3"/>
      <c r="BP1232" s="3"/>
      <c r="BQ1232" s="3"/>
      <c r="BR1232" s="3"/>
      <c r="BS1232" s="3"/>
      <c r="BT1232" s="3"/>
      <c r="BU1232" s="3"/>
      <c r="BV1232" s="3"/>
      <c r="BW1232" s="3"/>
      <c r="BX1232" s="3"/>
      <c r="BY1232" s="3"/>
      <c r="BZ1232" s="3"/>
    </row>
    <row r="1233" spans="1:78" s="44" customFormat="1" x14ac:dyDescent="0.25">
      <c r="A1233" s="96"/>
      <c r="B1233" s="97"/>
      <c r="C1233" s="97"/>
      <c r="D1233" s="98"/>
      <c r="E1233" s="98"/>
      <c r="F1233" s="98"/>
      <c r="G1233" s="98"/>
      <c r="H1233" s="98"/>
      <c r="I1233" s="96"/>
      <c r="J1233" s="99"/>
      <c r="K1233" s="99"/>
      <c r="L1233" s="99"/>
      <c r="M1233" s="96"/>
      <c r="N1233" s="96"/>
      <c r="O1233" s="96"/>
      <c r="P1233" s="99"/>
      <c r="Q1233" s="100"/>
      <c r="R1233" s="98"/>
      <c r="S1233" s="98"/>
      <c r="T1233" s="98"/>
      <c r="U1233" s="101"/>
      <c r="V1233" s="98"/>
      <c r="W1233" s="102"/>
      <c r="X1233" s="102"/>
      <c r="Y1233" s="102"/>
      <c r="Z1233" s="96"/>
      <c r="AA1233" s="96"/>
      <c r="AB1233" s="96"/>
      <c r="AC1233" s="96"/>
      <c r="AD1233" s="96"/>
      <c r="AE1233" s="96"/>
      <c r="AF1233" s="96"/>
      <c r="AG1233" s="96"/>
      <c r="AH1233" s="96"/>
      <c r="AI1233" s="96"/>
      <c r="AJ1233" s="96"/>
      <c r="AK1233" s="103"/>
      <c r="AL1233" s="102"/>
      <c r="AM1233" s="96"/>
      <c r="AN1233" s="96"/>
      <c r="AO1233" s="96"/>
      <c r="AP1233" s="96"/>
      <c r="AQ1233" s="96"/>
      <c r="AR1233" s="96"/>
      <c r="AS1233" s="96"/>
      <c r="AT1233" s="96"/>
      <c r="AU1233" s="96"/>
      <c r="AV1233" s="103"/>
      <c r="AW1233" s="96"/>
      <c r="AX1233" s="96"/>
      <c r="AY1233" s="103"/>
      <c r="AZ1233" s="96"/>
      <c r="BA1233" s="96"/>
      <c r="BB1233" s="96"/>
      <c r="BC1233" s="103"/>
      <c r="BD1233" s="32"/>
      <c r="BE1233" s="3"/>
      <c r="BF1233" s="3"/>
      <c r="BG1233" s="3"/>
      <c r="BH1233" s="3"/>
      <c r="BI1233" s="3"/>
      <c r="BJ1233" s="3"/>
      <c r="BK1233" s="3"/>
      <c r="BL1233" s="3"/>
      <c r="BM1233" s="3"/>
      <c r="BN1233" s="3"/>
      <c r="BO1233" s="3"/>
      <c r="BP1233" s="3"/>
      <c r="BQ1233" s="3"/>
      <c r="BR1233" s="3"/>
      <c r="BS1233" s="3"/>
      <c r="BT1233" s="3"/>
      <c r="BU1233" s="3"/>
      <c r="BV1233" s="3"/>
      <c r="BW1233" s="3"/>
      <c r="BX1233" s="3"/>
      <c r="BY1233" s="3"/>
      <c r="BZ1233" s="3"/>
    </row>
    <row r="1234" spans="1:78" s="44" customFormat="1" x14ac:dyDescent="0.25">
      <c r="A1234" s="96"/>
      <c r="B1234" s="97"/>
      <c r="C1234" s="97"/>
      <c r="D1234" s="98"/>
      <c r="E1234" s="98"/>
      <c r="F1234" s="98"/>
      <c r="G1234" s="98"/>
      <c r="H1234" s="98"/>
      <c r="I1234" s="96"/>
      <c r="J1234" s="99"/>
      <c r="K1234" s="99"/>
      <c r="L1234" s="99"/>
      <c r="M1234" s="96"/>
      <c r="N1234" s="96"/>
      <c r="O1234" s="96"/>
      <c r="P1234" s="99"/>
      <c r="Q1234" s="100"/>
      <c r="R1234" s="98"/>
      <c r="S1234" s="98"/>
      <c r="T1234" s="98"/>
      <c r="U1234" s="101"/>
      <c r="V1234" s="98"/>
      <c r="W1234" s="102"/>
      <c r="X1234" s="102"/>
      <c r="Y1234" s="102"/>
      <c r="Z1234" s="96"/>
      <c r="AA1234" s="96"/>
      <c r="AB1234" s="96"/>
      <c r="AC1234" s="96"/>
      <c r="AD1234" s="96"/>
      <c r="AE1234" s="96"/>
      <c r="AF1234" s="96"/>
      <c r="AG1234" s="96"/>
      <c r="AH1234" s="96"/>
      <c r="AI1234" s="96"/>
      <c r="AJ1234" s="96"/>
      <c r="AK1234" s="103"/>
      <c r="AL1234" s="102"/>
      <c r="AM1234" s="96"/>
      <c r="AN1234" s="96"/>
      <c r="AO1234" s="96"/>
      <c r="AP1234" s="96"/>
      <c r="AQ1234" s="96"/>
      <c r="AR1234" s="96"/>
      <c r="AS1234" s="96"/>
      <c r="AT1234" s="96"/>
      <c r="AU1234" s="96"/>
      <c r="AV1234" s="103"/>
      <c r="AW1234" s="96"/>
      <c r="AX1234" s="96"/>
      <c r="AY1234" s="103"/>
      <c r="AZ1234" s="96"/>
      <c r="BA1234" s="96"/>
      <c r="BB1234" s="96"/>
      <c r="BC1234" s="103"/>
      <c r="BD1234" s="32"/>
      <c r="BE1234" s="3"/>
      <c r="BF1234" s="3"/>
      <c r="BG1234" s="3"/>
      <c r="BH1234" s="3"/>
      <c r="BI1234" s="3"/>
      <c r="BJ1234" s="3"/>
      <c r="BK1234" s="3"/>
      <c r="BL1234" s="3"/>
      <c r="BM1234" s="3"/>
      <c r="BN1234" s="3"/>
      <c r="BO1234" s="3"/>
      <c r="BP1234" s="3"/>
      <c r="BQ1234" s="3"/>
      <c r="BR1234" s="3"/>
      <c r="BS1234" s="3"/>
      <c r="BT1234" s="3"/>
      <c r="BU1234" s="3"/>
      <c r="BV1234" s="3"/>
      <c r="BW1234" s="3"/>
      <c r="BX1234" s="3"/>
      <c r="BY1234" s="3"/>
      <c r="BZ1234" s="3"/>
    </row>
    <row r="1235" spans="1:78" s="44" customFormat="1" x14ac:dyDescent="0.25">
      <c r="A1235" s="96"/>
      <c r="B1235" s="97"/>
      <c r="C1235" s="97"/>
      <c r="D1235" s="98"/>
      <c r="E1235" s="98"/>
      <c r="F1235" s="98"/>
      <c r="G1235" s="98"/>
      <c r="H1235" s="98"/>
      <c r="I1235" s="96"/>
      <c r="J1235" s="99"/>
      <c r="K1235" s="99"/>
      <c r="L1235" s="99"/>
      <c r="M1235" s="96"/>
      <c r="N1235" s="96"/>
      <c r="O1235" s="96"/>
      <c r="P1235" s="99"/>
      <c r="Q1235" s="100"/>
      <c r="R1235" s="98"/>
      <c r="S1235" s="98"/>
      <c r="T1235" s="98"/>
      <c r="U1235" s="101"/>
      <c r="V1235" s="98"/>
      <c r="W1235" s="102"/>
      <c r="X1235" s="102"/>
      <c r="Y1235" s="102"/>
      <c r="Z1235" s="96"/>
      <c r="AA1235" s="96"/>
      <c r="AB1235" s="96"/>
      <c r="AC1235" s="96"/>
      <c r="AD1235" s="96"/>
      <c r="AE1235" s="96"/>
      <c r="AF1235" s="96"/>
      <c r="AG1235" s="96"/>
      <c r="AH1235" s="96"/>
      <c r="AI1235" s="96"/>
      <c r="AJ1235" s="96"/>
      <c r="AK1235" s="103"/>
      <c r="AL1235" s="102"/>
      <c r="AM1235" s="96"/>
      <c r="AN1235" s="96"/>
      <c r="AO1235" s="96"/>
      <c r="AP1235" s="96"/>
      <c r="AQ1235" s="96"/>
      <c r="AR1235" s="96"/>
      <c r="AS1235" s="96"/>
      <c r="AT1235" s="96"/>
      <c r="AU1235" s="96"/>
      <c r="AV1235" s="103"/>
      <c r="AW1235" s="96"/>
      <c r="AX1235" s="96"/>
      <c r="AY1235" s="103"/>
      <c r="AZ1235" s="96"/>
      <c r="BA1235" s="96"/>
      <c r="BB1235" s="96"/>
      <c r="BC1235" s="103"/>
      <c r="BD1235" s="32"/>
      <c r="BE1235" s="3"/>
      <c r="BF1235" s="3"/>
      <c r="BG1235" s="3"/>
      <c r="BH1235" s="3"/>
      <c r="BI1235" s="3"/>
      <c r="BJ1235" s="3"/>
      <c r="BK1235" s="3"/>
      <c r="BL1235" s="3"/>
      <c r="BM1235" s="3"/>
      <c r="BN1235" s="3"/>
      <c r="BO1235" s="3"/>
      <c r="BP1235" s="3"/>
      <c r="BQ1235" s="3"/>
      <c r="BR1235" s="3"/>
      <c r="BS1235" s="3"/>
      <c r="BT1235" s="3"/>
      <c r="BU1235" s="3"/>
      <c r="BV1235" s="3"/>
      <c r="BW1235" s="3"/>
      <c r="BX1235" s="3"/>
      <c r="BY1235" s="3"/>
      <c r="BZ1235" s="3"/>
    </row>
    <row r="1236" spans="1:78" s="44" customFormat="1" x14ac:dyDescent="0.25">
      <c r="A1236" s="96"/>
      <c r="B1236" s="97"/>
      <c r="C1236" s="97"/>
      <c r="D1236" s="98"/>
      <c r="E1236" s="98"/>
      <c r="F1236" s="98"/>
      <c r="G1236" s="98"/>
      <c r="H1236" s="98"/>
      <c r="I1236" s="96"/>
      <c r="J1236" s="99"/>
      <c r="K1236" s="99"/>
      <c r="L1236" s="99"/>
      <c r="M1236" s="96"/>
      <c r="N1236" s="96"/>
      <c r="O1236" s="96"/>
      <c r="P1236" s="99"/>
      <c r="Q1236" s="100"/>
      <c r="R1236" s="98"/>
      <c r="S1236" s="98"/>
      <c r="T1236" s="98"/>
      <c r="U1236" s="101"/>
      <c r="V1236" s="98"/>
      <c r="W1236" s="102"/>
      <c r="X1236" s="102"/>
      <c r="Y1236" s="102"/>
      <c r="Z1236" s="96"/>
      <c r="AA1236" s="96"/>
      <c r="AB1236" s="96"/>
      <c r="AC1236" s="96"/>
      <c r="AD1236" s="96"/>
      <c r="AE1236" s="96"/>
      <c r="AF1236" s="96"/>
      <c r="AG1236" s="96"/>
      <c r="AH1236" s="96"/>
      <c r="AI1236" s="96"/>
      <c r="AJ1236" s="96"/>
      <c r="AK1236" s="103"/>
      <c r="AL1236" s="102"/>
      <c r="AM1236" s="96"/>
      <c r="AN1236" s="96"/>
      <c r="AO1236" s="96"/>
      <c r="AP1236" s="96"/>
      <c r="AQ1236" s="96"/>
      <c r="AR1236" s="96"/>
      <c r="AS1236" s="96"/>
      <c r="AT1236" s="96"/>
      <c r="AU1236" s="96"/>
      <c r="AV1236" s="103"/>
      <c r="AW1236" s="96"/>
      <c r="AX1236" s="96"/>
      <c r="AY1236" s="103"/>
      <c r="AZ1236" s="96"/>
      <c r="BA1236" s="96"/>
      <c r="BB1236" s="96"/>
      <c r="BC1236" s="103"/>
      <c r="BD1236" s="32"/>
      <c r="BE1236" s="3"/>
      <c r="BF1236" s="3"/>
      <c r="BG1236" s="3"/>
      <c r="BH1236" s="3"/>
      <c r="BI1236" s="3"/>
      <c r="BJ1236" s="3"/>
      <c r="BK1236" s="3"/>
      <c r="BL1236" s="3"/>
      <c r="BM1236" s="3"/>
      <c r="BN1236" s="3"/>
      <c r="BO1236" s="3"/>
      <c r="BP1236" s="3"/>
      <c r="BQ1236" s="3"/>
      <c r="BR1236" s="3"/>
      <c r="BS1236" s="3"/>
      <c r="BT1236" s="3"/>
      <c r="BU1236" s="3"/>
      <c r="BV1236" s="3"/>
      <c r="BW1236" s="3"/>
      <c r="BX1236" s="3"/>
      <c r="BY1236" s="3"/>
      <c r="BZ1236" s="3"/>
    </row>
    <row r="1237" spans="1:78" s="44" customFormat="1" x14ac:dyDescent="0.25">
      <c r="A1237" s="96"/>
      <c r="B1237" s="97"/>
      <c r="C1237" s="97"/>
      <c r="D1237" s="98"/>
      <c r="E1237" s="98"/>
      <c r="F1237" s="98"/>
      <c r="G1237" s="98"/>
      <c r="H1237" s="98"/>
      <c r="I1237" s="96"/>
      <c r="J1237" s="99"/>
      <c r="K1237" s="99"/>
      <c r="L1237" s="99"/>
      <c r="M1237" s="96"/>
      <c r="N1237" s="96"/>
      <c r="O1237" s="96"/>
      <c r="P1237" s="99"/>
      <c r="Q1237" s="100"/>
      <c r="R1237" s="98"/>
      <c r="S1237" s="98"/>
      <c r="T1237" s="98"/>
      <c r="U1237" s="101"/>
      <c r="V1237" s="98"/>
      <c r="W1237" s="102"/>
      <c r="X1237" s="102"/>
      <c r="Y1237" s="102"/>
      <c r="Z1237" s="96"/>
      <c r="AA1237" s="96"/>
      <c r="AB1237" s="96"/>
      <c r="AC1237" s="96"/>
      <c r="AD1237" s="96"/>
      <c r="AE1237" s="96"/>
      <c r="AF1237" s="96"/>
      <c r="AG1237" s="96"/>
      <c r="AH1237" s="96"/>
      <c r="AI1237" s="96"/>
      <c r="AJ1237" s="96"/>
      <c r="AK1237" s="103"/>
      <c r="AL1237" s="102"/>
      <c r="AM1237" s="96"/>
      <c r="AN1237" s="96"/>
      <c r="AO1237" s="96"/>
      <c r="AP1237" s="96"/>
      <c r="AQ1237" s="96"/>
      <c r="AR1237" s="96"/>
      <c r="AS1237" s="96"/>
      <c r="AT1237" s="96"/>
      <c r="AU1237" s="96"/>
      <c r="AV1237" s="103"/>
      <c r="AW1237" s="96"/>
      <c r="AX1237" s="96"/>
      <c r="AY1237" s="103"/>
      <c r="AZ1237" s="96"/>
      <c r="BA1237" s="96"/>
      <c r="BB1237" s="96"/>
      <c r="BC1237" s="103"/>
      <c r="BD1237" s="32"/>
      <c r="BE1237" s="3"/>
      <c r="BF1237" s="3"/>
      <c r="BG1237" s="3"/>
      <c r="BH1237" s="3"/>
      <c r="BI1237" s="3"/>
      <c r="BJ1237" s="3"/>
      <c r="BK1237" s="3"/>
      <c r="BL1237" s="3"/>
      <c r="BM1237" s="3"/>
      <c r="BN1237" s="3"/>
      <c r="BO1237" s="3"/>
      <c r="BP1237" s="3"/>
      <c r="BQ1237" s="3"/>
      <c r="BR1237" s="3"/>
      <c r="BS1237" s="3"/>
      <c r="BT1237" s="3"/>
      <c r="BU1237" s="3"/>
      <c r="BV1237" s="3"/>
      <c r="BW1237" s="3"/>
      <c r="BX1237" s="3"/>
      <c r="BY1237" s="3"/>
      <c r="BZ1237" s="3"/>
    </row>
    <row r="1238" spans="1:78" s="44" customFormat="1" x14ac:dyDescent="0.25">
      <c r="A1238" s="96"/>
      <c r="B1238" s="97"/>
      <c r="C1238" s="97"/>
      <c r="D1238" s="98"/>
      <c r="E1238" s="98"/>
      <c r="F1238" s="98"/>
      <c r="G1238" s="98"/>
      <c r="H1238" s="98"/>
      <c r="I1238" s="96"/>
      <c r="J1238" s="99"/>
      <c r="K1238" s="99"/>
      <c r="L1238" s="99"/>
      <c r="M1238" s="96"/>
      <c r="N1238" s="96"/>
      <c r="O1238" s="96"/>
      <c r="P1238" s="99"/>
      <c r="Q1238" s="100"/>
      <c r="R1238" s="98"/>
      <c r="S1238" s="98"/>
      <c r="T1238" s="98"/>
      <c r="U1238" s="101"/>
      <c r="V1238" s="98"/>
      <c r="W1238" s="102"/>
      <c r="X1238" s="102"/>
      <c r="Y1238" s="102"/>
      <c r="Z1238" s="96"/>
      <c r="AA1238" s="96"/>
      <c r="AB1238" s="96"/>
      <c r="AC1238" s="96"/>
      <c r="AD1238" s="96"/>
      <c r="AE1238" s="96"/>
      <c r="AF1238" s="96"/>
      <c r="AG1238" s="96"/>
      <c r="AH1238" s="96"/>
      <c r="AI1238" s="96"/>
      <c r="AJ1238" s="96"/>
      <c r="AK1238" s="103"/>
      <c r="AL1238" s="102"/>
      <c r="AM1238" s="96"/>
      <c r="AN1238" s="96"/>
      <c r="AO1238" s="96"/>
      <c r="AP1238" s="96"/>
      <c r="AQ1238" s="96"/>
      <c r="AR1238" s="96"/>
      <c r="AS1238" s="96"/>
      <c r="AT1238" s="96"/>
      <c r="AU1238" s="96"/>
      <c r="AV1238" s="103"/>
      <c r="AW1238" s="96"/>
      <c r="AX1238" s="96"/>
      <c r="AY1238" s="103"/>
      <c r="AZ1238" s="96"/>
      <c r="BA1238" s="96"/>
      <c r="BB1238" s="96"/>
      <c r="BC1238" s="103"/>
      <c r="BD1238" s="32"/>
      <c r="BE1238" s="3"/>
      <c r="BF1238" s="3"/>
      <c r="BG1238" s="3"/>
      <c r="BH1238" s="3"/>
      <c r="BI1238" s="3"/>
      <c r="BJ1238" s="3"/>
      <c r="BK1238" s="3"/>
      <c r="BL1238" s="3"/>
      <c r="BM1238" s="3"/>
      <c r="BN1238" s="3"/>
      <c r="BO1238" s="3"/>
      <c r="BP1238" s="3"/>
      <c r="BQ1238" s="3"/>
      <c r="BR1238" s="3"/>
      <c r="BS1238" s="3"/>
      <c r="BT1238" s="3"/>
      <c r="BU1238" s="3"/>
      <c r="BV1238" s="3"/>
      <c r="BW1238" s="3"/>
      <c r="BX1238" s="3"/>
      <c r="BY1238" s="3"/>
      <c r="BZ1238" s="3"/>
    </row>
    <row r="1239" spans="1:78" s="44" customFormat="1" x14ac:dyDescent="0.25">
      <c r="A1239" s="96"/>
      <c r="B1239" s="97"/>
      <c r="C1239" s="97"/>
      <c r="D1239" s="98"/>
      <c r="E1239" s="98"/>
      <c r="F1239" s="98"/>
      <c r="G1239" s="98"/>
      <c r="H1239" s="98"/>
      <c r="I1239" s="96"/>
      <c r="J1239" s="99"/>
      <c r="K1239" s="99"/>
      <c r="L1239" s="99"/>
      <c r="M1239" s="96"/>
      <c r="N1239" s="96"/>
      <c r="O1239" s="96"/>
      <c r="P1239" s="99"/>
      <c r="Q1239" s="100"/>
      <c r="R1239" s="98"/>
      <c r="S1239" s="98"/>
      <c r="T1239" s="98"/>
      <c r="U1239" s="101"/>
      <c r="V1239" s="98"/>
      <c r="W1239" s="102"/>
      <c r="X1239" s="102"/>
      <c r="Y1239" s="102"/>
      <c r="Z1239" s="96"/>
      <c r="AA1239" s="96"/>
      <c r="AB1239" s="96"/>
      <c r="AC1239" s="96"/>
      <c r="AD1239" s="96"/>
      <c r="AE1239" s="96"/>
      <c r="AF1239" s="96"/>
      <c r="AG1239" s="96"/>
      <c r="AH1239" s="96"/>
      <c r="AI1239" s="96"/>
      <c r="AJ1239" s="96"/>
      <c r="AK1239" s="103"/>
      <c r="AL1239" s="102"/>
      <c r="AM1239" s="96"/>
      <c r="AN1239" s="96"/>
      <c r="AO1239" s="96"/>
      <c r="AP1239" s="96"/>
      <c r="AQ1239" s="96"/>
      <c r="AR1239" s="96"/>
      <c r="AS1239" s="96"/>
      <c r="AT1239" s="96"/>
      <c r="AU1239" s="96"/>
      <c r="AV1239" s="103"/>
      <c r="AW1239" s="96"/>
      <c r="AX1239" s="96"/>
      <c r="AY1239" s="103"/>
      <c r="AZ1239" s="96"/>
      <c r="BA1239" s="96"/>
      <c r="BB1239" s="96"/>
      <c r="BC1239" s="103"/>
      <c r="BD1239" s="32"/>
      <c r="BE1239" s="3"/>
      <c r="BF1239" s="3"/>
      <c r="BG1239" s="3"/>
      <c r="BH1239" s="3"/>
      <c r="BI1239" s="3"/>
      <c r="BJ1239" s="3"/>
      <c r="BK1239" s="3"/>
      <c r="BL1239" s="3"/>
      <c r="BM1239" s="3"/>
      <c r="BN1239" s="3"/>
      <c r="BO1239" s="3"/>
      <c r="BP1239" s="3"/>
      <c r="BQ1239" s="3"/>
      <c r="BR1239" s="3"/>
      <c r="BS1239" s="3"/>
      <c r="BT1239" s="3"/>
      <c r="BU1239" s="3"/>
      <c r="BV1239" s="3"/>
      <c r="BW1239" s="3"/>
      <c r="BX1239" s="3"/>
      <c r="BY1239" s="3"/>
      <c r="BZ1239" s="3"/>
    </row>
    <row r="1240" spans="1:78" s="44" customFormat="1" x14ac:dyDescent="0.25">
      <c r="A1240" s="96"/>
      <c r="B1240" s="97"/>
      <c r="C1240" s="97"/>
      <c r="D1240" s="98"/>
      <c r="E1240" s="98"/>
      <c r="F1240" s="98"/>
      <c r="G1240" s="98"/>
      <c r="H1240" s="98"/>
      <c r="I1240" s="96"/>
      <c r="J1240" s="99"/>
      <c r="K1240" s="99"/>
      <c r="L1240" s="99"/>
      <c r="M1240" s="96"/>
      <c r="N1240" s="96"/>
      <c r="O1240" s="96"/>
      <c r="P1240" s="99"/>
      <c r="Q1240" s="100"/>
      <c r="R1240" s="98"/>
      <c r="S1240" s="98"/>
      <c r="T1240" s="98"/>
      <c r="U1240" s="101"/>
      <c r="V1240" s="98"/>
      <c r="W1240" s="102"/>
      <c r="X1240" s="102"/>
      <c r="Y1240" s="102"/>
      <c r="Z1240" s="96"/>
      <c r="AA1240" s="96"/>
      <c r="AB1240" s="96"/>
      <c r="AC1240" s="96"/>
      <c r="AD1240" s="96"/>
      <c r="AE1240" s="96"/>
      <c r="AF1240" s="96"/>
      <c r="AG1240" s="96"/>
      <c r="AH1240" s="96"/>
      <c r="AI1240" s="96"/>
      <c r="AJ1240" s="96"/>
      <c r="AK1240" s="103"/>
      <c r="AL1240" s="102"/>
      <c r="AM1240" s="96"/>
      <c r="AN1240" s="96"/>
      <c r="AO1240" s="96"/>
      <c r="AP1240" s="96"/>
      <c r="AQ1240" s="96"/>
      <c r="AR1240" s="96"/>
      <c r="AS1240" s="96"/>
      <c r="AT1240" s="96"/>
      <c r="AU1240" s="96"/>
      <c r="AV1240" s="103"/>
      <c r="AW1240" s="96"/>
      <c r="AX1240" s="96"/>
      <c r="AY1240" s="103"/>
      <c r="AZ1240" s="96"/>
      <c r="BA1240" s="96"/>
      <c r="BB1240" s="96"/>
      <c r="BC1240" s="103"/>
      <c r="BD1240" s="32"/>
      <c r="BE1240" s="3"/>
      <c r="BF1240" s="3"/>
      <c r="BG1240" s="3"/>
      <c r="BH1240" s="3"/>
      <c r="BI1240" s="3"/>
      <c r="BJ1240" s="3"/>
      <c r="BK1240" s="3"/>
      <c r="BL1240" s="3"/>
      <c r="BM1240" s="3"/>
      <c r="BN1240" s="3"/>
      <c r="BO1240" s="3"/>
      <c r="BP1240" s="3"/>
      <c r="BQ1240" s="3"/>
      <c r="BR1240" s="3"/>
      <c r="BS1240" s="3"/>
      <c r="BT1240" s="3"/>
      <c r="BU1240" s="3"/>
      <c r="BV1240" s="3"/>
      <c r="BW1240" s="3"/>
      <c r="BX1240" s="3"/>
      <c r="BY1240" s="3"/>
      <c r="BZ1240" s="3"/>
    </row>
    <row r="1241" spans="1:78" s="44" customFormat="1" x14ac:dyDescent="0.25">
      <c r="A1241" s="96"/>
      <c r="B1241" s="97"/>
      <c r="C1241" s="97"/>
      <c r="D1241" s="98"/>
      <c r="E1241" s="98"/>
      <c r="F1241" s="98"/>
      <c r="G1241" s="98"/>
      <c r="H1241" s="98"/>
      <c r="I1241" s="96"/>
      <c r="J1241" s="99"/>
      <c r="K1241" s="99"/>
      <c r="L1241" s="99"/>
      <c r="M1241" s="96"/>
      <c r="N1241" s="96"/>
      <c r="O1241" s="96"/>
      <c r="P1241" s="99"/>
      <c r="Q1241" s="100"/>
      <c r="R1241" s="98"/>
      <c r="S1241" s="98"/>
      <c r="T1241" s="98"/>
      <c r="U1241" s="101"/>
      <c r="V1241" s="98"/>
      <c r="W1241" s="102"/>
      <c r="X1241" s="102"/>
      <c r="Y1241" s="102"/>
      <c r="Z1241" s="96"/>
      <c r="AA1241" s="96"/>
      <c r="AB1241" s="96"/>
      <c r="AC1241" s="96"/>
      <c r="AD1241" s="96"/>
      <c r="AE1241" s="96"/>
      <c r="AF1241" s="96"/>
      <c r="AG1241" s="96"/>
      <c r="AH1241" s="96"/>
      <c r="AI1241" s="96"/>
      <c r="AJ1241" s="96"/>
      <c r="AK1241" s="103"/>
      <c r="AL1241" s="102"/>
      <c r="AM1241" s="96"/>
      <c r="AN1241" s="96"/>
      <c r="AO1241" s="96"/>
      <c r="AP1241" s="96"/>
      <c r="AQ1241" s="96"/>
      <c r="AR1241" s="96"/>
      <c r="AS1241" s="96"/>
      <c r="AT1241" s="96"/>
      <c r="AU1241" s="96"/>
      <c r="AV1241" s="103"/>
      <c r="AW1241" s="96"/>
      <c r="AX1241" s="96"/>
      <c r="AY1241" s="103"/>
      <c r="AZ1241" s="96"/>
      <c r="BA1241" s="96"/>
      <c r="BB1241" s="96"/>
      <c r="BC1241" s="103"/>
      <c r="BD1241" s="32"/>
      <c r="BE1241" s="3"/>
      <c r="BF1241" s="3"/>
      <c r="BG1241" s="3"/>
      <c r="BH1241" s="3"/>
      <c r="BI1241" s="3"/>
      <c r="BJ1241" s="3"/>
      <c r="BK1241" s="3"/>
      <c r="BL1241" s="3"/>
      <c r="BM1241" s="3"/>
      <c r="BN1241" s="3"/>
      <c r="BO1241" s="3"/>
      <c r="BP1241" s="3"/>
      <c r="BQ1241" s="3"/>
      <c r="BR1241" s="3"/>
      <c r="BS1241" s="3"/>
      <c r="BT1241" s="3"/>
      <c r="BU1241" s="3"/>
      <c r="BV1241" s="3"/>
      <c r="BW1241" s="3"/>
      <c r="BX1241" s="3"/>
      <c r="BY1241" s="3"/>
      <c r="BZ1241" s="3"/>
    </row>
    <row r="1242" spans="1:78" s="12" customFormat="1" x14ac:dyDescent="0.25">
      <c r="A1242" s="96"/>
      <c r="B1242" s="97"/>
      <c r="C1242" s="97"/>
      <c r="D1242" s="98"/>
      <c r="E1242" s="98"/>
      <c r="F1242" s="98"/>
      <c r="G1242" s="98"/>
      <c r="H1242" s="98"/>
      <c r="I1242" s="96"/>
      <c r="J1242" s="99"/>
      <c r="K1242" s="99"/>
      <c r="L1242" s="99"/>
      <c r="M1242" s="96"/>
      <c r="N1242" s="96"/>
      <c r="O1242" s="96"/>
      <c r="P1242" s="99"/>
      <c r="Q1242" s="100"/>
      <c r="R1242" s="98"/>
      <c r="S1242" s="98"/>
      <c r="T1242" s="98"/>
      <c r="U1242" s="101"/>
      <c r="V1242" s="98"/>
      <c r="W1242" s="102"/>
      <c r="X1242" s="102"/>
      <c r="Y1242" s="102"/>
      <c r="Z1242" s="96"/>
      <c r="AA1242" s="96"/>
      <c r="AB1242" s="96"/>
      <c r="AC1242" s="96"/>
      <c r="AD1242" s="96"/>
      <c r="AE1242" s="96"/>
      <c r="AF1242" s="96"/>
      <c r="AG1242" s="96"/>
      <c r="AH1242" s="96"/>
      <c r="AI1242" s="96"/>
      <c r="AJ1242" s="96"/>
      <c r="AK1242" s="103"/>
      <c r="AL1242" s="102"/>
      <c r="AM1242" s="96"/>
      <c r="AN1242" s="96"/>
      <c r="AO1242" s="96"/>
      <c r="AP1242" s="96"/>
      <c r="AQ1242" s="96"/>
      <c r="AR1242" s="96"/>
      <c r="AS1242" s="96"/>
      <c r="AT1242" s="96"/>
      <c r="AU1242" s="96"/>
      <c r="AV1242" s="103"/>
      <c r="AW1242" s="96"/>
      <c r="AX1242" s="96"/>
      <c r="AY1242" s="103"/>
      <c r="AZ1242" s="96"/>
      <c r="BA1242" s="96"/>
      <c r="BB1242" s="96"/>
      <c r="BC1242" s="103"/>
      <c r="BD1242" s="36"/>
      <c r="BE1242" s="37"/>
      <c r="BF1242" s="37"/>
      <c r="BG1242" s="37"/>
      <c r="BH1242" s="37"/>
      <c r="BI1242" s="37"/>
      <c r="BJ1242" s="3"/>
      <c r="BK1242" s="3"/>
      <c r="BL1242" s="3"/>
      <c r="BM1242" s="3"/>
      <c r="BN1242" s="3"/>
      <c r="BO1242" s="3"/>
      <c r="BP1242" s="3"/>
      <c r="BQ1242" s="3"/>
      <c r="BR1242" s="3"/>
      <c r="BS1242" s="3"/>
      <c r="BT1242" s="3"/>
      <c r="BU1242" s="3"/>
      <c r="BV1242" s="3"/>
      <c r="BW1242" s="3"/>
      <c r="BX1242" s="3"/>
      <c r="BY1242" s="3"/>
      <c r="BZ1242" s="3"/>
    </row>
    <row r="1243" spans="1:78" s="4" customFormat="1" ht="25.5" customHeight="1" x14ac:dyDescent="0.25">
      <c r="A1243" s="96"/>
      <c r="B1243" s="97"/>
      <c r="C1243" s="97"/>
      <c r="D1243" s="98"/>
      <c r="E1243" s="98"/>
      <c r="F1243" s="98"/>
      <c r="G1243" s="98"/>
      <c r="H1243" s="98"/>
      <c r="I1243" s="96"/>
      <c r="J1243" s="99"/>
      <c r="K1243" s="99"/>
      <c r="L1243" s="99"/>
      <c r="M1243" s="96"/>
      <c r="N1243" s="96"/>
      <c r="O1243" s="96"/>
      <c r="P1243" s="99"/>
      <c r="Q1243" s="100"/>
      <c r="R1243" s="98"/>
      <c r="S1243" s="98"/>
      <c r="T1243" s="98"/>
      <c r="U1243" s="101"/>
      <c r="V1243" s="98"/>
      <c r="W1243" s="102"/>
      <c r="X1243" s="102"/>
      <c r="Y1243" s="102"/>
      <c r="Z1243" s="96"/>
      <c r="AA1243" s="96"/>
      <c r="AB1243" s="96"/>
      <c r="AC1243" s="96"/>
      <c r="AD1243" s="96"/>
      <c r="AE1243" s="96"/>
      <c r="AF1243" s="96"/>
      <c r="AG1243" s="96"/>
      <c r="AH1243" s="96"/>
      <c r="AI1243" s="96"/>
      <c r="AJ1243" s="96"/>
      <c r="AK1243" s="103"/>
      <c r="AL1243" s="102"/>
      <c r="AM1243" s="96"/>
      <c r="AN1243" s="96"/>
      <c r="AO1243" s="96"/>
      <c r="AP1243" s="96"/>
      <c r="AQ1243" s="96"/>
      <c r="AR1243" s="96"/>
      <c r="AS1243" s="96"/>
      <c r="AT1243" s="96"/>
      <c r="AU1243" s="96"/>
      <c r="AV1243" s="103"/>
      <c r="AW1243" s="96"/>
      <c r="AX1243" s="96"/>
      <c r="AY1243" s="103"/>
      <c r="AZ1243" s="96"/>
      <c r="BA1243" s="96"/>
      <c r="BB1243" s="96"/>
      <c r="BC1243" s="103"/>
      <c r="BD1243" s="40"/>
      <c r="BJ1243" s="3"/>
      <c r="BK1243" s="3"/>
      <c r="BL1243" s="3"/>
      <c r="BM1243" s="3"/>
      <c r="BN1243" s="3"/>
      <c r="BO1243" s="3"/>
      <c r="BP1243" s="3"/>
      <c r="BQ1243" s="3"/>
      <c r="BR1243" s="3"/>
      <c r="BS1243" s="3"/>
      <c r="BT1243" s="3"/>
      <c r="BU1243" s="3"/>
      <c r="BV1243" s="3"/>
      <c r="BW1243" s="3"/>
      <c r="BX1243" s="3"/>
      <c r="BY1243" s="3"/>
      <c r="BZ1243" s="3"/>
    </row>
    <row r="1244" spans="1:78" s="4" customFormat="1" x14ac:dyDescent="0.25">
      <c r="A1244" s="96"/>
      <c r="B1244" s="97"/>
      <c r="C1244" s="97"/>
      <c r="D1244" s="98"/>
      <c r="E1244" s="98"/>
      <c r="F1244" s="98"/>
      <c r="G1244" s="98"/>
      <c r="H1244" s="98"/>
      <c r="I1244" s="96"/>
      <c r="J1244" s="99"/>
      <c r="K1244" s="99"/>
      <c r="L1244" s="99"/>
      <c r="M1244" s="96"/>
      <c r="N1244" s="96"/>
      <c r="O1244" s="96"/>
      <c r="P1244" s="99"/>
      <c r="Q1244" s="100"/>
      <c r="R1244" s="98"/>
      <c r="S1244" s="98"/>
      <c r="T1244" s="98"/>
      <c r="U1244" s="101"/>
      <c r="V1244" s="98"/>
      <c r="W1244" s="102"/>
      <c r="X1244" s="102"/>
      <c r="Y1244" s="102"/>
      <c r="Z1244" s="96"/>
      <c r="AA1244" s="96"/>
      <c r="AB1244" s="96"/>
      <c r="AC1244" s="96"/>
      <c r="AD1244" s="96"/>
      <c r="AE1244" s="96"/>
      <c r="AF1244" s="96"/>
      <c r="AG1244" s="96"/>
      <c r="AH1244" s="96"/>
      <c r="AI1244" s="96"/>
      <c r="AJ1244" s="96"/>
      <c r="AK1244" s="103"/>
      <c r="AL1244" s="102"/>
      <c r="AM1244" s="96"/>
      <c r="AN1244" s="96"/>
      <c r="AO1244" s="96"/>
      <c r="AP1244" s="96"/>
      <c r="AQ1244" s="96"/>
      <c r="AR1244" s="96"/>
      <c r="AS1244" s="96"/>
      <c r="AT1244" s="96"/>
      <c r="AU1244" s="96"/>
      <c r="AV1244" s="103"/>
      <c r="AW1244" s="96"/>
      <c r="AX1244" s="96"/>
      <c r="AY1244" s="103"/>
      <c r="AZ1244" s="96"/>
      <c r="BA1244" s="96"/>
      <c r="BB1244" s="96"/>
      <c r="BC1244" s="103"/>
      <c r="BD1244" s="32"/>
      <c r="BE1244" s="3"/>
      <c r="BF1244" s="3"/>
      <c r="BG1244" s="3"/>
      <c r="BH1244" s="3"/>
      <c r="BI1244" s="3"/>
      <c r="BJ1244" s="3"/>
      <c r="BK1244" s="3"/>
      <c r="BL1244" s="3"/>
      <c r="BM1244" s="3"/>
      <c r="BN1244" s="3"/>
      <c r="BO1244" s="3"/>
      <c r="BP1244" s="3"/>
      <c r="BQ1244" s="3"/>
      <c r="BR1244" s="3"/>
      <c r="BS1244" s="3"/>
      <c r="BT1244" s="3"/>
      <c r="BU1244" s="3"/>
      <c r="BV1244" s="3"/>
      <c r="BW1244" s="3"/>
      <c r="BX1244" s="3"/>
      <c r="BY1244" s="3"/>
      <c r="BZ1244" s="3"/>
    </row>
    <row r="1245" spans="1:78" s="4" customFormat="1" ht="38.25" customHeight="1" x14ac:dyDescent="0.25">
      <c r="A1245" s="96"/>
      <c r="B1245" s="97"/>
      <c r="C1245" s="97"/>
      <c r="D1245" s="98"/>
      <c r="E1245" s="98"/>
      <c r="F1245" s="98"/>
      <c r="G1245" s="98"/>
      <c r="H1245" s="98"/>
      <c r="I1245" s="96"/>
      <c r="J1245" s="99"/>
      <c r="K1245" s="99"/>
      <c r="L1245" s="99"/>
      <c r="M1245" s="96"/>
      <c r="N1245" s="96"/>
      <c r="O1245" s="96"/>
      <c r="P1245" s="99"/>
      <c r="Q1245" s="100"/>
      <c r="R1245" s="98"/>
      <c r="S1245" s="98"/>
      <c r="T1245" s="98"/>
      <c r="U1245" s="101"/>
      <c r="V1245" s="98"/>
      <c r="W1245" s="102"/>
      <c r="X1245" s="102"/>
      <c r="Y1245" s="102"/>
      <c r="Z1245" s="96"/>
      <c r="AA1245" s="96"/>
      <c r="AB1245" s="96"/>
      <c r="AC1245" s="96"/>
      <c r="AD1245" s="96"/>
      <c r="AE1245" s="96"/>
      <c r="AF1245" s="96"/>
      <c r="AG1245" s="96"/>
      <c r="AH1245" s="96"/>
      <c r="AI1245" s="96"/>
      <c r="AJ1245" s="96"/>
      <c r="AK1245" s="103"/>
      <c r="AL1245" s="102"/>
      <c r="AM1245" s="96"/>
      <c r="AN1245" s="96"/>
      <c r="AO1245" s="96"/>
      <c r="AP1245" s="96"/>
      <c r="AQ1245" s="96"/>
      <c r="AR1245" s="96"/>
      <c r="AS1245" s="96"/>
      <c r="AT1245" s="96"/>
      <c r="AU1245" s="96"/>
      <c r="AV1245" s="103"/>
      <c r="AW1245" s="96"/>
      <c r="AX1245" s="96"/>
      <c r="AY1245" s="103"/>
      <c r="AZ1245" s="96"/>
      <c r="BA1245" s="96"/>
      <c r="BB1245" s="96"/>
      <c r="BC1245" s="103"/>
      <c r="BD1245" s="32"/>
      <c r="BE1245" s="3"/>
      <c r="BF1245" s="3"/>
      <c r="BG1245" s="3"/>
      <c r="BH1245" s="3"/>
      <c r="BI1245" s="3"/>
      <c r="BJ1245" s="3"/>
      <c r="BK1245" s="3"/>
      <c r="BL1245" s="3"/>
      <c r="BM1245" s="3"/>
      <c r="BN1245" s="3"/>
      <c r="BO1245" s="3"/>
      <c r="BP1245" s="3"/>
      <c r="BQ1245" s="3"/>
      <c r="BR1245" s="3"/>
      <c r="BS1245" s="3"/>
      <c r="BT1245" s="3"/>
      <c r="BU1245" s="3"/>
      <c r="BV1245" s="3"/>
      <c r="BW1245" s="3"/>
      <c r="BX1245" s="3"/>
      <c r="BY1245" s="3"/>
      <c r="BZ1245" s="3"/>
    </row>
    <row r="1246" spans="1:78" s="4" customFormat="1" ht="38.25" customHeight="1" x14ac:dyDescent="0.25">
      <c r="A1246" s="96"/>
      <c r="B1246" s="97"/>
      <c r="C1246" s="97"/>
      <c r="D1246" s="98"/>
      <c r="E1246" s="98"/>
      <c r="F1246" s="98"/>
      <c r="G1246" s="98"/>
      <c r="H1246" s="98"/>
      <c r="I1246" s="96"/>
      <c r="J1246" s="99"/>
      <c r="K1246" s="99"/>
      <c r="L1246" s="99"/>
      <c r="M1246" s="96"/>
      <c r="N1246" s="96"/>
      <c r="O1246" s="96"/>
      <c r="P1246" s="99"/>
      <c r="Q1246" s="100"/>
      <c r="R1246" s="98"/>
      <c r="S1246" s="98"/>
      <c r="T1246" s="98"/>
      <c r="U1246" s="101"/>
      <c r="V1246" s="98"/>
      <c r="W1246" s="102"/>
      <c r="X1246" s="102"/>
      <c r="Y1246" s="102"/>
      <c r="Z1246" s="96"/>
      <c r="AA1246" s="96"/>
      <c r="AB1246" s="96"/>
      <c r="AC1246" s="96"/>
      <c r="AD1246" s="96"/>
      <c r="AE1246" s="96"/>
      <c r="AF1246" s="96"/>
      <c r="AG1246" s="96"/>
      <c r="AH1246" s="96"/>
      <c r="AI1246" s="96"/>
      <c r="AJ1246" s="96"/>
      <c r="AK1246" s="103"/>
      <c r="AL1246" s="102"/>
      <c r="AM1246" s="96"/>
      <c r="AN1246" s="96"/>
      <c r="AO1246" s="96"/>
      <c r="AP1246" s="96"/>
      <c r="AQ1246" s="96"/>
      <c r="AR1246" s="96"/>
      <c r="AS1246" s="96"/>
      <c r="AT1246" s="96"/>
      <c r="AU1246" s="96"/>
      <c r="AV1246" s="103"/>
      <c r="AW1246" s="96"/>
      <c r="AX1246" s="96"/>
      <c r="AY1246" s="103"/>
      <c r="AZ1246" s="96"/>
      <c r="BA1246" s="96"/>
      <c r="BB1246" s="96"/>
      <c r="BC1246" s="103"/>
      <c r="BD1246" s="32"/>
      <c r="BE1246" s="3"/>
      <c r="BF1246" s="3"/>
      <c r="BG1246" s="3"/>
      <c r="BH1246" s="3"/>
      <c r="BI1246" s="3"/>
      <c r="BJ1246" s="3"/>
      <c r="BK1246" s="3"/>
      <c r="BL1246" s="3"/>
      <c r="BM1246" s="3"/>
      <c r="BN1246" s="3"/>
      <c r="BO1246" s="3"/>
      <c r="BP1246" s="3"/>
      <c r="BQ1246" s="3"/>
      <c r="BR1246" s="3"/>
      <c r="BS1246" s="3"/>
      <c r="BT1246" s="3"/>
      <c r="BU1246" s="3"/>
      <c r="BV1246" s="3"/>
      <c r="BW1246" s="3"/>
      <c r="BX1246" s="3"/>
      <c r="BY1246" s="3"/>
      <c r="BZ1246" s="3"/>
    </row>
    <row r="1247" spans="1:78" s="4" customFormat="1" x14ac:dyDescent="0.25">
      <c r="A1247" s="96"/>
      <c r="B1247" s="97"/>
      <c r="C1247" s="97"/>
      <c r="D1247" s="98"/>
      <c r="E1247" s="98"/>
      <c r="F1247" s="98"/>
      <c r="G1247" s="98"/>
      <c r="H1247" s="98"/>
      <c r="I1247" s="96"/>
      <c r="J1247" s="99"/>
      <c r="K1247" s="99"/>
      <c r="L1247" s="99"/>
      <c r="M1247" s="96"/>
      <c r="N1247" s="96"/>
      <c r="O1247" s="96"/>
      <c r="P1247" s="99"/>
      <c r="Q1247" s="100"/>
      <c r="R1247" s="98"/>
      <c r="S1247" s="98"/>
      <c r="T1247" s="98"/>
      <c r="U1247" s="101"/>
      <c r="V1247" s="98"/>
      <c r="W1247" s="102"/>
      <c r="X1247" s="102"/>
      <c r="Y1247" s="102"/>
      <c r="Z1247" s="96"/>
      <c r="AA1247" s="96"/>
      <c r="AB1247" s="96"/>
      <c r="AC1247" s="96"/>
      <c r="AD1247" s="96"/>
      <c r="AE1247" s="96"/>
      <c r="AF1247" s="96"/>
      <c r="AG1247" s="96"/>
      <c r="AH1247" s="96"/>
      <c r="AI1247" s="96"/>
      <c r="AJ1247" s="96"/>
      <c r="AK1247" s="103"/>
      <c r="AL1247" s="102"/>
      <c r="AM1247" s="96"/>
      <c r="AN1247" s="96"/>
      <c r="AO1247" s="96"/>
      <c r="AP1247" s="96"/>
      <c r="AQ1247" s="96"/>
      <c r="AR1247" s="96"/>
      <c r="AS1247" s="96"/>
      <c r="AT1247" s="96"/>
      <c r="AU1247" s="96"/>
      <c r="AV1247" s="103"/>
      <c r="AW1247" s="96"/>
      <c r="AX1247" s="96"/>
      <c r="AY1247" s="103"/>
      <c r="AZ1247" s="96"/>
      <c r="BA1247" s="96"/>
      <c r="BB1247" s="96"/>
      <c r="BC1247" s="103"/>
      <c r="BD1247" s="32"/>
      <c r="BE1247" s="3"/>
      <c r="BF1247" s="3"/>
      <c r="BG1247" s="3"/>
      <c r="BH1247" s="3"/>
      <c r="BI1247" s="3"/>
      <c r="BJ1247" s="3"/>
      <c r="BK1247" s="3"/>
      <c r="BL1247" s="3"/>
      <c r="BM1247" s="3"/>
      <c r="BN1247" s="3"/>
      <c r="BO1247" s="3"/>
      <c r="BP1247" s="3"/>
      <c r="BQ1247" s="3"/>
      <c r="BR1247" s="3"/>
      <c r="BS1247" s="3"/>
      <c r="BT1247" s="3"/>
      <c r="BU1247" s="3"/>
      <c r="BV1247" s="3"/>
      <c r="BW1247" s="3"/>
      <c r="BX1247" s="3"/>
      <c r="BY1247" s="3"/>
      <c r="BZ1247" s="3"/>
    </row>
    <row r="1248" spans="1:78" s="4" customFormat="1" ht="25.5" customHeight="1" x14ac:dyDescent="0.25">
      <c r="A1248" s="96"/>
      <c r="B1248" s="97"/>
      <c r="C1248" s="97"/>
      <c r="D1248" s="98"/>
      <c r="E1248" s="98"/>
      <c r="F1248" s="98"/>
      <c r="G1248" s="98"/>
      <c r="H1248" s="98"/>
      <c r="I1248" s="96"/>
      <c r="J1248" s="99"/>
      <c r="K1248" s="99"/>
      <c r="L1248" s="99"/>
      <c r="M1248" s="96"/>
      <c r="N1248" s="96"/>
      <c r="O1248" s="96"/>
      <c r="P1248" s="99"/>
      <c r="Q1248" s="100"/>
      <c r="R1248" s="98"/>
      <c r="S1248" s="98"/>
      <c r="T1248" s="98"/>
      <c r="U1248" s="101"/>
      <c r="V1248" s="98"/>
      <c r="W1248" s="102"/>
      <c r="X1248" s="102"/>
      <c r="Y1248" s="102"/>
      <c r="Z1248" s="96"/>
      <c r="AA1248" s="96"/>
      <c r="AB1248" s="96"/>
      <c r="AC1248" s="96"/>
      <c r="AD1248" s="96"/>
      <c r="AE1248" s="96"/>
      <c r="AF1248" s="96"/>
      <c r="AG1248" s="96"/>
      <c r="AH1248" s="96"/>
      <c r="AI1248" s="96"/>
      <c r="AJ1248" s="96"/>
      <c r="AK1248" s="103"/>
      <c r="AL1248" s="102"/>
      <c r="AM1248" s="96"/>
      <c r="AN1248" s="96"/>
      <c r="AO1248" s="96"/>
      <c r="AP1248" s="96"/>
      <c r="AQ1248" s="96"/>
      <c r="AR1248" s="96"/>
      <c r="AS1248" s="96"/>
      <c r="AT1248" s="96"/>
      <c r="AU1248" s="96"/>
      <c r="AV1248" s="103"/>
      <c r="AW1248" s="96"/>
      <c r="AX1248" s="96"/>
      <c r="AY1248" s="103"/>
      <c r="AZ1248" s="96"/>
      <c r="BA1248" s="96"/>
      <c r="BB1248" s="96"/>
      <c r="BC1248" s="103"/>
      <c r="BD1248" s="40"/>
      <c r="BJ1248" s="3"/>
      <c r="BK1248" s="3"/>
      <c r="BL1248" s="3"/>
      <c r="BM1248" s="3"/>
      <c r="BN1248" s="3"/>
      <c r="BO1248" s="3"/>
      <c r="BP1248" s="3"/>
      <c r="BQ1248" s="3"/>
      <c r="BR1248" s="3"/>
      <c r="BS1248" s="3"/>
      <c r="BT1248" s="3"/>
      <c r="BU1248" s="3"/>
      <c r="BV1248" s="3"/>
      <c r="BW1248" s="3"/>
      <c r="BX1248" s="3"/>
      <c r="BY1248" s="3"/>
      <c r="BZ1248" s="3"/>
    </row>
    <row r="1249" spans="1:78" s="4" customFormat="1" ht="25.5" customHeight="1" x14ac:dyDescent="0.25">
      <c r="A1249" s="96"/>
      <c r="B1249" s="97"/>
      <c r="C1249" s="97"/>
      <c r="D1249" s="98"/>
      <c r="E1249" s="98"/>
      <c r="F1249" s="98"/>
      <c r="G1249" s="98"/>
      <c r="H1249" s="98"/>
      <c r="I1249" s="96"/>
      <c r="J1249" s="99"/>
      <c r="K1249" s="99"/>
      <c r="L1249" s="99"/>
      <c r="M1249" s="96"/>
      <c r="N1249" s="96"/>
      <c r="O1249" s="96"/>
      <c r="P1249" s="99"/>
      <c r="Q1249" s="100"/>
      <c r="R1249" s="98"/>
      <c r="S1249" s="98"/>
      <c r="T1249" s="98"/>
      <c r="U1249" s="101"/>
      <c r="V1249" s="98"/>
      <c r="W1249" s="102"/>
      <c r="X1249" s="102"/>
      <c r="Y1249" s="102"/>
      <c r="Z1249" s="96"/>
      <c r="AA1249" s="96"/>
      <c r="AB1249" s="96"/>
      <c r="AC1249" s="96"/>
      <c r="AD1249" s="96"/>
      <c r="AE1249" s="96"/>
      <c r="AF1249" s="96"/>
      <c r="AG1249" s="96"/>
      <c r="AH1249" s="96"/>
      <c r="AI1249" s="96"/>
      <c r="AJ1249" s="96"/>
      <c r="AK1249" s="103"/>
      <c r="AL1249" s="102"/>
      <c r="AM1249" s="96"/>
      <c r="AN1249" s="96"/>
      <c r="AO1249" s="96"/>
      <c r="AP1249" s="96"/>
      <c r="AQ1249" s="96"/>
      <c r="AR1249" s="96"/>
      <c r="AS1249" s="96"/>
      <c r="AT1249" s="96"/>
      <c r="AU1249" s="96"/>
      <c r="AV1249" s="103"/>
      <c r="AW1249" s="96"/>
      <c r="AX1249" s="96"/>
      <c r="AY1249" s="103"/>
      <c r="AZ1249" s="96"/>
      <c r="BA1249" s="96"/>
      <c r="BB1249" s="96"/>
      <c r="BC1249" s="103"/>
      <c r="BD1249" s="32"/>
      <c r="BE1249" s="3"/>
      <c r="BF1249" s="3"/>
      <c r="BG1249" s="3"/>
      <c r="BH1249" s="3"/>
      <c r="BI1249" s="3"/>
      <c r="BJ1249" s="3"/>
      <c r="BK1249" s="3"/>
      <c r="BL1249" s="3"/>
      <c r="BM1249" s="3"/>
      <c r="BN1249" s="3"/>
      <c r="BO1249" s="3"/>
      <c r="BP1249" s="3"/>
      <c r="BQ1249" s="3"/>
      <c r="BR1249" s="3"/>
      <c r="BS1249" s="3"/>
      <c r="BT1249" s="3"/>
      <c r="BU1249" s="3"/>
      <c r="BV1249" s="3"/>
      <c r="BW1249" s="3"/>
      <c r="BX1249" s="3"/>
      <c r="BY1249" s="3"/>
      <c r="BZ1249" s="3"/>
    </row>
    <row r="1250" spans="1:78" s="4" customFormat="1" x14ac:dyDescent="0.25">
      <c r="A1250" s="96"/>
      <c r="B1250" s="97"/>
      <c r="C1250" s="97"/>
      <c r="D1250" s="98"/>
      <c r="E1250" s="98"/>
      <c r="F1250" s="98"/>
      <c r="G1250" s="98"/>
      <c r="H1250" s="98"/>
      <c r="I1250" s="96"/>
      <c r="J1250" s="99"/>
      <c r="K1250" s="99"/>
      <c r="L1250" s="99"/>
      <c r="M1250" s="96"/>
      <c r="N1250" s="96"/>
      <c r="O1250" s="96"/>
      <c r="P1250" s="99"/>
      <c r="Q1250" s="100"/>
      <c r="R1250" s="98"/>
      <c r="S1250" s="98"/>
      <c r="T1250" s="98"/>
      <c r="U1250" s="101"/>
      <c r="V1250" s="98"/>
      <c r="W1250" s="102"/>
      <c r="X1250" s="102"/>
      <c r="Y1250" s="102"/>
      <c r="Z1250" s="96"/>
      <c r="AA1250" s="96"/>
      <c r="AB1250" s="96"/>
      <c r="AC1250" s="96"/>
      <c r="AD1250" s="96"/>
      <c r="AE1250" s="96"/>
      <c r="AF1250" s="96"/>
      <c r="AG1250" s="96"/>
      <c r="AH1250" s="96"/>
      <c r="AI1250" s="96"/>
      <c r="AJ1250" s="96"/>
      <c r="AK1250" s="103"/>
      <c r="AL1250" s="102"/>
      <c r="AM1250" s="96"/>
      <c r="AN1250" s="96"/>
      <c r="AO1250" s="96"/>
      <c r="AP1250" s="96"/>
      <c r="AQ1250" s="96"/>
      <c r="AR1250" s="96"/>
      <c r="AS1250" s="96"/>
      <c r="AT1250" s="96"/>
      <c r="AU1250" s="96"/>
      <c r="AV1250" s="103"/>
      <c r="AW1250" s="96"/>
      <c r="AX1250" s="96"/>
      <c r="AY1250" s="103"/>
      <c r="AZ1250" s="96"/>
      <c r="BA1250" s="96"/>
      <c r="BB1250" s="96"/>
      <c r="BC1250" s="103"/>
      <c r="BD1250" s="32"/>
      <c r="BE1250" s="3"/>
      <c r="BF1250" s="3"/>
      <c r="BG1250" s="3"/>
      <c r="BH1250" s="3"/>
      <c r="BI1250" s="3"/>
      <c r="BJ1250" s="3"/>
      <c r="BK1250" s="3"/>
      <c r="BL1250" s="3"/>
      <c r="BM1250" s="3"/>
      <c r="BN1250" s="3"/>
      <c r="BO1250" s="3"/>
      <c r="BP1250" s="3"/>
      <c r="BQ1250" s="3"/>
      <c r="BR1250" s="3"/>
      <c r="BS1250" s="3"/>
      <c r="BT1250" s="3"/>
      <c r="BU1250" s="3"/>
      <c r="BV1250" s="3"/>
      <c r="BW1250" s="3"/>
      <c r="BX1250" s="3"/>
      <c r="BY1250" s="3"/>
      <c r="BZ1250" s="3"/>
    </row>
    <row r="1251" spans="1:78" s="4" customFormat="1" x14ac:dyDescent="0.25">
      <c r="A1251" s="96"/>
      <c r="B1251" s="97"/>
      <c r="C1251" s="97"/>
      <c r="D1251" s="98"/>
      <c r="E1251" s="98"/>
      <c r="F1251" s="98"/>
      <c r="G1251" s="98"/>
      <c r="H1251" s="98"/>
      <c r="I1251" s="96"/>
      <c r="J1251" s="99"/>
      <c r="K1251" s="99"/>
      <c r="L1251" s="99"/>
      <c r="M1251" s="96"/>
      <c r="N1251" s="96"/>
      <c r="O1251" s="96"/>
      <c r="P1251" s="99"/>
      <c r="Q1251" s="100"/>
      <c r="R1251" s="98"/>
      <c r="S1251" s="98"/>
      <c r="T1251" s="98"/>
      <c r="U1251" s="101"/>
      <c r="V1251" s="98"/>
      <c r="W1251" s="102"/>
      <c r="X1251" s="102"/>
      <c r="Y1251" s="102"/>
      <c r="Z1251" s="96"/>
      <c r="AA1251" s="96"/>
      <c r="AB1251" s="96"/>
      <c r="AC1251" s="96"/>
      <c r="AD1251" s="96"/>
      <c r="AE1251" s="96"/>
      <c r="AF1251" s="96"/>
      <c r="AG1251" s="96"/>
      <c r="AH1251" s="96"/>
      <c r="AI1251" s="96"/>
      <c r="AJ1251" s="96"/>
      <c r="AK1251" s="103"/>
      <c r="AL1251" s="102"/>
      <c r="AM1251" s="96"/>
      <c r="AN1251" s="96"/>
      <c r="AO1251" s="96"/>
      <c r="AP1251" s="96"/>
      <c r="AQ1251" s="96"/>
      <c r="AR1251" s="96"/>
      <c r="AS1251" s="96"/>
      <c r="AT1251" s="96"/>
      <c r="AU1251" s="96"/>
      <c r="AV1251" s="103"/>
      <c r="AW1251" s="96"/>
      <c r="AX1251" s="96"/>
      <c r="AY1251" s="103"/>
      <c r="AZ1251" s="96"/>
      <c r="BA1251" s="96"/>
      <c r="BB1251" s="96"/>
      <c r="BC1251" s="103"/>
      <c r="BD1251" s="32"/>
      <c r="BE1251" s="3"/>
      <c r="BF1251" s="3"/>
      <c r="BG1251" s="3"/>
      <c r="BH1251" s="3"/>
      <c r="BI1251" s="3"/>
      <c r="BJ1251" s="3"/>
      <c r="BK1251" s="3"/>
      <c r="BL1251" s="3"/>
      <c r="BM1251" s="3"/>
      <c r="BN1251" s="3"/>
      <c r="BO1251" s="3"/>
      <c r="BP1251" s="3"/>
      <c r="BQ1251" s="3"/>
      <c r="BR1251" s="3"/>
      <c r="BS1251" s="3"/>
      <c r="BT1251" s="3"/>
      <c r="BU1251" s="3"/>
      <c r="BV1251" s="3"/>
      <c r="BW1251" s="3"/>
      <c r="BX1251" s="3"/>
      <c r="BY1251" s="3"/>
      <c r="BZ1251" s="3"/>
    </row>
    <row r="1252" spans="1:78" s="4" customFormat="1" ht="25.5" customHeight="1" x14ac:dyDescent="0.25">
      <c r="A1252" s="96"/>
      <c r="B1252" s="97"/>
      <c r="C1252" s="97"/>
      <c r="D1252" s="98"/>
      <c r="E1252" s="98"/>
      <c r="F1252" s="98"/>
      <c r="G1252" s="98"/>
      <c r="H1252" s="98"/>
      <c r="I1252" s="96"/>
      <c r="J1252" s="99"/>
      <c r="K1252" s="99"/>
      <c r="L1252" s="99"/>
      <c r="M1252" s="96"/>
      <c r="N1252" s="96"/>
      <c r="O1252" s="96"/>
      <c r="P1252" s="99"/>
      <c r="Q1252" s="100"/>
      <c r="R1252" s="98"/>
      <c r="S1252" s="98"/>
      <c r="T1252" s="98"/>
      <c r="U1252" s="101"/>
      <c r="V1252" s="98"/>
      <c r="W1252" s="102"/>
      <c r="X1252" s="102"/>
      <c r="Y1252" s="102"/>
      <c r="Z1252" s="96"/>
      <c r="AA1252" s="96"/>
      <c r="AB1252" s="96"/>
      <c r="AC1252" s="96"/>
      <c r="AD1252" s="96"/>
      <c r="AE1252" s="96"/>
      <c r="AF1252" s="96"/>
      <c r="AG1252" s="96"/>
      <c r="AH1252" s="96"/>
      <c r="AI1252" s="96"/>
      <c r="AJ1252" s="96"/>
      <c r="AK1252" s="103"/>
      <c r="AL1252" s="102"/>
      <c r="AM1252" s="96"/>
      <c r="AN1252" s="96"/>
      <c r="AO1252" s="96"/>
      <c r="AP1252" s="96"/>
      <c r="AQ1252" s="96"/>
      <c r="AR1252" s="96"/>
      <c r="AS1252" s="96"/>
      <c r="AT1252" s="96"/>
      <c r="AU1252" s="96"/>
      <c r="AV1252" s="103"/>
      <c r="AW1252" s="96"/>
      <c r="AX1252" s="96"/>
      <c r="AY1252" s="103"/>
      <c r="AZ1252" s="96"/>
      <c r="BA1252" s="96"/>
      <c r="BB1252" s="96"/>
      <c r="BC1252" s="103"/>
      <c r="BD1252" s="32"/>
      <c r="BE1252" s="3"/>
      <c r="BF1252" s="3"/>
      <c r="BG1252" s="3"/>
      <c r="BH1252" s="3"/>
      <c r="BI1252" s="3"/>
      <c r="BJ1252" s="3"/>
      <c r="BK1252" s="3"/>
      <c r="BL1252" s="3"/>
      <c r="BM1252" s="3"/>
      <c r="BN1252" s="3"/>
      <c r="BO1252" s="3"/>
      <c r="BP1252" s="3"/>
      <c r="BQ1252" s="3"/>
      <c r="BR1252" s="3"/>
      <c r="BS1252" s="3"/>
      <c r="BT1252" s="3"/>
      <c r="BU1252" s="3"/>
      <c r="BV1252" s="3"/>
      <c r="BW1252" s="3"/>
      <c r="BX1252" s="3"/>
      <c r="BY1252" s="3"/>
      <c r="BZ1252" s="3"/>
    </row>
    <row r="1253" spans="1:78" s="4" customFormat="1" x14ac:dyDescent="0.25">
      <c r="A1253" s="96"/>
      <c r="B1253" s="97"/>
      <c r="C1253" s="97"/>
      <c r="D1253" s="98"/>
      <c r="E1253" s="98"/>
      <c r="F1253" s="98"/>
      <c r="G1253" s="98"/>
      <c r="H1253" s="98"/>
      <c r="I1253" s="96"/>
      <c r="J1253" s="99"/>
      <c r="K1253" s="99"/>
      <c r="L1253" s="99"/>
      <c r="M1253" s="96"/>
      <c r="N1253" s="96"/>
      <c r="O1253" s="96"/>
      <c r="P1253" s="99"/>
      <c r="Q1253" s="100"/>
      <c r="R1253" s="98"/>
      <c r="S1253" s="98"/>
      <c r="T1253" s="98"/>
      <c r="U1253" s="101"/>
      <c r="V1253" s="98"/>
      <c r="W1253" s="102"/>
      <c r="X1253" s="102"/>
      <c r="Y1253" s="102"/>
      <c r="Z1253" s="96"/>
      <c r="AA1253" s="96"/>
      <c r="AB1253" s="96"/>
      <c r="AC1253" s="96"/>
      <c r="AD1253" s="96"/>
      <c r="AE1253" s="96"/>
      <c r="AF1253" s="96"/>
      <c r="AG1253" s="96"/>
      <c r="AH1253" s="96"/>
      <c r="AI1253" s="96"/>
      <c r="AJ1253" s="96"/>
      <c r="AK1253" s="103"/>
      <c r="AL1253" s="102"/>
      <c r="AM1253" s="96"/>
      <c r="AN1253" s="96"/>
      <c r="AO1253" s="96"/>
      <c r="AP1253" s="96"/>
      <c r="AQ1253" s="96"/>
      <c r="AR1253" s="96"/>
      <c r="AS1253" s="96"/>
      <c r="AT1253" s="96"/>
      <c r="AU1253" s="96"/>
      <c r="AV1253" s="103"/>
      <c r="AW1253" s="96"/>
      <c r="AX1253" s="96"/>
      <c r="AY1253" s="103"/>
      <c r="AZ1253" s="96"/>
      <c r="BA1253" s="96"/>
      <c r="BB1253" s="96"/>
      <c r="BC1253" s="103"/>
      <c r="BD1253" s="32"/>
      <c r="BE1253" s="3"/>
      <c r="BF1253" s="3"/>
      <c r="BG1253" s="3"/>
      <c r="BH1253" s="3"/>
      <c r="BI1253" s="3"/>
      <c r="BJ1253" s="3"/>
      <c r="BK1253" s="3"/>
      <c r="BL1253" s="3"/>
      <c r="BM1253" s="3"/>
      <c r="BN1253" s="3"/>
      <c r="BO1253" s="3"/>
      <c r="BP1253" s="3"/>
      <c r="BQ1253" s="3"/>
      <c r="BR1253" s="3"/>
      <c r="BS1253" s="3"/>
      <c r="BT1253" s="3"/>
      <c r="BU1253" s="3"/>
      <c r="BV1253" s="3"/>
      <c r="BW1253" s="3"/>
      <c r="BX1253" s="3"/>
      <c r="BY1253" s="3"/>
      <c r="BZ1253" s="3"/>
    </row>
    <row r="1254" spans="1:78" s="4" customFormat="1" x14ac:dyDescent="0.25">
      <c r="A1254" s="96"/>
      <c r="B1254" s="97"/>
      <c r="C1254" s="97"/>
      <c r="D1254" s="98"/>
      <c r="E1254" s="98"/>
      <c r="F1254" s="98"/>
      <c r="G1254" s="98"/>
      <c r="H1254" s="98"/>
      <c r="I1254" s="96"/>
      <c r="J1254" s="99"/>
      <c r="K1254" s="99"/>
      <c r="L1254" s="99"/>
      <c r="M1254" s="96"/>
      <c r="N1254" s="96"/>
      <c r="O1254" s="96"/>
      <c r="P1254" s="99"/>
      <c r="Q1254" s="100"/>
      <c r="R1254" s="98"/>
      <c r="S1254" s="98"/>
      <c r="T1254" s="98"/>
      <c r="U1254" s="101"/>
      <c r="V1254" s="98"/>
      <c r="W1254" s="102"/>
      <c r="X1254" s="102"/>
      <c r="Y1254" s="102"/>
      <c r="Z1254" s="96"/>
      <c r="AA1254" s="96"/>
      <c r="AB1254" s="96"/>
      <c r="AC1254" s="96"/>
      <c r="AD1254" s="96"/>
      <c r="AE1254" s="96"/>
      <c r="AF1254" s="96"/>
      <c r="AG1254" s="96"/>
      <c r="AH1254" s="96"/>
      <c r="AI1254" s="96"/>
      <c r="AJ1254" s="96"/>
      <c r="AK1254" s="103"/>
      <c r="AL1254" s="102"/>
      <c r="AM1254" s="96"/>
      <c r="AN1254" s="96"/>
      <c r="AO1254" s="96"/>
      <c r="AP1254" s="96"/>
      <c r="AQ1254" s="96"/>
      <c r="AR1254" s="96"/>
      <c r="AS1254" s="96"/>
      <c r="AT1254" s="96"/>
      <c r="AU1254" s="96"/>
      <c r="AV1254" s="103"/>
      <c r="AW1254" s="96"/>
      <c r="AX1254" s="96"/>
      <c r="AY1254" s="103"/>
      <c r="AZ1254" s="96"/>
      <c r="BA1254" s="96"/>
      <c r="BB1254" s="96"/>
      <c r="BC1254" s="103"/>
      <c r="BD1254" s="36"/>
      <c r="BE1254" s="37"/>
      <c r="BF1254" s="37"/>
      <c r="BG1254" s="37"/>
      <c r="BH1254" s="37"/>
      <c r="BI1254" s="37"/>
      <c r="BJ1254" s="3"/>
      <c r="BK1254" s="3"/>
      <c r="BL1254" s="3"/>
      <c r="BM1254" s="3"/>
      <c r="BN1254" s="3"/>
      <c r="BO1254" s="3"/>
      <c r="BP1254" s="3"/>
      <c r="BQ1254" s="3"/>
      <c r="BR1254" s="3"/>
      <c r="BS1254" s="3"/>
      <c r="BT1254" s="3"/>
      <c r="BU1254" s="3"/>
      <c r="BV1254" s="3"/>
      <c r="BW1254" s="3"/>
      <c r="BX1254" s="3"/>
      <c r="BY1254" s="3"/>
      <c r="BZ1254" s="3"/>
    </row>
    <row r="1255" spans="1:78" s="4" customFormat="1" x14ac:dyDescent="0.25">
      <c r="A1255" s="96"/>
      <c r="B1255" s="97"/>
      <c r="C1255" s="97"/>
      <c r="D1255" s="98"/>
      <c r="E1255" s="98"/>
      <c r="F1255" s="98"/>
      <c r="G1255" s="98"/>
      <c r="H1255" s="98"/>
      <c r="I1255" s="96"/>
      <c r="J1255" s="99"/>
      <c r="K1255" s="99"/>
      <c r="L1255" s="99"/>
      <c r="M1255" s="96"/>
      <c r="N1255" s="96"/>
      <c r="O1255" s="96"/>
      <c r="P1255" s="99"/>
      <c r="Q1255" s="100"/>
      <c r="R1255" s="98"/>
      <c r="S1255" s="98"/>
      <c r="T1255" s="98"/>
      <c r="U1255" s="101"/>
      <c r="V1255" s="98"/>
      <c r="W1255" s="102"/>
      <c r="X1255" s="102"/>
      <c r="Y1255" s="102"/>
      <c r="Z1255" s="96"/>
      <c r="AA1255" s="96"/>
      <c r="AB1255" s="96"/>
      <c r="AC1255" s="96"/>
      <c r="AD1255" s="96"/>
      <c r="AE1255" s="96"/>
      <c r="AF1255" s="96"/>
      <c r="AG1255" s="96"/>
      <c r="AH1255" s="96"/>
      <c r="AI1255" s="96"/>
      <c r="AJ1255" s="96"/>
      <c r="AK1255" s="103"/>
      <c r="AL1255" s="102"/>
      <c r="AM1255" s="96"/>
      <c r="AN1255" s="96"/>
      <c r="AO1255" s="96"/>
      <c r="AP1255" s="96"/>
      <c r="AQ1255" s="96"/>
      <c r="AR1255" s="96"/>
      <c r="AS1255" s="96"/>
      <c r="AT1255" s="96"/>
      <c r="AU1255" s="96"/>
      <c r="AV1255" s="103"/>
      <c r="AW1255" s="96"/>
      <c r="AX1255" s="96"/>
      <c r="AY1255" s="103"/>
      <c r="AZ1255" s="96"/>
      <c r="BA1255" s="96"/>
      <c r="BB1255" s="96"/>
      <c r="BC1255" s="103"/>
      <c r="BD1255" s="36"/>
      <c r="BE1255" s="37"/>
      <c r="BF1255" s="37"/>
      <c r="BG1255" s="37"/>
      <c r="BH1255" s="37"/>
      <c r="BI1255" s="37"/>
      <c r="BJ1255" s="3"/>
      <c r="BK1255" s="3"/>
      <c r="BL1255" s="3"/>
      <c r="BM1255" s="3"/>
      <c r="BN1255" s="3"/>
      <c r="BO1255" s="3"/>
      <c r="BP1255" s="3"/>
      <c r="BQ1255" s="3"/>
      <c r="BR1255" s="3"/>
      <c r="BS1255" s="3"/>
      <c r="BT1255" s="3"/>
      <c r="BU1255" s="3"/>
      <c r="BV1255" s="3"/>
      <c r="BW1255" s="3"/>
      <c r="BX1255" s="3"/>
      <c r="BY1255" s="3"/>
      <c r="BZ1255" s="3"/>
    </row>
    <row r="1256" spans="1:78" s="4" customFormat="1" x14ac:dyDescent="0.25">
      <c r="A1256" s="96"/>
      <c r="B1256" s="97"/>
      <c r="C1256" s="97"/>
      <c r="D1256" s="98"/>
      <c r="E1256" s="98"/>
      <c r="F1256" s="98"/>
      <c r="G1256" s="98"/>
      <c r="H1256" s="98"/>
      <c r="I1256" s="96"/>
      <c r="J1256" s="99"/>
      <c r="K1256" s="99"/>
      <c r="L1256" s="99"/>
      <c r="M1256" s="96"/>
      <c r="N1256" s="96"/>
      <c r="O1256" s="96"/>
      <c r="P1256" s="99"/>
      <c r="Q1256" s="100"/>
      <c r="R1256" s="98"/>
      <c r="S1256" s="98"/>
      <c r="T1256" s="98"/>
      <c r="U1256" s="101"/>
      <c r="V1256" s="98"/>
      <c r="W1256" s="102"/>
      <c r="X1256" s="102"/>
      <c r="Y1256" s="102"/>
      <c r="Z1256" s="96"/>
      <c r="AA1256" s="96"/>
      <c r="AB1256" s="96"/>
      <c r="AC1256" s="96"/>
      <c r="AD1256" s="96"/>
      <c r="AE1256" s="96"/>
      <c r="AF1256" s="96"/>
      <c r="AG1256" s="96"/>
      <c r="AH1256" s="96"/>
      <c r="AI1256" s="96"/>
      <c r="AJ1256" s="96"/>
      <c r="AK1256" s="103"/>
      <c r="AL1256" s="102"/>
      <c r="AM1256" s="96"/>
      <c r="AN1256" s="96"/>
      <c r="AO1256" s="96"/>
      <c r="AP1256" s="96"/>
      <c r="AQ1256" s="96"/>
      <c r="AR1256" s="96"/>
      <c r="AS1256" s="96"/>
      <c r="AT1256" s="96"/>
      <c r="AU1256" s="96"/>
      <c r="AV1256" s="103"/>
      <c r="AW1256" s="96"/>
      <c r="AX1256" s="96"/>
      <c r="AY1256" s="103"/>
      <c r="AZ1256" s="96"/>
      <c r="BA1256" s="96"/>
      <c r="BB1256" s="96"/>
      <c r="BC1256" s="103"/>
      <c r="BD1256" s="36"/>
      <c r="BE1256" s="37"/>
      <c r="BF1256" s="37"/>
      <c r="BG1256" s="37"/>
      <c r="BH1256" s="37"/>
      <c r="BI1256" s="37"/>
      <c r="BJ1256" s="3"/>
      <c r="BK1256" s="3"/>
      <c r="BL1256" s="3"/>
      <c r="BM1256" s="3"/>
      <c r="BN1256" s="3"/>
      <c r="BO1256" s="3"/>
      <c r="BP1256" s="3"/>
      <c r="BQ1256" s="3"/>
      <c r="BR1256" s="3"/>
      <c r="BS1256" s="3"/>
      <c r="BT1256" s="3"/>
      <c r="BU1256" s="3"/>
      <c r="BV1256" s="3"/>
      <c r="BW1256" s="3"/>
      <c r="BX1256" s="3"/>
      <c r="BY1256" s="3"/>
      <c r="BZ1256" s="3"/>
    </row>
    <row r="1257" spans="1:78" s="4" customFormat="1" ht="25.5" customHeight="1" x14ac:dyDescent="0.25">
      <c r="A1257" s="96"/>
      <c r="B1257" s="97"/>
      <c r="C1257" s="97"/>
      <c r="D1257" s="98"/>
      <c r="E1257" s="98"/>
      <c r="F1257" s="98"/>
      <c r="G1257" s="98"/>
      <c r="H1257" s="98"/>
      <c r="I1257" s="96"/>
      <c r="J1257" s="99"/>
      <c r="K1257" s="99"/>
      <c r="L1257" s="99"/>
      <c r="M1257" s="96"/>
      <c r="N1257" s="96"/>
      <c r="O1257" s="96"/>
      <c r="P1257" s="99"/>
      <c r="Q1257" s="100"/>
      <c r="R1257" s="98"/>
      <c r="S1257" s="98"/>
      <c r="T1257" s="98"/>
      <c r="U1257" s="101"/>
      <c r="V1257" s="98"/>
      <c r="W1257" s="102"/>
      <c r="X1257" s="102"/>
      <c r="Y1257" s="102"/>
      <c r="Z1257" s="96"/>
      <c r="AA1257" s="96"/>
      <c r="AB1257" s="96"/>
      <c r="AC1257" s="96"/>
      <c r="AD1257" s="96"/>
      <c r="AE1257" s="96"/>
      <c r="AF1257" s="96"/>
      <c r="AG1257" s="96"/>
      <c r="AH1257" s="96"/>
      <c r="AI1257" s="96"/>
      <c r="AJ1257" s="96"/>
      <c r="AK1257" s="103"/>
      <c r="AL1257" s="102"/>
      <c r="AM1257" s="96"/>
      <c r="AN1257" s="96"/>
      <c r="AO1257" s="96"/>
      <c r="AP1257" s="96"/>
      <c r="AQ1257" s="96"/>
      <c r="AR1257" s="96"/>
      <c r="AS1257" s="96"/>
      <c r="AT1257" s="96"/>
      <c r="AU1257" s="96"/>
      <c r="AV1257" s="103"/>
      <c r="AW1257" s="96"/>
      <c r="AX1257" s="96"/>
      <c r="AY1257" s="103"/>
      <c r="AZ1257" s="96"/>
      <c r="BA1257" s="96"/>
      <c r="BB1257" s="96"/>
      <c r="BC1257" s="103"/>
      <c r="BD1257" s="40"/>
      <c r="BJ1257" s="3"/>
      <c r="BK1257" s="3"/>
      <c r="BL1257" s="3"/>
      <c r="BM1257" s="3"/>
      <c r="BN1257" s="3"/>
      <c r="BO1257" s="3"/>
      <c r="BP1257" s="3"/>
      <c r="BQ1257" s="3"/>
      <c r="BR1257" s="3"/>
      <c r="BS1257" s="3"/>
      <c r="BT1257" s="3"/>
      <c r="BU1257" s="3"/>
      <c r="BV1257" s="3"/>
      <c r="BW1257" s="3"/>
      <c r="BX1257" s="3"/>
      <c r="BY1257" s="3"/>
      <c r="BZ1257" s="3"/>
    </row>
    <row r="1258" spans="1:78" s="4" customFormat="1" ht="25.5" customHeight="1" x14ac:dyDescent="0.25">
      <c r="A1258" s="96"/>
      <c r="B1258" s="97"/>
      <c r="C1258" s="97"/>
      <c r="D1258" s="98"/>
      <c r="E1258" s="98"/>
      <c r="F1258" s="98"/>
      <c r="G1258" s="98"/>
      <c r="H1258" s="98"/>
      <c r="I1258" s="96"/>
      <c r="J1258" s="99"/>
      <c r="K1258" s="99"/>
      <c r="L1258" s="99"/>
      <c r="M1258" s="96"/>
      <c r="N1258" s="96"/>
      <c r="O1258" s="96"/>
      <c r="P1258" s="99"/>
      <c r="Q1258" s="100"/>
      <c r="R1258" s="98"/>
      <c r="S1258" s="98"/>
      <c r="T1258" s="98"/>
      <c r="U1258" s="101"/>
      <c r="V1258" s="98"/>
      <c r="W1258" s="102"/>
      <c r="X1258" s="102"/>
      <c r="Y1258" s="102"/>
      <c r="Z1258" s="96"/>
      <c r="AA1258" s="96"/>
      <c r="AB1258" s="96"/>
      <c r="AC1258" s="96"/>
      <c r="AD1258" s="96"/>
      <c r="AE1258" s="96"/>
      <c r="AF1258" s="96"/>
      <c r="AG1258" s="96"/>
      <c r="AH1258" s="96"/>
      <c r="AI1258" s="96"/>
      <c r="AJ1258" s="96"/>
      <c r="AK1258" s="103"/>
      <c r="AL1258" s="102"/>
      <c r="AM1258" s="96"/>
      <c r="AN1258" s="96"/>
      <c r="AO1258" s="96"/>
      <c r="AP1258" s="96"/>
      <c r="AQ1258" s="96"/>
      <c r="AR1258" s="96"/>
      <c r="AS1258" s="96"/>
      <c r="AT1258" s="96"/>
      <c r="AU1258" s="96"/>
      <c r="AV1258" s="103"/>
      <c r="AW1258" s="96"/>
      <c r="AX1258" s="96"/>
      <c r="AY1258" s="103"/>
      <c r="AZ1258" s="96"/>
      <c r="BA1258" s="96"/>
      <c r="BB1258" s="96"/>
      <c r="BC1258" s="103"/>
      <c r="BD1258" s="32"/>
      <c r="BE1258" s="3"/>
      <c r="BF1258" s="3"/>
      <c r="BG1258" s="3"/>
      <c r="BH1258" s="3"/>
      <c r="BI1258" s="3"/>
      <c r="BJ1258" s="3"/>
      <c r="BK1258" s="3"/>
      <c r="BL1258" s="3"/>
      <c r="BM1258" s="3"/>
      <c r="BN1258" s="3"/>
      <c r="BO1258" s="3"/>
      <c r="BP1258" s="3"/>
      <c r="BQ1258" s="3"/>
      <c r="BR1258" s="3"/>
      <c r="BS1258" s="3"/>
      <c r="BT1258" s="3"/>
      <c r="BU1258" s="3"/>
      <c r="BV1258" s="3"/>
      <c r="BW1258" s="3"/>
      <c r="BX1258" s="3"/>
      <c r="BY1258" s="3"/>
      <c r="BZ1258" s="3"/>
    </row>
    <row r="1259" spans="1:78" s="4" customFormat="1" ht="38.25" customHeight="1" x14ac:dyDescent="0.25">
      <c r="A1259" s="96"/>
      <c r="B1259" s="97"/>
      <c r="C1259" s="97"/>
      <c r="D1259" s="98"/>
      <c r="E1259" s="98"/>
      <c r="F1259" s="98"/>
      <c r="G1259" s="98"/>
      <c r="H1259" s="98"/>
      <c r="I1259" s="96"/>
      <c r="J1259" s="99"/>
      <c r="K1259" s="99"/>
      <c r="L1259" s="99"/>
      <c r="M1259" s="96"/>
      <c r="N1259" s="96"/>
      <c r="O1259" s="96"/>
      <c r="P1259" s="99"/>
      <c r="Q1259" s="100"/>
      <c r="R1259" s="98"/>
      <c r="S1259" s="98"/>
      <c r="T1259" s="98"/>
      <c r="U1259" s="101"/>
      <c r="V1259" s="98"/>
      <c r="W1259" s="102"/>
      <c r="X1259" s="102"/>
      <c r="Y1259" s="102"/>
      <c r="Z1259" s="96"/>
      <c r="AA1259" s="96"/>
      <c r="AB1259" s="96"/>
      <c r="AC1259" s="96"/>
      <c r="AD1259" s="96"/>
      <c r="AE1259" s="96"/>
      <c r="AF1259" s="96"/>
      <c r="AG1259" s="96"/>
      <c r="AH1259" s="96"/>
      <c r="AI1259" s="96"/>
      <c r="AJ1259" s="96"/>
      <c r="AK1259" s="103"/>
      <c r="AL1259" s="102"/>
      <c r="AM1259" s="96"/>
      <c r="AN1259" s="96"/>
      <c r="AO1259" s="96"/>
      <c r="AP1259" s="96"/>
      <c r="AQ1259" s="96"/>
      <c r="AR1259" s="96"/>
      <c r="AS1259" s="96"/>
      <c r="AT1259" s="96"/>
      <c r="AU1259" s="96"/>
      <c r="AV1259" s="103"/>
      <c r="AW1259" s="96"/>
      <c r="AX1259" s="96"/>
      <c r="AY1259" s="103"/>
      <c r="AZ1259" s="96"/>
      <c r="BA1259" s="96"/>
      <c r="BB1259" s="96"/>
      <c r="BC1259" s="103"/>
      <c r="BD1259" s="32"/>
      <c r="BE1259" s="3"/>
      <c r="BF1259" s="3"/>
      <c r="BG1259" s="3"/>
      <c r="BH1259" s="3"/>
      <c r="BI1259" s="3"/>
      <c r="BJ1259" s="32"/>
      <c r="BK1259" s="32"/>
      <c r="BL1259" s="32"/>
      <c r="BM1259" s="32"/>
      <c r="BN1259" s="32"/>
      <c r="BO1259" s="32"/>
      <c r="BP1259" s="32"/>
      <c r="BQ1259" s="32"/>
      <c r="BR1259" s="32"/>
      <c r="BS1259" s="32"/>
      <c r="BT1259" s="32"/>
      <c r="BU1259" s="32"/>
      <c r="BV1259" s="32"/>
      <c r="BW1259" s="32"/>
      <c r="BX1259" s="32"/>
      <c r="BY1259" s="32"/>
      <c r="BZ1259" s="32"/>
    </row>
    <row r="1260" spans="1:78" s="4" customFormat="1" ht="38.25" customHeight="1" x14ac:dyDescent="0.25">
      <c r="A1260" s="96"/>
      <c r="B1260" s="97"/>
      <c r="C1260" s="97"/>
      <c r="D1260" s="98"/>
      <c r="E1260" s="98"/>
      <c r="F1260" s="98"/>
      <c r="G1260" s="98"/>
      <c r="H1260" s="98"/>
      <c r="I1260" s="96"/>
      <c r="J1260" s="99"/>
      <c r="K1260" s="99"/>
      <c r="L1260" s="99"/>
      <c r="M1260" s="96"/>
      <c r="N1260" s="96"/>
      <c r="O1260" s="96"/>
      <c r="P1260" s="99"/>
      <c r="Q1260" s="100"/>
      <c r="R1260" s="98"/>
      <c r="S1260" s="98"/>
      <c r="T1260" s="98"/>
      <c r="U1260" s="101"/>
      <c r="V1260" s="98"/>
      <c r="W1260" s="102"/>
      <c r="X1260" s="102"/>
      <c r="Y1260" s="102"/>
      <c r="Z1260" s="96"/>
      <c r="AA1260" s="96"/>
      <c r="AB1260" s="96"/>
      <c r="AC1260" s="96"/>
      <c r="AD1260" s="96"/>
      <c r="AE1260" s="96"/>
      <c r="AF1260" s="96"/>
      <c r="AG1260" s="96"/>
      <c r="AH1260" s="96"/>
      <c r="AI1260" s="96"/>
      <c r="AJ1260" s="96"/>
      <c r="AK1260" s="103"/>
      <c r="AL1260" s="102"/>
      <c r="AM1260" s="96"/>
      <c r="AN1260" s="96"/>
      <c r="AO1260" s="96"/>
      <c r="AP1260" s="96"/>
      <c r="AQ1260" s="96"/>
      <c r="AR1260" s="96"/>
      <c r="AS1260" s="96"/>
      <c r="AT1260" s="96"/>
      <c r="AU1260" s="96"/>
      <c r="AV1260" s="103"/>
      <c r="AW1260" s="96"/>
      <c r="AX1260" s="96"/>
      <c r="AY1260" s="103"/>
      <c r="AZ1260" s="96"/>
      <c r="BA1260" s="96"/>
      <c r="BB1260" s="96"/>
      <c r="BC1260" s="103"/>
      <c r="BD1260" s="32"/>
      <c r="BE1260" s="3"/>
      <c r="BF1260" s="3"/>
      <c r="BG1260" s="3"/>
      <c r="BH1260" s="3"/>
      <c r="BI1260" s="3"/>
      <c r="BJ1260" s="3"/>
      <c r="BK1260" s="3"/>
      <c r="BL1260" s="3"/>
      <c r="BM1260" s="3"/>
      <c r="BN1260" s="3"/>
      <c r="BO1260" s="3"/>
      <c r="BP1260" s="3"/>
      <c r="BQ1260" s="3"/>
      <c r="BR1260" s="3"/>
      <c r="BS1260" s="3"/>
      <c r="BT1260" s="3"/>
      <c r="BU1260" s="3"/>
      <c r="BV1260" s="3"/>
      <c r="BW1260" s="3"/>
      <c r="BX1260" s="3"/>
      <c r="BY1260" s="3"/>
      <c r="BZ1260" s="3"/>
    </row>
    <row r="1261" spans="1:78" s="4" customFormat="1" x14ac:dyDescent="0.25">
      <c r="A1261" s="96"/>
      <c r="B1261" s="97"/>
      <c r="C1261" s="97"/>
      <c r="D1261" s="98"/>
      <c r="E1261" s="98"/>
      <c r="F1261" s="98"/>
      <c r="G1261" s="98"/>
      <c r="H1261" s="98"/>
      <c r="I1261" s="96"/>
      <c r="J1261" s="99"/>
      <c r="K1261" s="99"/>
      <c r="L1261" s="99"/>
      <c r="M1261" s="96"/>
      <c r="N1261" s="96"/>
      <c r="O1261" s="96"/>
      <c r="P1261" s="99"/>
      <c r="Q1261" s="100"/>
      <c r="R1261" s="98"/>
      <c r="S1261" s="98"/>
      <c r="T1261" s="98"/>
      <c r="U1261" s="101"/>
      <c r="V1261" s="98"/>
      <c r="W1261" s="102"/>
      <c r="X1261" s="102"/>
      <c r="Y1261" s="102"/>
      <c r="Z1261" s="96"/>
      <c r="AA1261" s="96"/>
      <c r="AB1261" s="96"/>
      <c r="AC1261" s="96"/>
      <c r="AD1261" s="96"/>
      <c r="AE1261" s="96"/>
      <c r="AF1261" s="96"/>
      <c r="AG1261" s="96"/>
      <c r="AH1261" s="96"/>
      <c r="AI1261" s="96"/>
      <c r="AJ1261" s="96"/>
      <c r="AK1261" s="103"/>
      <c r="AL1261" s="102"/>
      <c r="AM1261" s="96"/>
      <c r="AN1261" s="96"/>
      <c r="AO1261" s="96"/>
      <c r="AP1261" s="96"/>
      <c r="AQ1261" s="96"/>
      <c r="AR1261" s="96"/>
      <c r="AS1261" s="96"/>
      <c r="AT1261" s="96"/>
      <c r="AU1261" s="96"/>
      <c r="AV1261" s="103"/>
      <c r="AW1261" s="96"/>
      <c r="AX1261" s="96"/>
      <c r="AY1261" s="103"/>
      <c r="AZ1261" s="96"/>
      <c r="BA1261" s="96"/>
      <c r="BB1261" s="96"/>
      <c r="BC1261" s="103"/>
      <c r="BD1261" s="41"/>
      <c r="BE1261" s="12"/>
      <c r="BF1261" s="12"/>
      <c r="BG1261" s="12"/>
      <c r="BH1261" s="12"/>
      <c r="BI1261" s="12"/>
      <c r="BJ1261" s="39"/>
      <c r="BK1261" s="39"/>
      <c r="BL1261" s="39"/>
      <c r="BM1261" s="39"/>
      <c r="BN1261" s="39"/>
      <c r="BO1261" s="39"/>
      <c r="BP1261" s="39"/>
      <c r="BQ1261" s="39"/>
      <c r="BR1261" s="39"/>
      <c r="BS1261" s="39"/>
      <c r="BT1261" s="39"/>
      <c r="BU1261" s="39"/>
      <c r="BV1261" s="39"/>
      <c r="BW1261" s="39"/>
      <c r="BX1261" s="39"/>
      <c r="BY1261" s="39"/>
      <c r="BZ1261" s="39"/>
    </row>
    <row r="1262" spans="1:78" s="4" customFormat="1" ht="25.5" customHeight="1" x14ac:dyDescent="0.25">
      <c r="A1262" s="96"/>
      <c r="B1262" s="97"/>
      <c r="C1262" s="97"/>
      <c r="D1262" s="98"/>
      <c r="E1262" s="98"/>
      <c r="F1262" s="98"/>
      <c r="G1262" s="98"/>
      <c r="H1262" s="98"/>
      <c r="I1262" s="96"/>
      <c r="J1262" s="99"/>
      <c r="K1262" s="99"/>
      <c r="L1262" s="99"/>
      <c r="M1262" s="96"/>
      <c r="N1262" s="96"/>
      <c r="O1262" s="96"/>
      <c r="P1262" s="99"/>
      <c r="Q1262" s="100"/>
      <c r="R1262" s="98"/>
      <c r="S1262" s="98"/>
      <c r="T1262" s="98"/>
      <c r="U1262" s="101"/>
      <c r="V1262" s="98"/>
      <c r="W1262" s="102"/>
      <c r="X1262" s="102"/>
      <c r="Y1262" s="102"/>
      <c r="Z1262" s="96"/>
      <c r="AA1262" s="96"/>
      <c r="AB1262" s="96"/>
      <c r="AC1262" s="96"/>
      <c r="AD1262" s="96"/>
      <c r="AE1262" s="96"/>
      <c r="AF1262" s="96"/>
      <c r="AG1262" s="96"/>
      <c r="AH1262" s="96"/>
      <c r="AI1262" s="96"/>
      <c r="AJ1262" s="96"/>
      <c r="AK1262" s="103"/>
      <c r="AL1262" s="102"/>
      <c r="AM1262" s="96"/>
      <c r="AN1262" s="96"/>
      <c r="AO1262" s="96"/>
      <c r="AP1262" s="96"/>
      <c r="AQ1262" s="96"/>
      <c r="AR1262" s="96"/>
      <c r="AS1262" s="96"/>
      <c r="AT1262" s="96"/>
      <c r="AU1262" s="96"/>
      <c r="AV1262" s="103"/>
      <c r="AW1262" s="96"/>
      <c r="AX1262" s="96"/>
      <c r="AY1262" s="103"/>
      <c r="AZ1262" s="96"/>
      <c r="BA1262" s="96"/>
      <c r="BB1262" s="96"/>
      <c r="BC1262" s="103"/>
      <c r="BD1262" s="32"/>
      <c r="BE1262" s="3"/>
      <c r="BF1262" s="3"/>
      <c r="BG1262" s="3"/>
      <c r="BH1262" s="3"/>
      <c r="BI1262" s="3"/>
      <c r="BJ1262" s="3"/>
      <c r="BK1262" s="3"/>
      <c r="BL1262" s="3"/>
      <c r="BM1262" s="3"/>
      <c r="BN1262" s="3"/>
      <c r="BO1262" s="3"/>
      <c r="BP1262" s="3"/>
      <c r="BQ1262" s="3"/>
      <c r="BR1262" s="3"/>
      <c r="BS1262" s="3"/>
      <c r="BT1262" s="3"/>
      <c r="BU1262" s="3"/>
      <c r="BV1262" s="3"/>
      <c r="BW1262" s="3"/>
      <c r="BX1262" s="3"/>
      <c r="BY1262" s="3"/>
      <c r="BZ1262" s="3"/>
    </row>
    <row r="1263" spans="1:78" s="4" customFormat="1" ht="25.5" customHeight="1" x14ac:dyDescent="0.25">
      <c r="A1263" s="96"/>
      <c r="B1263" s="97"/>
      <c r="C1263" s="97"/>
      <c r="D1263" s="98"/>
      <c r="E1263" s="98"/>
      <c r="F1263" s="98"/>
      <c r="G1263" s="98"/>
      <c r="H1263" s="98"/>
      <c r="I1263" s="96"/>
      <c r="J1263" s="99"/>
      <c r="K1263" s="99"/>
      <c r="L1263" s="99"/>
      <c r="M1263" s="96"/>
      <c r="N1263" s="96"/>
      <c r="O1263" s="96"/>
      <c r="P1263" s="99"/>
      <c r="Q1263" s="100"/>
      <c r="R1263" s="98"/>
      <c r="S1263" s="98"/>
      <c r="T1263" s="98"/>
      <c r="U1263" s="101"/>
      <c r="V1263" s="98"/>
      <c r="W1263" s="102"/>
      <c r="X1263" s="102"/>
      <c r="Y1263" s="102"/>
      <c r="Z1263" s="96"/>
      <c r="AA1263" s="96"/>
      <c r="AB1263" s="96"/>
      <c r="AC1263" s="96"/>
      <c r="AD1263" s="96"/>
      <c r="AE1263" s="96"/>
      <c r="AF1263" s="96"/>
      <c r="AG1263" s="96"/>
      <c r="AH1263" s="96"/>
      <c r="AI1263" s="96"/>
      <c r="AJ1263" s="96"/>
      <c r="AK1263" s="103"/>
      <c r="AL1263" s="102"/>
      <c r="AM1263" s="96"/>
      <c r="AN1263" s="96"/>
      <c r="AO1263" s="96"/>
      <c r="AP1263" s="96"/>
      <c r="AQ1263" s="96"/>
      <c r="AR1263" s="96"/>
      <c r="AS1263" s="96"/>
      <c r="AT1263" s="96"/>
      <c r="AU1263" s="96"/>
      <c r="AV1263" s="103"/>
      <c r="AW1263" s="96"/>
      <c r="AX1263" s="96"/>
      <c r="AY1263" s="103"/>
      <c r="AZ1263" s="96"/>
      <c r="BA1263" s="96"/>
      <c r="BB1263" s="96"/>
      <c r="BC1263" s="103"/>
      <c r="BD1263" s="32"/>
      <c r="BE1263" s="3"/>
      <c r="BF1263" s="3"/>
      <c r="BG1263" s="3"/>
      <c r="BH1263" s="3"/>
      <c r="BI1263" s="3"/>
      <c r="BJ1263" s="3"/>
      <c r="BK1263" s="3"/>
      <c r="BL1263" s="3"/>
      <c r="BM1263" s="3"/>
      <c r="BN1263" s="3"/>
      <c r="BO1263" s="3"/>
      <c r="BP1263" s="3"/>
      <c r="BQ1263" s="3"/>
      <c r="BR1263" s="3"/>
      <c r="BS1263" s="3"/>
      <c r="BT1263" s="3"/>
      <c r="BU1263" s="3"/>
      <c r="BV1263" s="3"/>
      <c r="BW1263" s="3"/>
      <c r="BX1263" s="3"/>
      <c r="BY1263" s="3"/>
      <c r="BZ1263" s="3"/>
    </row>
    <row r="1264" spans="1:78" s="4" customFormat="1" ht="25.5" customHeight="1" x14ac:dyDescent="0.25">
      <c r="A1264" s="96"/>
      <c r="B1264" s="97"/>
      <c r="C1264" s="97"/>
      <c r="D1264" s="98"/>
      <c r="E1264" s="98"/>
      <c r="F1264" s="98"/>
      <c r="G1264" s="98"/>
      <c r="H1264" s="98"/>
      <c r="I1264" s="96"/>
      <c r="J1264" s="99"/>
      <c r="K1264" s="99"/>
      <c r="L1264" s="99"/>
      <c r="M1264" s="96"/>
      <c r="N1264" s="96"/>
      <c r="O1264" s="96"/>
      <c r="P1264" s="99"/>
      <c r="Q1264" s="100"/>
      <c r="R1264" s="98"/>
      <c r="S1264" s="98"/>
      <c r="T1264" s="98"/>
      <c r="U1264" s="101"/>
      <c r="V1264" s="98"/>
      <c r="W1264" s="102"/>
      <c r="X1264" s="102"/>
      <c r="Y1264" s="102"/>
      <c r="Z1264" s="96"/>
      <c r="AA1264" s="96"/>
      <c r="AB1264" s="96"/>
      <c r="AC1264" s="96"/>
      <c r="AD1264" s="96"/>
      <c r="AE1264" s="96"/>
      <c r="AF1264" s="96"/>
      <c r="AG1264" s="96"/>
      <c r="AH1264" s="96"/>
      <c r="AI1264" s="96"/>
      <c r="AJ1264" s="96"/>
      <c r="AK1264" s="103"/>
      <c r="AL1264" s="102"/>
      <c r="AM1264" s="96"/>
      <c r="AN1264" s="96"/>
      <c r="AO1264" s="96"/>
      <c r="AP1264" s="96"/>
      <c r="AQ1264" s="96"/>
      <c r="AR1264" s="96"/>
      <c r="AS1264" s="96"/>
      <c r="AT1264" s="96"/>
      <c r="AU1264" s="96"/>
      <c r="AV1264" s="103"/>
      <c r="AW1264" s="96"/>
      <c r="AX1264" s="96"/>
      <c r="AY1264" s="103"/>
      <c r="AZ1264" s="96"/>
      <c r="BA1264" s="96"/>
      <c r="BB1264" s="96"/>
      <c r="BC1264" s="103"/>
      <c r="BD1264" s="32"/>
      <c r="BE1264" s="3"/>
      <c r="BF1264" s="3"/>
      <c r="BG1264" s="3"/>
      <c r="BH1264" s="3"/>
      <c r="BI1264" s="3"/>
      <c r="BJ1264" s="3"/>
      <c r="BK1264" s="3"/>
      <c r="BL1264" s="3"/>
      <c r="BM1264" s="3"/>
      <c r="BN1264" s="3"/>
      <c r="BO1264" s="3"/>
      <c r="BP1264" s="3"/>
      <c r="BQ1264" s="3"/>
      <c r="BR1264" s="3"/>
      <c r="BS1264" s="3"/>
      <c r="BT1264" s="3"/>
      <c r="BU1264" s="3"/>
      <c r="BV1264" s="3"/>
      <c r="BW1264" s="3"/>
      <c r="BX1264" s="3"/>
      <c r="BY1264" s="3"/>
      <c r="BZ1264" s="3"/>
    </row>
    <row r="1265" spans="1:78" s="4" customFormat="1" ht="25.5" customHeight="1" x14ac:dyDescent="0.25">
      <c r="A1265" s="96"/>
      <c r="B1265" s="97"/>
      <c r="C1265" s="97"/>
      <c r="D1265" s="98"/>
      <c r="E1265" s="98"/>
      <c r="F1265" s="98"/>
      <c r="G1265" s="98"/>
      <c r="H1265" s="98"/>
      <c r="I1265" s="96"/>
      <c r="J1265" s="99"/>
      <c r="K1265" s="99"/>
      <c r="L1265" s="99"/>
      <c r="M1265" s="96"/>
      <c r="N1265" s="96"/>
      <c r="O1265" s="96"/>
      <c r="P1265" s="99"/>
      <c r="Q1265" s="100"/>
      <c r="R1265" s="98"/>
      <c r="S1265" s="98"/>
      <c r="T1265" s="98"/>
      <c r="U1265" s="101"/>
      <c r="V1265" s="98"/>
      <c r="W1265" s="102"/>
      <c r="X1265" s="102"/>
      <c r="Y1265" s="102"/>
      <c r="Z1265" s="96"/>
      <c r="AA1265" s="96"/>
      <c r="AB1265" s="96"/>
      <c r="AC1265" s="96"/>
      <c r="AD1265" s="96"/>
      <c r="AE1265" s="96"/>
      <c r="AF1265" s="96"/>
      <c r="AG1265" s="96"/>
      <c r="AH1265" s="96"/>
      <c r="AI1265" s="96"/>
      <c r="AJ1265" s="96"/>
      <c r="AK1265" s="103"/>
      <c r="AL1265" s="102"/>
      <c r="AM1265" s="96"/>
      <c r="AN1265" s="96"/>
      <c r="AO1265" s="96"/>
      <c r="AP1265" s="96"/>
      <c r="AQ1265" s="96"/>
      <c r="AR1265" s="96"/>
      <c r="AS1265" s="96"/>
      <c r="AT1265" s="96"/>
      <c r="AU1265" s="96"/>
      <c r="AV1265" s="103"/>
      <c r="AW1265" s="96"/>
      <c r="AX1265" s="96"/>
      <c r="AY1265" s="103"/>
      <c r="AZ1265" s="96"/>
      <c r="BA1265" s="96"/>
      <c r="BB1265" s="96"/>
      <c r="BC1265" s="103"/>
      <c r="BD1265" s="32"/>
      <c r="BE1265" s="3"/>
      <c r="BF1265" s="3"/>
      <c r="BG1265" s="3"/>
      <c r="BH1265" s="3"/>
      <c r="BI1265" s="3"/>
      <c r="BJ1265" s="3"/>
      <c r="BK1265" s="3"/>
      <c r="BL1265" s="3"/>
      <c r="BM1265" s="3"/>
      <c r="BN1265" s="3"/>
      <c r="BO1265" s="3"/>
      <c r="BP1265" s="3"/>
      <c r="BQ1265" s="3"/>
      <c r="BR1265" s="3"/>
      <c r="BS1265" s="3"/>
      <c r="BT1265" s="3"/>
      <c r="BU1265" s="3"/>
      <c r="BV1265" s="3"/>
      <c r="BW1265" s="3"/>
      <c r="BX1265" s="3"/>
      <c r="BY1265" s="3"/>
      <c r="BZ1265" s="3"/>
    </row>
    <row r="1266" spans="1:78" s="4" customFormat="1" ht="25.5" customHeight="1" x14ac:dyDescent="0.25">
      <c r="A1266" s="96"/>
      <c r="B1266" s="97"/>
      <c r="C1266" s="97"/>
      <c r="D1266" s="98"/>
      <c r="E1266" s="98"/>
      <c r="F1266" s="98"/>
      <c r="G1266" s="98"/>
      <c r="H1266" s="98"/>
      <c r="I1266" s="96"/>
      <c r="J1266" s="99"/>
      <c r="K1266" s="99"/>
      <c r="L1266" s="99"/>
      <c r="M1266" s="96"/>
      <c r="N1266" s="96"/>
      <c r="O1266" s="96"/>
      <c r="P1266" s="99"/>
      <c r="Q1266" s="100"/>
      <c r="R1266" s="98"/>
      <c r="S1266" s="98"/>
      <c r="T1266" s="98"/>
      <c r="U1266" s="101"/>
      <c r="V1266" s="98"/>
      <c r="W1266" s="102"/>
      <c r="X1266" s="102"/>
      <c r="Y1266" s="102"/>
      <c r="Z1266" s="96"/>
      <c r="AA1266" s="96"/>
      <c r="AB1266" s="96"/>
      <c r="AC1266" s="96"/>
      <c r="AD1266" s="96"/>
      <c r="AE1266" s="96"/>
      <c r="AF1266" s="96"/>
      <c r="AG1266" s="96"/>
      <c r="AH1266" s="96"/>
      <c r="AI1266" s="96"/>
      <c r="AJ1266" s="96"/>
      <c r="AK1266" s="103"/>
      <c r="AL1266" s="102"/>
      <c r="AM1266" s="96"/>
      <c r="AN1266" s="96"/>
      <c r="AO1266" s="96"/>
      <c r="AP1266" s="96"/>
      <c r="AQ1266" s="96"/>
      <c r="AR1266" s="96"/>
      <c r="AS1266" s="96"/>
      <c r="AT1266" s="96"/>
      <c r="AU1266" s="96"/>
      <c r="AV1266" s="103"/>
      <c r="AW1266" s="96"/>
      <c r="AX1266" s="96"/>
      <c r="AY1266" s="103"/>
      <c r="AZ1266" s="96"/>
      <c r="BA1266" s="96"/>
      <c r="BB1266" s="96"/>
      <c r="BC1266" s="103"/>
      <c r="BD1266" s="32"/>
      <c r="BE1266" s="3"/>
      <c r="BF1266" s="3"/>
      <c r="BG1266" s="3"/>
      <c r="BH1266" s="3"/>
      <c r="BI1266" s="3"/>
      <c r="BJ1266" s="3"/>
      <c r="BK1266" s="3"/>
      <c r="BL1266" s="3"/>
      <c r="BM1266" s="3"/>
      <c r="BN1266" s="3"/>
      <c r="BO1266" s="3"/>
      <c r="BP1266" s="3"/>
      <c r="BQ1266" s="3"/>
      <c r="BR1266" s="3"/>
      <c r="BS1266" s="3"/>
      <c r="BT1266" s="3"/>
      <c r="BU1266" s="3"/>
      <c r="BV1266" s="3"/>
      <c r="BW1266" s="3"/>
      <c r="BX1266" s="3"/>
      <c r="BY1266" s="3"/>
      <c r="BZ1266" s="3"/>
    </row>
    <row r="1267" spans="1:78" s="4" customFormat="1" x14ac:dyDescent="0.25">
      <c r="A1267" s="96"/>
      <c r="B1267" s="97"/>
      <c r="C1267" s="97"/>
      <c r="D1267" s="98"/>
      <c r="E1267" s="98"/>
      <c r="F1267" s="98"/>
      <c r="G1267" s="98"/>
      <c r="H1267" s="98"/>
      <c r="I1267" s="96"/>
      <c r="J1267" s="99"/>
      <c r="K1267" s="99"/>
      <c r="L1267" s="99"/>
      <c r="M1267" s="96"/>
      <c r="N1267" s="96"/>
      <c r="O1267" s="96"/>
      <c r="P1267" s="99"/>
      <c r="Q1267" s="100"/>
      <c r="R1267" s="98"/>
      <c r="S1267" s="98"/>
      <c r="T1267" s="98"/>
      <c r="U1267" s="101"/>
      <c r="V1267" s="98"/>
      <c r="W1267" s="102"/>
      <c r="X1267" s="102"/>
      <c r="Y1267" s="102"/>
      <c r="Z1267" s="96"/>
      <c r="AA1267" s="96"/>
      <c r="AB1267" s="96"/>
      <c r="AC1267" s="96"/>
      <c r="AD1267" s="96"/>
      <c r="AE1267" s="96"/>
      <c r="AF1267" s="96"/>
      <c r="AG1267" s="96"/>
      <c r="AH1267" s="96"/>
      <c r="AI1267" s="96"/>
      <c r="AJ1267" s="96"/>
      <c r="AK1267" s="103"/>
      <c r="AL1267" s="102"/>
      <c r="AM1267" s="96"/>
      <c r="AN1267" s="96"/>
      <c r="AO1267" s="96"/>
      <c r="AP1267" s="96"/>
      <c r="AQ1267" s="96"/>
      <c r="AR1267" s="96"/>
      <c r="AS1267" s="96"/>
      <c r="AT1267" s="96"/>
      <c r="AU1267" s="96"/>
      <c r="AV1267" s="103"/>
      <c r="AW1267" s="96"/>
      <c r="AX1267" s="96"/>
      <c r="AY1267" s="103"/>
      <c r="AZ1267" s="96"/>
      <c r="BA1267" s="96"/>
      <c r="BB1267" s="96"/>
      <c r="BC1267" s="103"/>
      <c r="BD1267" s="32"/>
      <c r="BE1267" s="3"/>
      <c r="BF1267" s="3"/>
      <c r="BG1267" s="3"/>
      <c r="BH1267" s="3"/>
      <c r="BI1267" s="3"/>
      <c r="BJ1267" s="3"/>
      <c r="BK1267" s="3"/>
      <c r="BL1267" s="3"/>
      <c r="BM1267" s="3"/>
      <c r="BN1267" s="3"/>
      <c r="BO1267" s="3"/>
      <c r="BP1267" s="3"/>
      <c r="BQ1267" s="3"/>
      <c r="BR1267" s="3"/>
      <c r="BS1267" s="3"/>
      <c r="BT1267" s="3"/>
      <c r="BU1267" s="3"/>
      <c r="BV1267" s="3"/>
      <c r="BW1267" s="3"/>
      <c r="BX1267" s="3"/>
      <c r="BY1267" s="3"/>
      <c r="BZ1267" s="3"/>
    </row>
    <row r="1268" spans="1:78" s="4" customFormat="1" x14ac:dyDescent="0.25">
      <c r="A1268" s="96"/>
      <c r="B1268" s="97"/>
      <c r="C1268" s="97"/>
      <c r="D1268" s="98"/>
      <c r="E1268" s="98"/>
      <c r="F1268" s="98"/>
      <c r="G1268" s="98"/>
      <c r="H1268" s="98"/>
      <c r="I1268" s="96"/>
      <c r="J1268" s="99"/>
      <c r="K1268" s="99"/>
      <c r="L1268" s="99"/>
      <c r="M1268" s="96"/>
      <c r="N1268" s="96"/>
      <c r="O1268" s="96"/>
      <c r="P1268" s="99"/>
      <c r="Q1268" s="100"/>
      <c r="R1268" s="98"/>
      <c r="S1268" s="98"/>
      <c r="T1268" s="98"/>
      <c r="U1268" s="101"/>
      <c r="V1268" s="98"/>
      <c r="W1268" s="102"/>
      <c r="X1268" s="102"/>
      <c r="Y1268" s="102"/>
      <c r="Z1268" s="96"/>
      <c r="AA1268" s="96"/>
      <c r="AB1268" s="96"/>
      <c r="AC1268" s="96"/>
      <c r="AD1268" s="96"/>
      <c r="AE1268" s="96"/>
      <c r="AF1268" s="96"/>
      <c r="AG1268" s="96"/>
      <c r="AH1268" s="96"/>
      <c r="AI1268" s="96"/>
      <c r="AJ1268" s="96"/>
      <c r="AK1268" s="103"/>
      <c r="AL1268" s="102"/>
      <c r="AM1268" s="96"/>
      <c r="AN1268" s="96"/>
      <c r="AO1268" s="96"/>
      <c r="AP1268" s="96"/>
      <c r="AQ1268" s="96"/>
      <c r="AR1268" s="96"/>
      <c r="AS1268" s="96"/>
      <c r="AT1268" s="96"/>
      <c r="AU1268" s="96"/>
      <c r="AV1268" s="103"/>
      <c r="AW1268" s="96"/>
      <c r="AX1268" s="96"/>
      <c r="AY1268" s="103"/>
      <c r="AZ1268" s="96"/>
      <c r="BA1268" s="96"/>
      <c r="BB1268" s="96"/>
      <c r="BC1268" s="103"/>
      <c r="BD1268" s="32"/>
      <c r="BE1268" s="3"/>
      <c r="BF1268" s="3"/>
      <c r="BG1268" s="3"/>
      <c r="BH1268" s="3"/>
      <c r="BI1268" s="3"/>
      <c r="BJ1268" s="3"/>
      <c r="BK1268" s="3"/>
      <c r="BL1268" s="3"/>
      <c r="BM1268" s="3"/>
      <c r="BN1268" s="3"/>
      <c r="BO1268" s="3"/>
      <c r="BP1268" s="3"/>
      <c r="BQ1268" s="3"/>
      <c r="BR1268" s="3"/>
      <c r="BS1268" s="3"/>
      <c r="BT1268" s="3"/>
      <c r="BU1268" s="3"/>
      <c r="BV1268" s="3"/>
      <c r="BW1268" s="3"/>
      <c r="BX1268" s="3"/>
      <c r="BY1268" s="3"/>
      <c r="BZ1268" s="3"/>
    </row>
    <row r="1269" spans="1:78" s="4" customFormat="1" ht="25.5" customHeight="1" x14ac:dyDescent="0.25">
      <c r="A1269" s="96"/>
      <c r="B1269" s="97"/>
      <c r="C1269" s="97"/>
      <c r="D1269" s="98"/>
      <c r="E1269" s="98"/>
      <c r="F1269" s="98"/>
      <c r="G1269" s="98"/>
      <c r="H1269" s="98"/>
      <c r="I1269" s="96"/>
      <c r="J1269" s="99"/>
      <c r="K1269" s="99"/>
      <c r="L1269" s="99"/>
      <c r="M1269" s="96"/>
      <c r="N1269" s="96"/>
      <c r="O1269" s="96"/>
      <c r="P1269" s="99"/>
      <c r="Q1269" s="100"/>
      <c r="R1269" s="98"/>
      <c r="S1269" s="98"/>
      <c r="T1269" s="98"/>
      <c r="U1269" s="101"/>
      <c r="V1269" s="98"/>
      <c r="W1269" s="102"/>
      <c r="X1269" s="102"/>
      <c r="Y1269" s="102"/>
      <c r="Z1269" s="96"/>
      <c r="AA1269" s="96"/>
      <c r="AB1269" s="96"/>
      <c r="AC1269" s="96"/>
      <c r="AD1269" s="96"/>
      <c r="AE1269" s="96"/>
      <c r="AF1269" s="96"/>
      <c r="AG1269" s="96"/>
      <c r="AH1269" s="96"/>
      <c r="AI1269" s="96"/>
      <c r="AJ1269" s="96"/>
      <c r="AK1269" s="103"/>
      <c r="AL1269" s="102"/>
      <c r="AM1269" s="96"/>
      <c r="AN1269" s="96"/>
      <c r="AO1269" s="96"/>
      <c r="AP1269" s="96"/>
      <c r="AQ1269" s="96"/>
      <c r="AR1269" s="96"/>
      <c r="AS1269" s="96"/>
      <c r="AT1269" s="96"/>
      <c r="AU1269" s="96"/>
      <c r="AV1269" s="103"/>
      <c r="AW1269" s="96"/>
      <c r="AX1269" s="96"/>
      <c r="AY1269" s="103"/>
      <c r="AZ1269" s="96"/>
      <c r="BA1269" s="96"/>
      <c r="BB1269" s="96"/>
      <c r="BC1269" s="103"/>
      <c r="BD1269" s="32"/>
      <c r="BE1269" s="3"/>
      <c r="BF1269" s="3"/>
      <c r="BG1269" s="3"/>
      <c r="BH1269" s="3"/>
      <c r="BI1269" s="3"/>
      <c r="BJ1269" s="3"/>
      <c r="BK1269" s="3"/>
      <c r="BL1269" s="3"/>
      <c r="BM1269" s="3"/>
      <c r="BN1269" s="3"/>
      <c r="BO1269" s="3"/>
      <c r="BP1269" s="3"/>
      <c r="BQ1269" s="3"/>
      <c r="BR1269" s="3"/>
      <c r="BS1269" s="3"/>
      <c r="BT1269" s="3"/>
      <c r="BU1269" s="3"/>
      <c r="BV1269" s="3"/>
      <c r="BW1269" s="3"/>
      <c r="BX1269" s="3"/>
      <c r="BY1269" s="3"/>
      <c r="BZ1269" s="3"/>
    </row>
    <row r="1270" spans="1:78" s="4" customFormat="1" ht="38.25" customHeight="1" x14ac:dyDescent="0.25">
      <c r="A1270" s="96"/>
      <c r="B1270" s="97"/>
      <c r="C1270" s="97"/>
      <c r="D1270" s="98"/>
      <c r="E1270" s="98"/>
      <c r="F1270" s="98"/>
      <c r="G1270" s="98"/>
      <c r="H1270" s="98"/>
      <c r="I1270" s="96"/>
      <c r="J1270" s="99"/>
      <c r="K1270" s="99"/>
      <c r="L1270" s="99"/>
      <c r="M1270" s="96"/>
      <c r="N1270" s="96"/>
      <c r="O1270" s="96"/>
      <c r="P1270" s="99"/>
      <c r="Q1270" s="100"/>
      <c r="R1270" s="98"/>
      <c r="S1270" s="98"/>
      <c r="T1270" s="98"/>
      <c r="U1270" s="101"/>
      <c r="V1270" s="98"/>
      <c r="W1270" s="102"/>
      <c r="X1270" s="102"/>
      <c r="Y1270" s="102"/>
      <c r="Z1270" s="96"/>
      <c r="AA1270" s="96"/>
      <c r="AB1270" s="96"/>
      <c r="AC1270" s="96"/>
      <c r="AD1270" s="96"/>
      <c r="AE1270" s="96"/>
      <c r="AF1270" s="96"/>
      <c r="AG1270" s="96"/>
      <c r="AH1270" s="96"/>
      <c r="AI1270" s="96"/>
      <c r="AJ1270" s="96"/>
      <c r="AK1270" s="103"/>
      <c r="AL1270" s="102"/>
      <c r="AM1270" s="96"/>
      <c r="AN1270" s="96"/>
      <c r="AO1270" s="96"/>
      <c r="AP1270" s="96"/>
      <c r="AQ1270" s="96"/>
      <c r="AR1270" s="96"/>
      <c r="AS1270" s="96"/>
      <c r="AT1270" s="96"/>
      <c r="AU1270" s="96"/>
      <c r="AV1270" s="103"/>
      <c r="AW1270" s="96"/>
      <c r="AX1270" s="96"/>
      <c r="AY1270" s="103"/>
      <c r="AZ1270" s="96"/>
      <c r="BA1270" s="96"/>
      <c r="BB1270" s="96"/>
      <c r="BC1270" s="103"/>
      <c r="BD1270" s="32"/>
      <c r="BE1270" s="3"/>
      <c r="BF1270" s="3"/>
      <c r="BG1270" s="3"/>
      <c r="BH1270" s="3"/>
      <c r="BI1270" s="3"/>
      <c r="BJ1270" s="3"/>
      <c r="BK1270" s="3"/>
      <c r="BL1270" s="3"/>
      <c r="BM1270" s="3"/>
      <c r="BN1270" s="3"/>
      <c r="BO1270" s="3"/>
      <c r="BP1270" s="3"/>
      <c r="BQ1270" s="3"/>
      <c r="BR1270" s="3"/>
      <c r="BS1270" s="3"/>
      <c r="BT1270" s="3"/>
      <c r="BU1270" s="3"/>
      <c r="BV1270" s="3"/>
      <c r="BW1270" s="3"/>
      <c r="BX1270" s="3"/>
      <c r="BY1270" s="3"/>
      <c r="BZ1270" s="3"/>
    </row>
    <row r="1271" spans="1:78" s="4" customFormat="1" x14ac:dyDescent="0.25">
      <c r="A1271" s="96"/>
      <c r="B1271" s="97"/>
      <c r="C1271" s="97"/>
      <c r="D1271" s="98"/>
      <c r="E1271" s="98"/>
      <c r="F1271" s="98"/>
      <c r="G1271" s="98"/>
      <c r="H1271" s="98"/>
      <c r="I1271" s="96"/>
      <c r="J1271" s="99"/>
      <c r="K1271" s="99"/>
      <c r="L1271" s="99"/>
      <c r="M1271" s="96"/>
      <c r="N1271" s="96"/>
      <c r="O1271" s="96"/>
      <c r="P1271" s="99"/>
      <c r="Q1271" s="100"/>
      <c r="R1271" s="98"/>
      <c r="S1271" s="98"/>
      <c r="T1271" s="98"/>
      <c r="U1271" s="101"/>
      <c r="V1271" s="98"/>
      <c r="W1271" s="102"/>
      <c r="X1271" s="102"/>
      <c r="Y1271" s="102"/>
      <c r="Z1271" s="96"/>
      <c r="AA1271" s="96"/>
      <c r="AB1271" s="96"/>
      <c r="AC1271" s="96"/>
      <c r="AD1271" s="96"/>
      <c r="AE1271" s="96"/>
      <c r="AF1271" s="96"/>
      <c r="AG1271" s="96"/>
      <c r="AH1271" s="96"/>
      <c r="AI1271" s="96"/>
      <c r="AJ1271" s="96"/>
      <c r="AK1271" s="103"/>
      <c r="AL1271" s="102"/>
      <c r="AM1271" s="96"/>
      <c r="AN1271" s="96"/>
      <c r="AO1271" s="96"/>
      <c r="AP1271" s="96"/>
      <c r="AQ1271" s="96"/>
      <c r="AR1271" s="96"/>
      <c r="AS1271" s="96"/>
      <c r="AT1271" s="96"/>
      <c r="AU1271" s="96"/>
      <c r="AV1271" s="103"/>
      <c r="AW1271" s="96"/>
      <c r="AX1271" s="96"/>
      <c r="AY1271" s="103"/>
      <c r="AZ1271" s="96"/>
      <c r="BA1271" s="96"/>
      <c r="BB1271" s="96"/>
      <c r="BC1271" s="103"/>
      <c r="BD1271" s="32"/>
      <c r="BE1271" s="3"/>
      <c r="BF1271" s="3"/>
      <c r="BG1271" s="3"/>
      <c r="BH1271" s="3"/>
      <c r="BI1271" s="3"/>
      <c r="BJ1271" s="3"/>
      <c r="BK1271" s="3"/>
      <c r="BL1271" s="3"/>
      <c r="BM1271" s="3"/>
      <c r="BN1271" s="3"/>
      <c r="BO1271" s="3"/>
      <c r="BP1271" s="3"/>
      <c r="BQ1271" s="3"/>
      <c r="BR1271" s="3"/>
      <c r="BS1271" s="3"/>
      <c r="BT1271" s="3"/>
      <c r="BU1271" s="3"/>
      <c r="BV1271" s="3"/>
      <c r="BW1271" s="3"/>
      <c r="BX1271" s="3"/>
      <c r="BY1271" s="3"/>
      <c r="BZ1271" s="3"/>
    </row>
    <row r="1272" spans="1:78" s="4" customFormat="1" ht="38.25" customHeight="1" x14ac:dyDescent="0.25">
      <c r="A1272" s="96"/>
      <c r="B1272" s="97"/>
      <c r="C1272" s="97"/>
      <c r="D1272" s="98"/>
      <c r="E1272" s="98"/>
      <c r="F1272" s="98"/>
      <c r="G1272" s="98"/>
      <c r="H1272" s="98"/>
      <c r="I1272" s="96"/>
      <c r="J1272" s="99"/>
      <c r="K1272" s="99"/>
      <c r="L1272" s="99"/>
      <c r="M1272" s="96"/>
      <c r="N1272" s="96"/>
      <c r="O1272" s="96"/>
      <c r="P1272" s="99"/>
      <c r="Q1272" s="100"/>
      <c r="R1272" s="98"/>
      <c r="S1272" s="98"/>
      <c r="T1272" s="98"/>
      <c r="U1272" s="101"/>
      <c r="V1272" s="98"/>
      <c r="W1272" s="102"/>
      <c r="X1272" s="102"/>
      <c r="Y1272" s="102"/>
      <c r="Z1272" s="96"/>
      <c r="AA1272" s="96"/>
      <c r="AB1272" s="96"/>
      <c r="AC1272" s="96"/>
      <c r="AD1272" s="96"/>
      <c r="AE1272" s="96"/>
      <c r="AF1272" s="96"/>
      <c r="AG1272" s="96"/>
      <c r="AH1272" s="96"/>
      <c r="AI1272" s="96"/>
      <c r="AJ1272" s="96"/>
      <c r="AK1272" s="103"/>
      <c r="AL1272" s="102"/>
      <c r="AM1272" s="96"/>
      <c r="AN1272" s="96"/>
      <c r="AO1272" s="96"/>
      <c r="AP1272" s="96"/>
      <c r="AQ1272" s="96"/>
      <c r="AR1272" s="96"/>
      <c r="AS1272" s="96"/>
      <c r="AT1272" s="96"/>
      <c r="AU1272" s="96"/>
      <c r="AV1272" s="103"/>
      <c r="AW1272" s="96"/>
      <c r="AX1272" s="96"/>
      <c r="AY1272" s="103"/>
      <c r="AZ1272" s="96"/>
      <c r="BA1272" s="96"/>
      <c r="BB1272" s="96"/>
      <c r="BC1272" s="103"/>
      <c r="BD1272" s="32"/>
      <c r="BE1272" s="3"/>
      <c r="BF1272" s="3"/>
      <c r="BG1272" s="3"/>
      <c r="BH1272" s="3"/>
      <c r="BI1272" s="3"/>
      <c r="BJ1272" s="3"/>
      <c r="BK1272" s="3"/>
      <c r="BL1272" s="3"/>
      <c r="BM1272" s="3"/>
      <c r="BN1272" s="3"/>
      <c r="BO1272" s="3"/>
      <c r="BP1272" s="3"/>
      <c r="BQ1272" s="3"/>
      <c r="BR1272" s="3"/>
      <c r="BS1272" s="3"/>
      <c r="BT1272" s="3"/>
      <c r="BU1272" s="3"/>
      <c r="BV1272" s="3"/>
      <c r="BW1272" s="3"/>
      <c r="BX1272" s="3"/>
      <c r="BY1272" s="3"/>
      <c r="BZ1272" s="3"/>
    </row>
    <row r="1273" spans="1:78" s="4" customFormat="1" ht="38.25" customHeight="1" x14ac:dyDescent="0.25">
      <c r="A1273" s="96"/>
      <c r="B1273" s="97"/>
      <c r="C1273" s="97"/>
      <c r="D1273" s="98"/>
      <c r="E1273" s="98"/>
      <c r="F1273" s="98"/>
      <c r="G1273" s="98"/>
      <c r="H1273" s="98"/>
      <c r="I1273" s="96"/>
      <c r="J1273" s="99"/>
      <c r="K1273" s="99"/>
      <c r="L1273" s="99"/>
      <c r="M1273" s="96"/>
      <c r="N1273" s="96"/>
      <c r="O1273" s="96"/>
      <c r="P1273" s="99"/>
      <c r="Q1273" s="100"/>
      <c r="R1273" s="98"/>
      <c r="S1273" s="98"/>
      <c r="T1273" s="98"/>
      <c r="U1273" s="101"/>
      <c r="V1273" s="98"/>
      <c r="W1273" s="102"/>
      <c r="X1273" s="102"/>
      <c r="Y1273" s="102"/>
      <c r="Z1273" s="96"/>
      <c r="AA1273" s="96"/>
      <c r="AB1273" s="96"/>
      <c r="AC1273" s="96"/>
      <c r="AD1273" s="96"/>
      <c r="AE1273" s="96"/>
      <c r="AF1273" s="96"/>
      <c r="AG1273" s="96"/>
      <c r="AH1273" s="96"/>
      <c r="AI1273" s="96"/>
      <c r="AJ1273" s="96"/>
      <c r="AK1273" s="103"/>
      <c r="AL1273" s="102"/>
      <c r="AM1273" s="96"/>
      <c r="AN1273" s="96"/>
      <c r="AO1273" s="96"/>
      <c r="AP1273" s="96"/>
      <c r="AQ1273" s="96"/>
      <c r="AR1273" s="96"/>
      <c r="AS1273" s="96"/>
      <c r="AT1273" s="96"/>
      <c r="AU1273" s="96"/>
      <c r="AV1273" s="103"/>
      <c r="AW1273" s="96"/>
      <c r="AX1273" s="96"/>
      <c r="AY1273" s="103"/>
      <c r="AZ1273" s="96"/>
      <c r="BA1273" s="96"/>
      <c r="BB1273" s="96"/>
      <c r="BC1273" s="103"/>
      <c r="BD1273" s="32"/>
      <c r="BE1273" s="3"/>
      <c r="BF1273" s="3"/>
      <c r="BG1273" s="3"/>
      <c r="BH1273" s="3"/>
      <c r="BI1273" s="3"/>
      <c r="BJ1273" s="3"/>
      <c r="BK1273" s="3"/>
      <c r="BL1273" s="3"/>
      <c r="BM1273" s="3"/>
      <c r="BN1273" s="3"/>
      <c r="BO1273" s="3"/>
      <c r="BP1273" s="3"/>
      <c r="BQ1273" s="3"/>
      <c r="BR1273" s="3"/>
      <c r="BS1273" s="3"/>
      <c r="BT1273" s="3"/>
      <c r="BU1273" s="3"/>
      <c r="BV1273" s="3"/>
      <c r="BW1273" s="3"/>
      <c r="BX1273" s="3"/>
      <c r="BY1273" s="3"/>
      <c r="BZ1273" s="3"/>
    </row>
    <row r="1274" spans="1:78" s="4" customFormat="1" ht="25.5" customHeight="1" x14ac:dyDescent="0.25">
      <c r="A1274" s="96"/>
      <c r="B1274" s="97"/>
      <c r="C1274" s="97"/>
      <c r="D1274" s="98"/>
      <c r="E1274" s="98"/>
      <c r="F1274" s="98"/>
      <c r="G1274" s="98"/>
      <c r="H1274" s="98"/>
      <c r="I1274" s="96"/>
      <c r="J1274" s="99"/>
      <c r="K1274" s="99"/>
      <c r="L1274" s="99"/>
      <c r="M1274" s="96"/>
      <c r="N1274" s="96"/>
      <c r="O1274" s="96"/>
      <c r="P1274" s="99"/>
      <c r="Q1274" s="100"/>
      <c r="R1274" s="98"/>
      <c r="S1274" s="98"/>
      <c r="T1274" s="98"/>
      <c r="U1274" s="101"/>
      <c r="V1274" s="98"/>
      <c r="W1274" s="102"/>
      <c r="X1274" s="102"/>
      <c r="Y1274" s="102"/>
      <c r="Z1274" s="96"/>
      <c r="AA1274" s="96"/>
      <c r="AB1274" s="96"/>
      <c r="AC1274" s="96"/>
      <c r="AD1274" s="96"/>
      <c r="AE1274" s="96"/>
      <c r="AF1274" s="96"/>
      <c r="AG1274" s="96"/>
      <c r="AH1274" s="96"/>
      <c r="AI1274" s="96"/>
      <c r="AJ1274" s="96"/>
      <c r="AK1274" s="103"/>
      <c r="AL1274" s="102"/>
      <c r="AM1274" s="96"/>
      <c r="AN1274" s="96"/>
      <c r="AO1274" s="96"/>
      <c r="AP1274" s="96"/>
      <c r="AQ1274" s="96"/>
      <c r="AR1274" s="96"/>
      <c r="AS1274" s="96"/>
      <c r="AT1274" s="96"/>
      <c r="AU1274" s="96"/>
      <c r="AV1274" s="103"/>
      <c r="AW1274" s="96"/>
      <c r="AX1274" s="96"/>
      <c r="AY1274" s="103"/>
      <c r="AZ1274" s="96"/>
      <c r="BA1274" s="96"/>
      <c r="BB1274" s="96"/>
      <c r="BC1274" s="103"/>
      <c r="BD1274" s="32"/>
      <c r="BE1274" s="3"/>
      <c r="BF1274" s="3"/>
      <c r="BG1274" s="3"/>
      <c r="BH1274" s="3"/>
      <c r="BI1274" s="3"/>
      <c r="BJ1274" s="3"/>
      <c r="BK1274" s="3"/>
      <c r="BL1274" s="3"/>
      <c r="BM1274" s="3"/>
      <c r="BN1274" s="3"/>
      <c r="BO1274" s="3"/>
      <c r="BP1274" s="3"/>
      <c r="BQ1274" s="3"/>
      <c r="BR1274" s="3"/>
      <c r="BS1274" s="3"/>
      <c r="BT1274" s="3"/>
      <c r="BU1274" s="3"/>
      <c r="BV1274" s="3"/>
      <c r="BW1274" s="3"/>
      <c r="BX1274" s="3"/>
      <c r="BY1274" s="3"/>
      <c r="BZ1274" s="3"/>
    </row>
    <row r="1275" spans="1:78" s="4" customFormat="1" x14ac:dyDescent="0.25">
      <c r="A1275" s="96"/>
      <c r="B1275" s="97"/>
      <c r="C1275" s="97"/>
      <c r="D1275" s="98"/>
      <c r="E1275" s="98"/>
      <c r="F1275" s="98"/>
      <c r="G1275" s="98"/>
      <c r="H1275" s="98"/>
      <c r="I1275" s="96"/>
      <c r="J1275" s="99"/>
      <c r="K1275" s="99"/>
      <c r="L1275" s="99"/>
      <c r="M1275" s="96"/>
      <c r="N1275" s="96"/>
      <c r="O1275" s="96"/>
      <c r="P1275" s="99"/>
      <c r="Q1275" s="100"/>
      <c r="R1275" s="98"/>
      <c r="S1275" s="98"/>
      <c r="T1275" s="98"/>
      <c r="U1275" s="101"/>
      <c r="V1275" s="98"/>
      <c r="W1275" s="102"/>
      <c r="X1275" s="102"/>
      <c r="Y1275" s="102"/>
      <c r="Z1275" s="96"/>
      <c r="AA1275" s="96"/>
      <c r="AB1275" s="96"/>
      <c r="AC1275" s="96"/>
      <c r="AD1275" s="96"/>
      <c r="AE1275" s="96"/>
      <c r="AF1275" s="96"/>
      <c r="AG1275" s="96"/>
      <c r="AH1275" s="96"/>
      <c r="AI1275" s="96"/>
      <c r="AJ1275" s="96"/>
      <c r="AK1275" s="103"/>
      <c r="AL1275" s="102"/>
      <c r="AM1275" s="96"/>
      <c r="AN1275" s="96"/>
      <c r="AO1275" s="96"/>
      <c r="AP1275" s="96"/>
      <c r="AQ1275" s="96"/>
      <c r="AR1275" s="96"/>
      <c r="AS1275" s="96"/>
      <c r="AT1275" s="96"/>
      <c r="AU1275" s="96"/>
      <c r="AV1275" s="103"/>
      <c r="AW1275" s="96"/>
      <c r="AX1275" s="96"/>
      <c r="AY1275" s="103"/>
      <c r="AZ1275" s="96"/>
      <c r="BA1275" s="96"/>
      <c r="BB1275" s="96"/>
      <c r="BC1275" s="103"/>
      <c r="BD1275" s="36"/>
      <c r="BE1275" s="37"/>
      <c r="BF1275" s="37"/>
      <c r="BG1275" s="37"/>
      <c r="BH1275" s="37"/>
      <c r="BI1275" s="37"/>
      <c r="BJ1275" s="39"/>
      <c r="BK1275" s="39"/>
      <c r="BL1275" s="39"/>
      <c r="BM1275" s="39"/>
      <c r="BN1275" s="39"/>
      <c r="BO1275" s="39"/>
      <c r="BP1275" s="39"/>
      <c r="BQ1275" s="39"/>
      <c r="BR1275" s="39"/>
      <c r="BS1275" s="39"/>
      <c r="BT1275" s="39"/>
      <c r="BU1275" s="39"/>
      <c r="BV1275" s="39"/>
      <c r="BW1275" s="39"/>
      <c r="BX1275" s="39"/>
      <c r="BY1275" s="39"/>
      <c r="BZ1275" s="39"/>
    </row>
    <row r="1276" spans="1:78" s="4" customFormat="1" ht="25.5" customHeight="1" x14ac:dyDescent="0.25">
      <c r="A1276" s="96"/>
      <c r="B1276" s="97"/>
      <c r="C1276" s="97"/>
      <c r="D1276" s="98"/>
      <c r="E1276" s="98"/>
      <c r="F1276" s="98"/>
      <c r="G1276" s="98"/>
      <c r="H1276" s="98"/>
      <c r="I1276" s="96"/>
      <c r="J1276" s="99"/>
      <c r="K1276" s="99"/>
      <c r="L1276" s="99"/>
      <c r="M1276" s="96"/>
      <c r="N1276" s="96"/>
      <c r="O1276" s="96"/>
      <c r="P1276" s="99"/>
      <c r="Q1276" s="100"/>
      <c r="R1276" s="98"/>
      <c r="S1276" s="98"/>
      <c r="T1276" s="98"/>
      <c r="U1276" s="101"/>
      <c r="V1276" s="98"/>
      <c r="W1276" s="102"/>
      <c r="X1276" s="102"/>
      <c r="Y1276" s="102"/>
      <c r="Z1276" s="96"/>
      <c r="AA1276" s="96"/>
      <c r="AB1276" s="96"/>
      <c r="AC1276" s="96"/>
      <c r="AD1276" s="96"/>
      <c r="AE1276" s="96"/>
      <c r="AF1276" s="96"/>
      <c r="AG1276" s="96"/>
      <c r="AH1276" s="96"/>
      <c r="AI1276" s="96"/>
      <c r="AJ1276" s="96"/>
      <c r="AK1276" s="103"/>
      <c r="AL1276" s="102"/>
      <c r="AM1276" s="96"/>
      <c r="AN1276" s="96"/>
      <c r="AO1276" s="96"/>
      <c r="AP1276" s="96"/>
      <c r="AQ1276" s="96"/>
      <c r="AR1276" s="96"/>
      <c r="AS1276" s="96"/>
      <c r="AT1276" s="96"/>
      <c r="AU1276" s="96"/>
      <c r="AV1276" s="103"/>
      <c r="AW1276" s="96"/>
      <c r="AX1276" s="96"/>
      <c r="AY1276" s="103"/>
      <c r="AZ1276" s="96"/>
      <c r="BA1276" s="96"/>
      <c r="BB1276" s="96"/>
      <c r="BC1276" s="103"/>
      <c r="BD1276" s="32"/>
      <c r="BE1276" s="3"/>
      <c r="BF1276" s="3"/>
      <c r="BG1276" s="3"/>
      <c r="BH1276" s="3"/>
      <c r="BI1276" s="3"/>
      <c r="BJ1276" s="32"/>
      <c r="BK1276" s="32"/>
      <c r="BL1276" s="32"/>
      <c r="BM1276" s="32"/>
      <c r="BN1276" s="32"/>
      <c r="BO1276" s="32"/>
      <c r="BP1276" s="32"/>
      <c r="BQ1276" s="32"/>
      <c r="BR1276" s="32"/>
      <c r="BS1276" s="32"/>
      <c r="BT1276" s="32"/>
      <c r="BU1276" s="32"/>
      <c r="BV1276" s="32"/>
      <c r="BW1276" s="32"/>
      <c r="BX1276" s="32"/>
      <c r="BY1276" s="32"/>
      <c r="BZ1276" s="32"/>
    </row>
    <row r="1277" spans="1:78" s="4" customFormat="1" ht="25.5" customHeight="1" x14ac:dyDescent="0.25">
      <c r="A1277" s="96"/>
      <c r="B1277" s="97"/>
      <c r="C1277" s="97"/>
      <c r="D1277" s="98"/>
      <c r="E1277" s="98"/>
      <c r="F1277" s="98"/>
      <c r="G1277" s="98"/>
      <c r="H1277" s="98"/>
      <c r="I1277" s="96"/>
      <c r="J1277" s="99"/>
      <c r="K1277" s="99"/>
      <c r="L1277" s="99"/>
      <c r="M1277" s="96"/>
      <c r="N1277" s="96"/>
      <c r="O1277" s="96"/>
      <c r="P1277" s="99"/>
      <c r="Q1277" s="100"/>
      <c r="R1277" s="98"/>
      <c r="S1277" s="98"/>
      <c r="T1277" s="98"/>
      <c r="U1277" s="101"/>
      <c r="V1277" s="98"/>
      <c r="W1277" s="102"/>
      <c r="X1277" s="102"/>
      <c r="Y1277" s="102"/>
      <c r="Z1277" s="96"/>
      <c r="AA1277" s="96"/>
      <c r="AB1277" s="96"/>
      <c r="AC1277" s="96"/>
      <c r="AD1277" s="96"/>
      <c r="AE1277" s="96"/>
      <c r="AF1277" s="96"/>
      <c r="AG1277" s="96"/>
      <c r="AH1277" s="96"/>
      <c r="AI1277" s="96"/>
      <c r="AJ1277" s="96"/>
      <c r="AK1277" s="103"/>
      <c r="AL1277" s="102"/>
      <c r="AM1277" s="96"/>
      <c r="AN1277" s="96"/>
      <c r="AO1277" s="96"/>
      <c r="AP1277" s="96"/>
      <c r="AQ1277" s="96"/>
      <c r="AR1277" s="96"/>
      <c r="AS1277" s="96"/>
      <c r="AT1277" s="96"/>
      <c r="AU1277" s="96"/>
      <c r="AV1277" s="103"/>
      <c r="AW1277" s="96"/>
      <c r="AX1277" s="96"/>
      <c r="AY1277" s="103"/>
      <c r="AZ1277" s="96"/>
      <c r="BA1277" s="96"/>
      <c r="BB1277" s="96"/>
      <c r="BC1277" s="103"/>
      <c r="BD1277" s="32"/>
      <c r="BE1277" s="3"/>
      <c r="BF1277" s="3"/>
      <c r="BG1277" s="3"/>
      <c r="BH1277" s="3"/>
      <c r="BI1277" s="3"/>
      <c r="BJ1277" s="3"/>
      <c r="BK1277" s="3"/>
      <c r="BL1277" s="3"/>
      <c r="BM1277" s="3"/>
      <c r="BN1277" s="3"/>
      <c r="BO1277" s="3"/>
      <c r="BP1277" s="3"/>
      <c r="BQ1277" s="3"/>
      <c r="BR1277" s="3"/>
      <c r="BS1277" s="3"/>
      <c r="BT1277" s="3"/>
      <c r="BU1277" s="3"/>
      <c r="BV1277" s="3"/>
      <c r="BW1277" s="3"/>
      <c r="BX1277" s="3"/>
      <c r="BY1277" s="3"/>
      <c r="BZ1277" s="3"/>
    </row>
    <row r="1278" spans="1:78" s="4" customFormat="1" ht="25.5" customHeight="1" x14ac:dyDescent="0.25">
      <c r="A1278" s="96"/>
      <c r="B1278" s="97"/>
      <c r="C1278" s="97"/>
      <c r="D1278" s="98"/>
      <c r="E1278" s="98"/>
      <c r="F1278" s="98"/>
      <c r="G1278" s="98"/>
      <c r="H1278" s="98"/>
      <c r="I1278" s="96"/>
      <c r="J1278" s="99"/>
      <c r="K1278" s="99"/>
      <c r="L1278" s="99"/>
      <c r="M1278" s="96"/>
      <c r="N1278" s="96"/>
      <c r="O1278" s="96"/>
      <c r="P1278" s="99"/>
      <c r="Q1278" s="100"/>
      <c r="R1278" s="98"/>
      <c r="S1278" s="98"/>
      <c r="T1278" s="98"/>
      <c r="U1278" s="101"/>
      <c r="V1278" s="98"/>
      <c r="W1278" s="102"/>
      <c r="X1278" s="102"/>
      <c r="Y1278" s="102"/>
      <c r="Z1278" s="96"/>
      <c r="AA1278" s="96"/>
      <c r="AB1278" s="96"/>
      <c r="AC1278" s="96"/>
      <c r="AD1278" s="96"/>
      <c r="AE1278" s="96"/>
      <c r="AF1278" s="96"/>
      <c r="AG1278" s="96"/>
      <c r="AH1278" s="96"/>
      <c r="AI1278" s="96"/>
      <c r="AJ1278" s="96"/>
      <c r="AK1278" s="103"/>
      <c r="AL1278" s="102"/>
      <c r="AM1278" s="96"/>
      <c r="AN1278" s="96"/>
      <c r="AO1278" s="96"/>
      <c r="AP1278" s="96"/>
      <c r="AQ1278" s="96"/>
      <c r="AR1278" s="96"/>
      <c r="AS1278" s="96"/>
      <c r="AT1278" s="96"/>
      <c r="AU1278" s="96"/>
      <c r="AV1278" s="103"/>
      <c r="AW1278" s="96"/>
      <c r="AX1278" s="96"/>
      <c r="AY1278" s="103"/>
      <c r="AZ1278" s="96"/>
      <c r="BA1278" s="96"/>
      <c r="BB1278" s="96"/>
      <c r="BC1278" s="103"/>
      <c r="BD1278" s="32"/>
      <c r="BE1278" s="3"/>
      <c r="BF1278" s="3"/>
      <c r="BG1278" s="3"/>
      <c r="BH1278" s="3"/>
      <c r="BI1278" s="3"/>
      <c r="BJ1278" s="3"/>
      <c r="BK1278" s="3"/>
      <c r="BL1278" s="3"/>
      <c r="BM1278" s="3"/>
      <c r="BN1278" s="3"/>
      <c r="BO1278" s="3"/>
      <c r="BP1278" s="3"/>
      <c r="BQ1278" s="3"/>
      <c r="BR1278" s="3"/>
      <c r="BS1278" s="3"/>
      <c r="BT1278" s="3"/>
      <c r="BU1278" s="3"/>
      <c r="BV1278" s="3"/>
      <c r="BW1278" s="3"/>
      <c r="BX1278" s="3"/>
      <c r="BY1278" s="3"/>
      <c r="BZ1278" s="3"/>
    </row>
    <row r="1279" spans="1:78" s="4" customFormat="1" ht="25.5" customHeight="1" x14ac:dyDescent="0.25">
      <c r="A1279" s="96"/>
      <c r="B1279" s="97"/>
      <c r="C1279" s="97"/>
      <c r="D1279" s="98"/>
      <c r="E1279" s="98"/>
      <c r="F1279" s="98"/>
      <c r="G1279" s="98"/>
      <c r="H1279" s="98"/>
      <c r="I1279" s="96"/>
      <c r="J1279" s="99"/>
      <c r="K1279" s="99"/>
      <c r="L1279" s="99"/>
      <c r="M1279" s="96"/>
      <c r="N1279" s="96"/>
      <c r="O1279" s="96"/>
      <c r="P1279" s="99"/>
      <c r="Q1279" s="100"/>
      <c r="R1279" s="98"/>
      <c r="S1279" s="98"/>
      <c r="T1279" s="98"/>
      <c r="U1279" s="101"/>
      <c r="V1279" s="98"/>
      <c r="W1279" s="102"/>
      <c r="X1279" s="102"/>
      <c r="Y1279" s="102"/>
      <c r="Z1279" s="96"/>
      <c r="AA1279" s="96"/>
      <c r="AB1279" s="96"/>
      <c r="AC1279" s="96"/>
      <c r="AD1279" s="96"/>
      <c r="AE1279" s="96"/>
      <c r="AF1279" s="96"/>
      <c r="AG1279" s="96"/>
      <c r="AH1279" s="96"/>
      <c r="AI1279" s="96"/>
      <c r="AJ1279" s="96"/>
      <c r="AK1279" s="103"/>
      <c r="AL1279" s="102"/>
      <c r="AM1279" s="96"/>
      <c r="AN1279" s="96"/>
      <c r="AO1279" s="96"/>
      <c r="AP1279" s="96"/>
      <c r="AQ1279" s="96"/>
      <c r="AR1279" s="96"/>
      <c r="AS1279" s="96"/>
      <c r="AT1279" s="96"/>
      <c r="AU1279" s="96"/>
      <c r="AV1279" s="103"/>
      <c r="AW1279" s="96"/>
      <c r="AX1279" s="96"/>
      <c r="AY1279" s="103"/>
      <c r="AZ1279" s="96"/>
      <c r="BA1279" s="96"/>
      <c r="BB1279" s="96"/>
      <c r="BC1279" s="103"/>
      <c r="BD1279" s="32"/>
      <c r="BE1279" s="3"/>
      <c r="BF1279" s="3"/>
      <c r="BG1279" s="3"/>
      <c r="BH1279" s="3"/>
      <c r="BI1279" s="3"/>
      <c r="BJ1279" s="3"/>
      <c r="BK1279" s="3"/>
      <c r="BL1279" s="3"/>
      <c r="BM1279" s="3"/>
      <c r="BN1279" s="3"/>
      <c r="BO1279" s="3"/>
      <c r="BP1279" s="3"/>
      <c r="BQ1279" s="3"/>
      <c r="BR1279" s="3"/>
      <c r="BS1279" s="3"/>
      <c r="BT1279" s="3"/>
      <c r="BU1279" s="3"/>
      <c r="BV1279" s="3"/>
      <c r="BW1279" s="3"/>
      <c r="BX1279" s="3"/>
      <c r="BY1279" s="3"/>
      <c r="BZ1279" s="3"/>
    </row>
    <row r="1280" spans="1:78" s="4" customFormat="1" x14ac:dyDescent="0.25">
      <c r="A1280" s="96"/>
      <c r="B1280" s="97"/>
      <c r="C1280" s="97"/>
      <c r="D1280" s="98"/>
      <c r="E1280" s="98"/>
      <c r="F1280" s="98"/>
      <c r="G1280" s="98"/>
      <c r="H1280" s="98"/>
      <c r="I1280" s="96"/>
      <c r="J1280" s="99"/>
      <c r="K1280" s="99"/>
      <c r="L1280" s="99"/>
      <c r="M1280" s="96"/>
      <c r="N1280" s="96"/>
      <c r="O1280" s="96"/>
      <c r="P1280" s="99"/>
      <c r="Q1280" s="100"/>
      <c r="R1280" s="98"/>
      <c r="S1280" s="98"/>
      <c r="T1280" s="98"/>
      <c r="U1280" s="101"/>
      <c r="V1280" s="98"/>
      <c r="W1280" s="102"/>
      <c r="X1280" s="102"/>
      <c r="Y1280" s="102"/>
      <c r="Z1280" s="96"/>
      <c r="AA1280" s="96"/>
      <c r="AB1280" s="96"/>
      <c r="AC1280" s="96"/>
      <c r="AD1280" s="96"/>
      <c r="AE1280" s="96"/>
      <c r="AF1280" s="96"/>
      <c r="AG1280" s="96"/>
      <c r="AH1280" s="96"/>
      <c r="AI1280" s="96"/>
      <c r="AJ1280" s="96"/>
      <c r="AK1280" s="103"/>
      <c r="AL1280" s="102"/>
      <c r="AM1280" s="96"/>
      <c r="AN1280" s="96"/>
      <c r="AO1280" s="96"/>
      <c r="AP1280" s="96"/>
      <c r="AQ1280" s="96"/>
      <c r="AR1280" s="96"/>
      <c r="AS1280" s="96"/>
      <c r="AT1280" s="96"/>
      <c r="AU1280" s="96"/>
      <c r="AV1280" s="103"/>
      <c r="AW1280" s="96"/>
      <c r="AX1280" s="96"/>
      <c r="AY1280" s="103"/>
      <c r="AZ1280" s="96"/>
      <c r="BA1280" s="96"/>
      <c r="BB1280" s="96"/>
      <c r="BC1280" s="103"/>
      <c r="BD1280" s="32"/>
      <c r="BE1280" s="3"/>
      <c r="BF1280" s="3"/>
      <c r="BG1280" s="3"/>
      <c r="BH1280" s="3"/>
      <c r="BI1280" s="3"/>
      <c r="BJ1280" s="3"/>
      <c r="BK1280" s="3"/>
      <c r="BL1280" s="3"/>
      <c r="BM1280" s="3"/>
      <c r="BN1280" s="3"/>
      <c r="BO1280" s="3"/>
      <c r="BP1280" s="3"/>
      <c r="BQ1280" s="3"/>
      <c r="BR1280" s="3"/>
      <c r="BS1280" s="3"/>
      <c r="BT1280" s="3"/>
      <c r="BU1280" s="3"/>
      <c r="BV1280" s="3"/>
      <c r="BW1280" s="3"/>
      <c r="BX1280" s="3"/>
      <c r="BY1280" s="3"/>
      <c r="BZ1280" s="3"/>
    </row>
    <row r="1281" spans="1:78" s="4" customFormat="1" ht="38.25" customHeight="1" x14ac:dyDescent="0.25">
      <c r="A1281" s="96"/>
      <c r="B1281" s="97"/>
      <c r="C1281" s="97"/>
      <c r="D1281" s="98"/>
      <c r="E1281" s="98"/>
      <c r="F1281" s="98"/>
      <c r="G1281" s="98"/>
      <c r="H1281" s="98"/>
      <c r="I1281" s="96"/>
      <c r="J1281" s="99"/>
      <c r="K1281" s="99"/>
      <c r="L1281" s="99"/>
      <c r="M1281" s="96"/>
      <c r="N1281" s="96"/>
      <c r="O1281" s="96"/>
      <c r="P1281" s="99"/>
      <c r="Q1281" s="100"/>
      <c r="R1281" s="98"/>
      <c r="S1281" s="98"/>
      <c r="T1281" s="98"/>
      <c r="U1281" s="101"/>
      <c r="V1281" s="98"/>
      <c r="W1281" s="102"/>
      <c r="X1281" s="102"/>
      <c r="Y1281" s="102"/>
      <c r="Z1281" s="96"/>
      <c r="AA1281" s="96"/>
      <c r="AB1281" s="96"/>
      <c r="AC1281" s="96"/>
      <c r="AD1281" s="96"/>
      <c r="AE1281" s="96"/>
      <c r="AF1281" s="96"/>
      <c r="AG1281" s="96"/>
      <c r="AH1281" s="96"/>
      <c r="AI1281" s="96"/>
      <c r="AJ1281" s="96"/>
      <c r="AK1281" s="103"/>
      <c r="AL1281" s="102"/>
      <c r="AM1281" s="96"/>
      <c r="AN1281" s="96"/>
      <c r="AO1281" s="96"/>
      <c r="AP1281" s="96"/>
      <c r="AQ1281" s="96"/>
      <c r="AR1281" s="96"/>
      <c r="AS1281" s="96"/>
      <c r="AT1281" s="96"/>
      <c r="AU1281" s="96"/>
      <c r="AV1281" s="103"/>
      <c r="AW1281" s="96"/>
      <c r="AX1281" s="96"/>
      <c r="AY1281" s="103"/>
      <c r="AZ1281" s="96"/>
      <c r="BA1281" s="96"/>
      <c r="BB1281" s="96"/>
      <c r="BC1281" s="103"/>
      <c r="BD1281" s="32"/>
      <c r="BE1281" s="3"/>
      <c r="BF1281" s="3"/>
      <c r="BG1281" s="3"/>
      <c r="BH1281" s="3"/>
      <c r="BI1281" s="3"/>
      <c r="BJ1281" s="3"/>
      <c r="BK1281" s="3"/>
      <c r="BL1281" s="3"/>
      <c r="BM1281" s="3"/>
      <c r="BN1281" s="3"/>
      <c r="BO1281" s="3"/>
      <c r="BP1281" s="3"/>
      <c r="BQ1281" s="3"/>
      <c r="BR1281" s="3"/>
      <c r="BS1281" s="3"/>
      <c r="BT1281" s="3"/>
      <c r="BU1281" s="3"/>
      <c r="BV1281" s="3"/>
      <c r="BW1281" s="3"/>
      <c r="BX1281" s="3"/>
      <c r="BY1281" s="3"/>
      <c r="BZ1281" s="3"/>
    </row>
    <row r="1282" spans="1:78" s="4" customFormat="1" ht="51" customHeight="1" x14ac:dyDescent="0.25">
      <c r="A1282" s="96"/>
      <c r="B1282" s="97"/>
      <c r="C1282" s="97"/>
      <c r="D1282" s="98"/>
      <c r="E1282" s="98"/>
      <c r="F1282" s="98"/>
      <c r="G1282" s="98"/>
      <c r="H1282" s="98"/>
      <c r="I1282" s="96"/>
      <c r="J1282" s="99"/>
      <c r="K1282" s="99"/>
      <c r="L1282" s="99"/>
      <c r="M1282" s="96"/>
      <c r="N1282" s="96"/>
      <c r="O1282" s="96"/>
      <c r="P1282" s="99"/>
      <c r="Q1282" s="100"/>
      <c r="R1282" s="98"/>
      <c r="S1282" s="98"/>
      <c r="T1282" s="98"/>
      <c r="U1282" s="101"/>
      <c r="V1282" s="98"/>
      <c r="W1282" s="102"/>
      <c r="X1282" s="102"/>
      <c r="Y1282" s="102"/>
      <c r="Z1282" s="96"/>
      <c r="AA1282" s="96"/>
      <c r="AB1282" s="96"/>
      <c r="AC1282" s="96"/>
      <c r="AD1282" s="96"/>
      <c r="AE1282" s="96"/>
      <c r="AF1282" s="96"/>
      <c r="AG1282" s="96"/>
      <c r="AH1282" s="96"/>
      <c r="AI1282" s="96"/>
      <c r="AJ1282" s="96"/>
      <c r="AK1282" s="103"/>
      <c r="AL1282" s="102"/>
      <c r="AM1282" s="96"/>
      <c r="AN1282" s="96"/>
      <c r="AO1282" s="96"/>
      <c r="AP1282" s="96"/>
      <c r="AQ1282" s="96"/>
      <c r="AR1282" s="96"/>
      <c r="AS1282" s="96"/>
      <c r="AT1282" s="96"/>
      <c r="AU1282" s="96"/>
      <c r="AV1282" s="103"/>
      <c r="AW1282" s="96"/>
      <c r="AX1282" s="96"/>
      <c r="AY1282" s="103"/>
      <c r="AZ1282" s="96"/>
      <c r="BA1282" s="96"/>
      <c r="BB1282" s="96"/>
      <c r="BC1282" s="103"/>
      <c r="BD1282" s="32"/>
      <c r="BE1282" s="3"/>
      <c r="BF1282" s="3"/>
      <c r="BG1282" s="3"/>
      <c r="BH1282" s="3"/>
      <c r="BI1282" s="3"/>
      <c r="BJ1282" s="3"/>
      <c r="BK1282" s="3"/>
      <c r="BL1282" s="3"/>
      <c r="BM1282" s="3"/>
      <c r="BN1282" s="3"/>
      <c r="BO1282" s="3"/>
      <c r="BP1282" s="3"/>
      <c r="BQ1282" s="3"/>
      <c r="BR1282" s="3"/>
      <c r="BS1282" s="3"/>
      <c r="BT1282" s="3"/>
      <c r="BU1282" s="3"/>
      <c r="BV1282" s="3"/>
      <c r="BW1282" s="3"/>
      <c r="BX1282" s="3"/>
      <c r="BY1282" s="3"/>
      <c r="BZ1282" s="3"/>
    </row>
    <row r="1283" spans="1:78" s="4" customFormat="1" ht="25.5" customHeight="1" x14ac:dyDescent="0.25">
      <c r="A1283" s="96"/>
      <c r="B1283" s="97"/>
      <c r="C1283" s="97"/>
      <c r="D1283" s="98"/>
      <c r="E1283" s="98"/>
      <c r="F1283" s="98"/>
      <c r="G1283" s="98"/>
      <c r="H1283" s="98"/>
      <c r="I1283" s="96"/>
      <c r="J1283" s="99"/>
      <c r="K1283" s="99"/>
      <c r="L1283" s="99"/>
      <c r="M1283" s="96"/>
      <c r="N1283" s="96"/>
      <c r="O1283" s="96"/>
      <c r="P1283" s="99"/>
      <c r="Q1283" s="100"/>
      <c r="R1283" s="98"/>
      <c r="S1283" s="98"/>
      <c r="T1283" s="98"/>
      <c r="U1283" s="101"/>
      <c r="V1283" s="98"/>
      <c r="W1283" s="102"/>
      <c r="X1283" s="102"/>
      <c r="Y1283" s="102"/>
      <c r="Z1283" s="96"/>
      <c r="AA1283" s="96"/>
      <c r="AB1283" s="96"/>
      <c r="AC1283" s="96"/>
      <c r="AD1283" s="96"/>
      <c r="AE1283" s="96"/>
      <c r="AF1283" s="96"/>
      <c r="AG1283" s="96"/>
      <c r="AH1283" s="96"/>
      <c r="AI1283" s="96"/>
      <c r="AJ1283" s="96"/>
      <c r="AK1283" s="103"/>
      <c r="AL1283" s="102"/>
      <c r="AM1283" s="96"/>
      <c r="AN1283" s="96"/>
      <c r="AO1283" s="96"/>
      <c r="AP1283" s="96"/>
      <c r="AQ1283" s="96"/>
      <c r="AR1283" s="96"/>
      <c r="AS1283" s="96"/>
      <c r="AT1283" s="96"/>
      <c r="AU1283" s="96"/>
      <c r="AV1283" s="103"/>
      <c r="AW1283" s="96"/>
      <c r="AX1283" s="96"/>
      <c r="AY1283" s="103"/>
      <c r="AZ1283" s="96"/>
      <c r="BA1283" s="96"/>
      <c r="BB1283" s="96"/>
      <c r="BC1283" s="103"/>
      <c r="BD1283" s="32"/>
      <c r="BE1283" s="3"/>
      <c r="BF1283" s="3"/>
      <c r="BG1283" s="3"/>
      <c r="BH1283" s="3"/>
      <c r="BI1283" s="3"/>
      <c r="BJ1283" s="3"/>
      <c r="BK1283" s="3"/>
      <c r="BL1283" s="3"/>
      <c r="BM1283" s="3"/>
      <c r="BN1283" s="3"/>
      <c r="BO1283" s="3"/>
      <c r="BP1283" s="3"/>
      <c r="BQ1283" s="3"/>
      <c r="BR1283" s="3"/>
      <c r="BS1283" s="3"/>
      <c r="BT1283" s="3"/>
      <c r="BU1283" s="3"/>
      <c r="BV1283" s="3"/>
      <c r="BW1283" s="3"/>
      <c r="BX1283" s="3"/>
      <c r="BY1283" s="3"/>
      <c r="BZ1283" s="3"/>
    </row>
    <row r="1284" spans="1:78" s="4" customFormat="1" x14ac:dyDescent="0.25">
      <c r="A1284" s="96"/>
      <c r="B1284" s="97"/>
      <c r="C1284" s="97"/>
      <c r="D1284" s="98"/>
      <c r="E1284" s="98"/>
      <c r="F1284" s="98"/>
      <c r="G1284" s="98"/>
      <c r="H1284" s="98"/>
      <c r="I1284" s="96"/>
      <c r="J1284" s="99"/>
      <c r="K1284" s="99"/>
      <c r="L1284" s="99"/>
      <c r="M1284" s="96"/>
      <c r="N1284" s="96"/>
      <c r="O1284" s="96"/>
      <c r="P1284" s="99"/>
      <c r="Q1284" s="100"/>
      <c r="R1284" s="98"/>
      <c r="S1284" s="98"/>
      <c r="T1284" s="98"/>
      <c r="U1284" s="101"/>
      <c r="V1284" s="98"/>
      <c r="W1284" s="102"/>
      <c r="X1284" s="102"/>
      <c r="Y1284" s="102"/>
      <c r="Z1284" s="96"/>
      <c r="AA1284" s="96"/>
      <c r="AB1284" s="96"/>
      <c r="AC1284" s="96"/>
      <c r="AD1284" s="96"/>
      <c r="AE1284" s="96"/>
      <c r="AF1284" s="96"/>
      <c r="AG1284" s="96"/>
      <c r="AH1284" s="96"/>
      <c r="AI1284" s="96"/>
      <c r="AJ1284" s="96"/>
      <c r="AK1284" s="103"/>
      <c r="AL1284" s="102"/>
      <c r="AM1284" s="96"/>
      <c r="AN1284" s="96"/>
      <c r="AO1284" s="96"/>
      <c r="AP1284" s="96"/>
      <c r="AQ1284" s="96"/>
      <c r="AR1284" s="96"/>
      <c r="AS1284" s="96"/>
      <c r="AT1284" s="96"/>
      <c r="AU1284" s="96"/>
      <c r="AV1284" s="103"/>
      <c r="AW1284" s="96"/>
      <c r="AX1284" s="96"/>
      <c r="AY1284" s="103"/>
      <c r="AZ1284" s="96"/>
      <c r="BA1284" s="96"/>
      <c r="BB1284" s="96"/>
      <c r="BC1284" s="103"/>
      <c r="BD1284" s="32"/>
      <c r="BE1284" s="3"/>
      <c r="BF1284" s="3"/>
      <c r="BG1284" s="3"/>
      <c r="BH1284" s="3"/>
      <c r="BI1284" s="3"/>
      <c r="BJ1284" s="3"/>
      <c r="BK1284" s="3"/>
      <c r="BL1284" s="3"/>
      <c r="BM1284" s="3"/>
      <c r="BN1284" s="3"/>
      <c r="BO1284" s="3"/>
      <c r="BP1284" s="3"/>
      <c r="BQ1284" s="3"/>
      <c r="BR1284" s="3"/>
      <c r="BS1284" s="3"/>
      <c r="BT1284" s="3"/>
      <c r="BU1284" s="3"/>
      <c r="BV1284" s="3"/>
      <c r="BW1284" s="3"/>
      <c r="BX1284" s="3"/>
      <c r="BY1284" s="3"/>
      <c r="BZ1284" s="3"/>
    </row>
    <row r="1285" spans="1:78" s="4" customFormat="1" ht="25.5" customHeight="1" x14ac:dyDescent="0.25">
      <c r="A1285" s="96"/>
      <c r="B1285" s="97"/>
      <c r="C1285" s="97"/>
      <c r="D1285" s="98"/>
      <c r="E1285" s="98"/>
      <c r="F1285" s="98"/>
      <c r="G1285" s="98"/>
      <c r="H1285" s="98"/>
      <c r="I1285" s="96"/>
      <c r="J1285" s="99"/>
      <c r="K1285" s="99"/>
      <c r="L1285" s="99"/>
      <c r="M1285" s="96"/>
      <c r="N1285" s="96"/>
      <c r="O1285" s="96"/>
      <c r="P1285" s="99"/>
      <c r="Q1285" s="100"/>
      <c r="R1285" s="98"/>
      <c r="S1285" s="98"/>
      <c r="T1285" s="98"/>
      <c r="U1285" s="101"/>
      <c r="V1285" s="98"/>
      <c r="W1285" s="102"/>
      <c r="X1285" s="102"/>
      <c r="Y1285" s="102"/>
      <c r="Z1285" s="96"/>
      <c r="AA1285" s="96"/>
      <c r="AB1285" s="96"/>
      <c r="AC1285" s="96"/>
      <c r="AD1285" s="96"/>
      <c r="AE1285" s="96"/>
      <c r="AF1285" s="96"/>
      <c r="AG1285" s="96"/>
      <c r="AH1285" s="96"/>
      <c r="AI1285" s="96"/>
      <c r="AJ1285" s="96"/>
      <c r="AK1285" s="103"/>
      <c r="AL1285" s="102"/>
      <c r="AM1285" s="96"/>
      <c r="AN1285" s="96"/>
      <c r="AO1285" s="96"/>
      <c r="AP1285" s="96"/>
      <c r="AQ1285" s="96"/>
      <c r="AR1285" s="96"/>
      <c r="AS1285" s="96"/>
      <c r="AT1285" s="96"/>
      <c r="AU1285" s="96"/>
      <c r="AV1285" s="103"/>
      <c r="AW1285" s="96"/>
      <c r="AX1285" s="96"/>
      <c r="AY1285" s="103"/>
      <c r="AZ1285" s="96"/>
      <c r="BA1285" s="96"/>
      <c r="BB1285" s="96"/>
      <c r="BC1285" s="103"/>
      <c r="BD1285" s="32"/>
      <c r="BE1285" s="3"/>
      <c r="BF1285" s="3"/>
      <c r="BG1285" s="3"/>
      <c r="BH1285" s="3"/>
      <c r="BI1285" s="3"/>
      <c r="BJ1285" s="3"/>
      <c r="BK1285" s="3"/>
      <c r="BL1285" s="3"/>
      <c r="BM1285" s="3"/>
      <c r="BN1285" s="3"/>
      <c r="BO1285" s="3"/>
      <c r="BP1285" s="3"/>
      <c r="BQ1285" s="3"/>
      <c r="BR1285" s="3"/>
      <c r="BS1285" s="3"/>
      <c r="BT1285" s="3"/>
      <c r="BU1285" s="3"/>
      <c r="BV1285" s="3"/>
      <c r="BW1285" s="3"/>
      <c r="BX1285" s="3"/>
      <c r="BY1285" s="3"/>
      <c r="BZ1285" s="3"/>
    </row>
    <row r="1286" spans="1:78" s="4" customFormat="1" x14ac:dyDescent="0.25">
      <c r="A1286" s="96"/>
      <c r="B1286" s="97"/>
      <c r="C1286" s="97"/>
      <c r="D1286" s="98"/>
      <c r="E1286" s="98"/>
      <c r="F1286" s="98"/>
      <c r="G1286" s="98"/>
      <c r="H1286" s="98"/>
      <c r="I1286" s="96"/>
      <c r="J1286" s="99"/>
      <c r="K1286" s="99"/>
      <c r="L1286" s="99"/>
      <c r="M1286" s="96"/>
      <c r="N1286" s="96"/>
      <c r="O1286" s="96"/>
      <c r="P1286" s="99"/>
      <c r="Q1286" s="100"/>
      <c r="R1286" s="98"/>
      <c r="S1286" s="98"/>
      <c r="T1286" s="98"/>
      <c r="U1286" s="101"/>
      <c r="V1286" s="98"/>
      <c r="W1286" s="102"/>
      <c r="X1286" s="102"/>
      <c r="Y1286" s="102"/>
      <c r="Z1286" s="96"/>
      <c r="AA1286" s="96"/>
      <c r="AB1286" s="96"/>
      <c r="AC1286" s="96"/>
      <c r="AD1286" s="96"/>
      <c r="AE1286" s="96"/>
      <c r="AF1286" s="96"/>
      <c r="AG1286" s="96"/>
      <c r="AH1286" s="96"/>
      <c r="AI1286" s="96"/>
      <c r="AJ1286" s="96"/>
      <c r="AK1286" s="103"/>
      <c r="AL1286" s="102"/>
      <c r="AM1286" s="96"/>
      <c r="AN1286" s="96"/>
      <c r="AO1286" s="96"/>
      <c r="AP1286" s="96"/>
      <c r="AQ1286" s="96"/>
      <c r="AR1286" s="96"/>
      <c r="AS1286" s="96"/>
      <c r="AT1286" s="96"/>
      <c r="AU1286" s="96"/>
      <c r="AV1286" s="103"/>
      <c r="AW1286" s="96"/>
      <c r="AX1286" s="96"/>
      <c r="AY1286" s="103"/>
      <c r="AZ1286" s="96"/>
      <c r="BA1286" s="96"/>
      <c r="BB1286" s="96"/>
      <c r="BC1286" s="103"/>
      <c r="BD1286" s="32"/>
      <c r="BE1286" s="3"/>
      <c r="BF1286" s="3"/>
      <c r="BG1286" s="3"/>
      <c r="BH1286" s="3"/>
      <c r="BI1286" s="3"/>
      <c r="BJ1286" s="3"/>
      <c r="BK1286" s="3"/>
      <c r="BL1286" s="3"/>
      <c r="BM1286" s="3"/>
      <c r="BN1286" s="3"/>
      <c r="BO1286" s="3"/>
      <c r="BP1286" s="3"/>
      <c r="BQ1286" s="3"/>
      <c r="BR1286" s="3"/>
      <c r="BS1286" s="3"/>
      <c r="BT1286" s="3"/>
      <c r="BU1286" s="3"/>
      <c r="BV1286" s="3"/>
      <c r="BW1286" s="3"/>
      <c r="BX1286" s="3"/>
      <c r="BY1286" s="3"/>
      <c r="BZ1286" s="3"/>
    </row>
    <row r="1287" spans="1:78" s="4" customFormat="1" x14ac:dyDescent="0.25">
      <c r="A1287" s="96"/>
      <c r="B1287" s="97"/>
      <c r="C1287" s="97"/>
      <c r="D1287" s="98"/>
      <c r="E1287" s="98"/>
      <c r="F1287" s="98"/>
      <c r="G1287" s="98"/>
      <c r="H1287" s="98"/>
      <c r="I1287" s="96"/>
      <c r="J1287" s="99"/>
      <c r="K1287" s="99"/>
      <c r="L1287" s="99"/>
      <c r="M1287" s="96"/>
      <c r="N1287" s="96"/>
      <c r="O1287" s="96"/>
      <c r="P1287" s="99"/>
      <c r="Q1287" s="100"/>
      <c r="R1287" s="98"/>
      <c r="S1287" s="98"/>
      <c r="T1287" s="98"/>
      <c r="U1287" s="101"/>
      <c r="V1287" s="98"/>
      <c r="W1287" s="102"/>
      <c r="X1287" s="102"/>
      <c r="Y1287" s="102"/>
      <c r="Z1287" s="96"/>
      <c r="AA1287" s="96"/>
      <c r="AB1287" s="96"/>
      <c r="AC1287" s="96"/>
      <c r="AD1287" s="96"/>
      <c r="AE1287" s="96"/>
      <c r="AF1287" s="96"/>
      <c r="AG1287" s="96"/>
      <c r="AH1287" s="96"/>
      <c r="AI1287" s="96"/>
      <c r="AJ1287" s="96"/>
      <c r="AK1287" s="103"/>
      <c r="AL1287" s="102"/>
      <c r="AM1287" s="96"/>
      <c r="AN1287" s="96"/>
      <c r="AO1287" s="96"/>
      <c r="AP1287" s="96"/>
      <c r="AQ1287" s="96"/>
      <c r="AR1287" s="96"/>
      <c r="AS1287" s="96"/>
      <c r="AT1287" s="96"/>
      <c r="AU1287" s="96"/>
      <c r="AV1287" s="103"/>
      <c r="AW1287" s="96"/>
      <c r="AX1287" s="96"/>
      <c r="AY1287" s="103"/>
      <c r="AZ1287" s="96"/>
      <c r="BA1287" s="96"/>
      <c r="BB1287" s="96"/>
      <c r="BC1287" s="103"/>
      <c r="BD1287" s="36"/>
      <c r="BE1287" s="37"/>
      <c r="BF1287" s="37"/>
      <c r="BG1287" s="37"/>
      <c r="BH1287" s="37"/>
      <c r="BI1287" s="37"/>
      <c r="BJ1287" s="3"/>
      <c r="BK1287" s="3"/>
      <c r="BL1287" s="3"/>
      <c r="BM1287" s="3"/>
      <c r="BN1287" s="3"/>
      <c r="BO1287" s="3"/>
      <c r="BP1287" s="3"/>
      <c r="BQ1287" s="3"/>
      <c r="BR1287" s="3"/>
      <c r="BS1287" s="3"/>
      <c r="BT1287" s="3"/>
      <c r="BU1287" s="3"/>
      <c r="BV1287" s="3"/>
      <c r="BW1287" s="3"/>
      <c r="BX1287" s="3"/>
      <c r="BY1287" s="3"/>
      <c r="BZ1287" s="3"/>
    </row>
    <row r="1288" spans="1:78" s="4" customFormat="1" ht="38.25" customHeight="1" x14ac:dyDescent="0.25">
      <c r="A1288" s="96"/>
      <c r="B1288" s="97"/>
      <c r="C1288" s="97"/>
      <c r="D1288" s="98"/>
      <c r="E1288" s="98"/>
      <c r="F1288" s="98"/>
      <c r="G1288" s="98"/>
      <c r="H1288" s="98"/>
      <c r="I1288" s="96"/>
      <c r="J1288" s="99"/>
      <c r="K1288" s="99"/>
      <c r="L1288" s="99"/>
      <c r="M1288" s="96"/>
      <c r="N1288" s="96"/>
      <c r="O1288" s="96"/>
      <c r="P1288" s="99"/>
      <c r="Q1288" s="100"/>
      <c r="R1288" s="98"/>
      <c r="S1288" s="98"/>
      <c r="T1288" s="98"/>
      <c r="U1288" s="101"/>
      <c r="V1288" s="98"/>
      <c r="W1288" s="102"/>
      <c r="X1288" s="102"/>
      <c r="Y1288" s="102"/>
      <c r="Z1288" s="96"/>
      <c r="AA1288" s="96"/>
      <c r="AB1288" s="96"/>
      <c r="AC1288" s="96"/>
      <c r="AD1288" s="96"/>
      <c r="AE1288" s="96"/>
      <c r="AF1288" s="96"/>
      <c r="AG1288" s="96"/>
      <c r="AH1288" s="96"/>
      <c r="AI1288" s="96"/>
      <c r="AJ1288" s="96"/>
      <c r="AK1288" s="103"/>
      <c r="AL1288" s="102"/>
      <c r="AM1288" s="96"/>
      <c r="AN1288" s="96"/>
      <c r="AO1288" s="96"/>
      <c r="AP1288" s="96"/>
      <c r="AQ1288" s="96"/>
      <c r="AR1288" s="96"/>
      <c r="AS1288" s="96"/>
      <c r="AT1288" s="96"/>
      <c r="AU1288" s="96"/>
      <c r="AV1288" s="103"/>
      <c r="AW1288" s="96"/>
      <c r="AX1288" s="96"/>
      <c r="AY1288" s="103"/>
      <c r="AZ1288" s="96"/>
      <c r="BA1288" s="96"/>
      <c r="BB1288" s="96"/>
      <c r="BC1288" s="103"/>
      <c r="BD1288" s="32"/>
      <c r="BE1288" s="3"/>
      <c r="BF1288" s="3"/>
      <c r="BG1288" s="3"/>
      <c r="BH1288" s="3"/>
      <c r="BI1288" s="3"/>
      <c r="BJ1288" s="3"/>
      <c r="BK1288" s="3"/>
      <c r="BL1288" s="3"/>
      <c r="BM1288" s="3"/>
      <c r="BN1288" s="3"/>
      <c r="BO1288" s="3"/>
      <c r="BP1288" s="3"/>
      <c r="BQ1288" s="3"/>
      <c r="BR1288" s="3"/>
      <c r="BS1288" s="3"/>
      <c r="BT1288" s="3"/>
      <c r="BU1288" s="3"/>
      <c r="BV1288" s="3"/>
      <c r="BW1288" s="3"/>
      <c r="BX1288" s="3"/>
      <c r="BY1288" s="3"/>
      <c r="BZ1288" s="3"/>
    </row>
    <row r="1289" spans="1:78" s="4" customFormat="1" ht="38.25" customHeight="1" x14ac:dyDescent="0.25">
      <c r="A1289" s="96"/>
      <c r="B1289" s="97"/>
      <c r="C1289" s="97"/>
      <c r="D1289" s="98"/>
      <c r="E1289" s="98"/>
      <c r="F1289" s="98"/>
      <c r="G1289" s="98"/>
      <c r="H1289" s="98"/>
      <c r="I1289" s="96"/>
      <c r="J1289" s="99"/>
      <c r="K1289" s="99"/>
      <c r="L1289" s="99"/>
      <c r="M1289" s="96"/>
      <c r="N1289" s="96"/>
      <c r="O1289" s="96"/>
      <c r="P1289" s="99"/>
      <c r="Q1289" s="100"/>
      <c r="R1289" s="98"/>
      <c r="S1289" s="98"/>
      <c r="T1289" s="98"/>
      <c r="U1289" s="101"/>
      <c r="V1289" s="98"/>
      <c r="W1289" s="102"/>
      <c r="X1289" s="102"/>
      <c r="Y1289" s="102"/>
      <c r="Z1289" s="96"/>
      <c r="AA1289" s="96"/>
      <c r="AB1289" s="96"/>
      <c r="AC1289" s="96"/>
      <c r="AD1289" s="96"/>
      <c r="AE1289" s="96"/>
      <c r="AF1289" s="96"/>
      <c r="AG1289" s="96"/>
      <c r="AH1289" s="96"/>
      <c r="AI1289" s="96"/>
      <c r="AJ1289" s="96"/>
      <c r="AK1289" s="103"/>
      <c r="AL1289" s="102"/>
      <c r="AM1289" s="96"/>
      <c r="AN1289" s="96"/>
      <c r="AO1289" s="96"/>
      <c r="AP1289" s="96"/>
      <c r="AQ1289" s="96"/>
      <c r="AR1289" s="96"/>
      <c r="AS1289" s="96"/>
      <c r="AT1289" s="96"/>
      <c r="AU1289" s="96"/>
      <c r="AV1289" s="103"/>
      <c r="AW1289" s="96"/>
      <c r="AX1289" s="96"/>
      <c r="AY1289" s="103"/>
      <c r="AZ1289" s="96"/>
      <c r="BA1289" s="96"/>
      <c r="BB1289" s="96"/>
      <c r="BC1289" s="103"/>
      <c r="BD1289" s="32"/>
      <c r="BE1289" s="3"/>
      <c r="BF1289" s="3"/>
      <c r="BG1289" s="3"/>
      <c r="BH1289" s="3"/>
      <c r="BI1289" s="3"/>
      <c r="BJ1289" s="3"/>
      <c r="BK1289" s="3"/>
      <c r="BL1289" s="3"/>
      <c r="BM1289" s="3"/>
      <c r="BN1289" s="3"/>
      <c r="BO1289" s="3"/>
      <c r="BP1289" s="3"/>
      <c r="BQ1289" s="3"/>
      <c r="BR1289" s="3"/>
      <c r="BS1289" s="3"/>
      <c r="BT1289" s="3"/>
      <c r="BU1289" s="3"/>
      <c r="BV1289" s="3"/>
      <c r="BW1289" s="3"/>
      <c r="BX1289" s="3"/>
      <c r="BY1289" s="3"/>
      <c r="BZ1289" s="3"/>
    </row>
    <row r="1290" spans="1:78" s="4" customFormat="1" x14ac:dyDescent="0.25">
      <c r="A1290" s="96"/>
      <c r="B1290" s="97"/>
      <c r="C1290" s="97"/>
      <c r="D1290" s="98"/>
      <c r="E1290" s="98"/>
      <c r="F1290" s="98"/>
      <c r="G1290" s="98"/>
      <c r="H1290" s="98"/>
      <c r="I1290" s="96"/>
      <c r="J1290" s="99"/>
      <c r="K1290" s="99"/>
      <c r="L1290" s="99"/>
      <c r="M1290" s="96"/>
      <c r="N1290" s="96"/>
      <c r="O1290" s="96"/>
      <c r="P1290" s="99"/>
      <c r="Q1290" s="100"/>
      <c r="R1290" s="98"/>
      <c r="S1290" s="98"/>
      <c r="T1290" s="98"/>
      <c r="U1290" s="101"/>
      <c r="V1290" s="98"/>
      <c r="W1290" s="102"/>
      <c r="X1290" s="102"/>
      <c r="Y1290" s="102"/>
      <c r="Z1290" s="96"/>
      <c r="AA1290" s="96"/>
      <c r="AB1290" s="96"/>
      <c r="AC1290" s="96"/>
      <c r="AD1290" s="96"/>
      <c r="AE1290" s="96"/>
      <c r="AF1290" s="96"/>
      <c r="AG1290" s="96"/>
      <c r="AH1290" s="96"/>
      <c r="AI1290" s="96"/>
      <c r="AJ1290" s="96"/>
      <c r="AK1290" s="103"/>
      <c r="AL1290" s="102"/>
      <c r="AM1290" s="96"/>
      <c r="AN1290" s="96"/>
      <c r="AO1290" s="96"/>
      <c r="AP1290" s="96"/>
      <c r="AQ1290" s="96"/>
      <c r="AR1290" s="96"/>
      <c r="AS1290" s="96"/>
      <c r="AT1290" s="96"/>
      <c r="AU1290" s="96"/>
      <c r="AV1290" s="103"/>
      <c r="AW1290" s="96"/>
      <c r="AX1290" s="96"/>
      <c r="AY1290" s="103"/>
      <c r="AZ1290" s="96"/>
      <c r="BA1290" s="96"/>
      <c r="BB1290" s="96"/>
      <c r="BC1290" s="103"/>
      <c r="BD1290" s="32"/>
      <c r="BE1290" s="3"/>
      <c r="BF1290" s="3"/>
      <c r="BG1290" s="3"/>
      <c r="BH1290" s="3"/>
      <c r="BI1290" s="3"/>
      <c r="BJ1290" s="3"/>
      <c r="BK1290" s="3"/>
      <c r="BL1290" s="3"/>
      <c r="BM1290" s="3"/>
      <c r="BN1290" s="3"/>
      <c r="BO1290" s="3"/>
      <c r="BP1290" s="3"/>
      <c r="BQ1290" s="3"/>
      <c r="BR1290" s="3"/>
      <c r="BS1290" s="3"/>
      <c r="BT1290" s="3"/>
      <c r="BU1290" s="3"/>
      <c r="BV1290" s="3"/>
      <c r="BW1290" s="3"/>
      <c r="BX1290" s="3"/>
      <c r="BY1290" s="3"/>
      <c r="BZ1290" s="3"/>
    </row>
    <row r="1291" spans="1:78" s="4" customFormat="1" x14ac:dyDescent="0.25">
      <c r="A1291" s="96"/>
      <c r="B1291" s="97"/>
      <c r="C1291" s="97"/>
      <c r="D1291" s="98"/>
      <c r="E1291" s="98"/>
      <c r="F1291" s="98"/>
      <c r="G1291" s="98"/>
      <c r="H1291" s="98"/>
      <c r="I1291" s="96"/>
      <c r="J1291" s="99"/>
      <c r="K1291" s="99"/>
      <c r="L1291" s="99"/>
      <c r="M1291" s="96"/>
      <c r="N1291" s="96"/>
      <c r="O1291" s="96"/>
      <c r="P1291" s="99"/>
      <c r="Q1291" s="100"/>
      <c r="R1291" s="98"/>
      <c r="S1291" s="98"/>
      <c r="T1291" s="98"/>
      <c r="U1291" s="101"/>
      <c r="V1291" s="98"/>
      <c r="W1291" s="102"/>
      <c r="X1291" s="102"/>
      <c r="Y1291" s="102"/>
      <c r="Z1291" s="96"/>
      <c r="AA1291" s="96"/>
      <c r="AB1291" s="96"/>
      <c r="AC1291" s="96"/>
      <c r="AD1291" s="96"/>
      <c r="AE1291" s="96"/>
      <c r="AF1291" s="96"/>
      <c r="AG1291" s="96"/>
      <c r="AH1291" s="96"/>
      <c r="AI1291" s="96"/>
      <c r="AJ1291" s="96"/>
      <c r="AK1291" s="103"/>
      <c r="AL1291" s="102"/>
      <c r="AM1291" s="96"/>
      <c r="AN1291" s="96"/>
      <c r="AO1291" s="96"/>
      <c r="AP1291" s="96"/>
      <c r="AQ1291" s="96"/>
      <c r="AR1291" s="96"/>
      <c r="AS1291" s="96"/>
      <c r="AT1291" s="96"/>
      <c r="AU1291" s="96"/>
      <c r="AV1291" s="103"/>
      <c r="AW1291" s="96"/>
      <c r="AX1291" s="96"/>
      <c r="AY1291" s="103"/>
      <c r="AZ1291" s="96"/>
      <c r="BA1291" s="96"/>
      <c r="BB1291" s="96"/>
      <c r="BC1291" s="103"/>
      <c r="BD1291" s="40"/>
      <c r="BJ1291" s="3"/>
      <c r="BK1291" s="3"/>
      <c r="BL1291" s="3"/>
      <c r="BM1291" s="3"/>
      <c r="BN1291" s="3"/>
      <c r="BO1291" s="3"/>
      <c r="BP1291" s="3"/>
      <c r="BQ1291" s="3"/>
      <c r="BR1291" s="3"/>
      <c r="BS1291" s="3"/>
      <c r="BT1291" s="3"/>
      <c r="BU1291" s="3"/>
      <c r="BV1291" s="3"/>
      <c r="BW1291" s="3"/>
      <c r="BX1291" s="3"/>
      <c r="BY1291" s="3"/>
      <c r="BZ1291" s="3"/>
    </row>
    <row r="1292" spans="1:78" s="4" customFormat="1" ht="25.5" customHeight="1" x14ac:dyDescent="0.25">
      <c r="A1292" s="96"/>
      <c r="B1292" s="97"/>
      <c r="C1292" s="97"/>
      <c r="D1292" s="98"/>
      <c r="E1292" s="98"/>
      <c r="F1292" s="98"/>
      <c r="G1292" s="98"/>
      <c r="H1292" s="98"/>
      <c r="I1292" s="96"/>
      <c r="J1292" s="99"/>
      <c r="K1292" s="99"/>
      <c r="L1292" s="99"/>
      <c r="M1292" s="96"/>
      <c r="N1292" s="96"/>
      <c r="O1292" s="96"/>
      <c r="P1292" s="99"/>
      <c r="Q1292" s="100"/>
      <c r="R1292" s="98"/>
      <c r="S1292" s="98"/>
      <c r="T1292" s="98"/>
      <c r="U1292" s="101"/>
      <c r="V1292" s="98"/>
      <c r="W1292" s="102"/>
      <c r="X1292" s="102"/>
      <c r="Y1292" s="102"/>
      <c r="Z1292" s="96"/>
      <c r="AA1292" s="96"/>
      <c r="AB1292" s="96"/>
      <c r="AC1292" s="96"/>
      <c r="AD1292" s="96"/>
      <c r="AE1292" s="96"/>
      <c r="AF1292" s="96"/>
      <c r="AG1292" s="96"/>
      <c r="AH1292" s="96"/>
      <c r="AI1292" s="96"/>
      <c r="AJ1292" s="96"/>
      <c r="AK1292" s="103"/>
      <c r="AL1292" s="102"/>
      <c r="AM1292" s="96"/>
      <c r="AN1292" s="96"/>
      <c r="AO1292" s="96"/>
      <c r="AP1292" s="96"/>
      <c r="AQ1292" s="96"/>
      <c r="AR1292" s="96"/>
      <c r="AS1292" s="96"/>
      <c r="AT1292" s="96"/>
      <c r="AU1292" s="96"/>
      <c r="AV1292" s="103"/>
      <c r="AW1292" s="96"/>
      <c r="AX1292" s="96"/>
      <c r="AY1292" s="103"/>
      <c r="AZ1292" s="96"/>
      <c r="BA1292" s="96"/>
      <c r="BB1292" s="96"/>
      <c r="BC1292" s="103"/>
      <c r="BD1292" s="32"/>
      <c r="BE1292" s="3"/>
      <c r="BF1292" s="3"/>
      <c r="BG1292" s="3"/>
      <c r="BH1292" s="3"/>
      <c r="BI1292" s="3"/>
      <c r="BJ1292" s="32"/>
      <c r="BK1292" s="32"/>
      <c r="BL1292" s="32"/>
      <c r="BM1292" s="32"/>
      <c r="BN1292" s="32"/>
      <c r="BO1292" s="32"/>
      <c r="BP1292" s="32"/>
      <c r="BQ1292" s="32"/>
      <c r="BR1292" s="32"/>
      <c r="BS1292" s="32"/>
      <c r="BT1292" s="32"/>
      <c r="BU1292" s="32"/>
      <c r="BV1292" s="32"/>
      <c r="BW1292" s="32"/>
      <c r="BX1292" s="32"/>
      <c r="BY1292" s="32"/>
      <c r="BZ1292" s="32"/>
    </row>
    <row r="1293" spans="1:78" s="4" customFormat="1" ht="51" customHeight="1" x14ac:dyDescent="0.25">
      <c r="A1293" s="96"/>
      <c r="B1293" s="97"/>
      <c r="C1293" s="97"/>
      <c r="D1293" s="98"/>
      <c r="E1293" s="98"/>
      <c r="F1293" s="98"/>
      <c r="G1293" s="98"/>
      <c r="H1293" s="98"/>
      <c r="I1293" s="96"/>
      <c r="J1293" s="99"/>
      <c r="K1293" s="99"/>
      <c r="L1293" s="99"/>
      <c r="M1293" s="96"/>
      <c r="N1293" s="96"/>
      <c r="O1293" s="96"/>
      <c r="P1293" s="99"/>
      <c r="Q1293" s="100"/>
      <c r="R1293" s="98"/>
      <c r="S1293" s="98"/>
      <c r="T1293" s="98"/>
      <c r="U1293" s="101"/>
      <c r="V1293" s="98"/>
      <c r="W1293" s="102"/>
      <c r="X1293" s="102"/>
      <c r="Y1293" s="102"/>
      <c r="Z1293" s="96"/>
      <c r="AA1293" s="96"/>
      <c r="AB1293" s="96"/>
      <c r="AC1293" s="96"/>
      <c r="AD1293" s="96"/>
      <c r="AE1293" s="96"/>
      <c r="AF1293" s="96"/>
      <c r="AG1293" s="96"/>
      <c r="AH1293" s="96"/>
      <c r="AI1293" s="96"/>
      <c r="AJ1293" s="96"/>
      <c r="AK1293" s="103"/>
      <c r="AL1293" s="102"/>
      <c r="AM1293" s="96"/>
      <c r="AN1293" s="96"/>
      <c r="AO1293" s="96"/>
      <c r="AP1293" s="96"/>
      <c r="AQ1293" s="96"/>
      <c r="AR1293" s="96"/>
      <c r="AS1293" s="96"/>
      <c r="AT1293" s="96"/>
      <c r="AU1293" s="96"/>
      <c r="AV1293" s="103"/>
      <c r="AW1293" s="96"/>
      <c r="AX1293" s="96"/>
      <c r="AY1293" s="103"/>
      <c r="AZ1293" s="96"/>
      <c r="BA1293" s="96"/>
      <c r="BB1293" s="96"/>
      <c r="BC1293" s="103"/>
      <c r="BD1293" s="32"/>
      <c r="BE1293" s="3"/>
      <c r="BF1293" s="3"/>
      <c r="BG1293" s="3"/>
      <c r="BH1293" s="3"/>
      <c r="BI1293" s="3"/>
      <c r="BJ1293" s="3"/>
      <c r="BK1293" s="3"/>
      <c r="BL1293" s="3"/>
      <c r="BM1293" s="3"/>
      <c r="BN1293" s="3"/>
      <c r="BO1293" s="3"/>
      <c r="BP1293" s="3"/>
      <c r="BQ1293" s="3"/>
      <c r="BR1293" s="3"/>
      <c r="BS1293" s="3"/>
      <c r="BT1293" s="3"/>
      <c r="BU1293" s="3"/>
      <c r="BV1293" s="3"/>
      <c r="BW1293" s="3"/>
      <c r="BX1293" s="3"/>
      <c r="BY1293" s="3"/>
      <c r="BZ1293" s="3"/>
    </row>
    <row r="1294" spans="1:78" s="4" customFormat="1" x14ac:dyDescent="0.25">
      <c r="A1294" s="96"/>
      <c r="B1294" s="97"/>
      <c r="C1294" s="97"/>
      <c r="D1294" s="98"/>
      <c r="E1294" s="98"/>
      <c r="F1294" s="98"/>
      <c r="G1294" s="98"/>
      <c r="H1294" s="98"/>
      <c r="I1294" s="96"/>
      <c r="J1294" s="99"/>
      <c r="K1294" s="99"/>
      <c r="L1294" s="99"/>
      <c r="M1294" s="96"/>
      <c r="N1294" s="96"/>
      <c r="O1294" s="96"/>
      <c r="P1294" s="99"/>
      <c r="Q1294" s="100"/>
      <c r="R1294" s="98"/>
      <c r="S1294" s="98"/>
      <c r="T1294" s="98"/>
      <c r="U1294" s="101"/>
      <c r="V1294" s="98"/>
      <c r="W1294" s="102"/>
      <c r="X1294" s="102"/>
      <c r="Y1294" s="102"/>
      <c r="Z1294" s="96"/>
      <c r="AA1294" s="96"/>
      <c r="AB1294" s="96"/>
      <c r="AC1294" s="96"/>
      <c r="AD1294" s="96"/>
      <c r="AE1294" s="96"/>
      <c r="AF1294" s="96"/>
      <c r="AG1294" s="96"/>
      <c r="AH1294" s="96"/>
      <c r="AI1294" s="96"/>
      <c r="AJ1294" s="96"/>
      <c r="AK1294" s="103"/>
      <c r="AL1294" s="102"/>
      <c r="AM1294" s="96"/>
      <c r="AN1294" s="96"/>
      <c r="AO1294" s="96"/>
      <c r="AP1294" s="96"/>
      <c r="AQ1294" s="96"/>
      <c r="AR1294" s="96"/>
      <c r="AS1294" s="96"/>
      <c r="AT1294" s="96"/>
      <c r="AU1294" s="96"/>
      <c r="AV1294" s="103"/>
      <c r="AW1294" s="96"/>
      <c r="AX1294" s="96"/>
      <c r="AY1294" s="103"/>
      <c r="AZ1294" s="96"/>
      <c r="BA1294" s="96"/>
      <c r="BB1294" s="96"/>
      <c r="BC1294" s="103"/>
      <c r="BD1294" s="32"/>
      <c r="BE1294" s="3"/>
      <c r="BF1294" s="3"/>
      <c r="BG1294" s="3"/>
      <c r="BH1294" s="3"/>
      <c r="BI1294" s="3"/>
      <c r="BJ1294" s="12"/>
      <c r="BK1294" s="12"/>
      <c r="BL1294" s="12"/>
      <c r="BM1294" s="12"/>
      <c r="BN1294" s="12"/>
      <c r="BO1294" s="12"/>
      <c r="BP1294" s="12"/>
      <c r="BQ1294" s="12"/>
      <c r="BR1294" s="12"/>
      <c r="BS1294" s="12"/>
      <c r="BT1294" s="12"/>
      <c r="BU1294" s="12"/>
      <c r="BV1294" s="12"/>
      <c r="BW1294" s="12"/>
      <c r="BX1294" s="12"/>
      <c r="BY1294" s="12"/>
      <c r="BZ1294" s="12"/>
    </row>
    <row r="1295" spans="1:78" s="4" customFormat="1" x14ac:dyDescent="0.25">
      <c r="A1295" s="96"/>
      <c r="B1295" s="97"/>
      <c r="C1295" s="97"/>
      <c r="D1295" s="98"/>
      <c r="E1295" s="98"/>
      <c r="F1295" s="98"/>
      <c r="G1295" s="98"/>
      <c r="H1295" s="98"/>
      <c r="I1295" s="96"/>
      <c r="J1295" s="99"/>
      <c r="K1295" s="99"/>
      <c r="L1295" s="99"/>
      <c r="M1295" s="96"/>
      <c r="N1295" s="96"/>
      <c r="O1295" s="96"/>
      <c r="P1295" s="99"/>
      <c r="Q1295" s="100"/>
      <c r="R1295" s="98"/>
      <c r="S1295" s="98"/>
      <c r="T1295" s="98"/>
      <c r="U1295" s="101"/>
      <c r="V1295" s="98"/>
      <c r="W1295" s="102"/>
      <c r="X1295" s="102"/>
      <c r="Y1295" s="102"/>
      <c r="Z1295" s="96"/>
      <c r="AA1295" s="96"/>
      <c r="AB1295" s="96"/>
      <c r="AC1295" s="96"/>
      <c r="AD1295" s="96"/>
      <c r="AE1295" s="96"/>
      <c r="AF1295" s="96"/>
      <c r="AG1295" s="96"/>
      <c r="AH1295" s="96"/>
      <c r="AI1295" s="96"/>
      <c r="AJ1295" s="96"/>
      <c r="AK1295" s="103"/>
      <c r="AL1295" s="102"/>
      <c r="AM1295" s="96"/>
      <c r="AN1295" s="96"/>
      <c r="AO1295" s="96"/>
      <c r="AP1295" s="96"/>
      <c r="AQ1295" s="96"/>
      <c r="AR1295" s="96"/>
      <c r="AS1295" s="96"/>
      <c r="AT1295" s="96"/>
      <c r="AU1295" s="96"/>
      <c r="AV1295" s="103"/>
      <c r="AW1295" s="96"/>
      <c r="AX1295" s="96"/>
      <c r="AY1295" s="103"/>
      <c r="AZ1295" s="96"/>
      <c r="BA1295" s="96"/>
      <c r="BB1295" s="96"/>
      <c r="BC1295" s="103"/>
      <c r="BD1295" s="32"/>
      <c r="BE1295" s="3"/>
      <c r="BF1295" s="3"/>
      <c r="BG1295" s="3"/>
      <c r="BH1295" s="3"/>
      <c r="BI1295" s="3"/>
      <c r="BJ1295" s="12"/>
      <c r="BK1295" s="12"/>
      <c r="BL1295" s="12"/>
      <c r="BM1295" s="12"/>
      <c r="BN1295" s="12"/>
      <c r="BO1295" s="12"/>
      <c r="BP1295" s="12"/>
      <c r="BQ1295" s="12"/>
      <c r="BR1295" s="12"/>
      <c r="BS1295" s="12"/>
      <c r="BT1295" s="12"/>
      <c r="BU1295" s="12"/>
      <c r="BV1295" s="12"/>
      <c r="BW1295" s="12"/>
      <c r="BX1295" s="12"/>
      <c r="BY1295" s="12"/>
      <c r="BZ1295" s="12"/>
    </row>
    <row r="1296" spans="1:78" s="4" customFormat="1" x14ac:dyDescent="0.25">
      <c r="A1296" s="96"/>
      <c r="B1296" s="97"/>
      <c r="C1296" s="97"/>
      <c r="D1296" s="98"/>
      <c r="E1296" s="98"/>
      <c r="F1296" s="98"/>
      <c r="G1296" s="98"/>
      <c r="H1296" s="98"/>
      <c r="I1296" s="96"/>
      <c r="J1296" s="99"/>
      <c r="K1296" s="99"/>
      <c r="L1296" s="99"/>
      <c r="M1296" s="96"/>
      <c r="N1296" s="96"/>
      <c r="O1296" s="96"/>
      <c r="P1296" s="99"/>
      <c r="Q1296" s="100"/>
      <c r="R1296" s="98"/>
      <c r="S1296" s="98"/>
      <c r="T1296" s="98"/>
      <c r="U1296" s="101"/>
      <c r="V1296" s="98"/>
      <c r="W1296" s="102"/>
      <c r="X1296" s="102"/>
      <c r="Y1296" s="102"/>
      <c r="Z1296" s="96"/>
      <c r="AA1296" s="96"/>
      <c r="AB1296" s="96"/>
      <c r="AC1296" s="96"/>
      <c r="AD1296" s="96"/>
      <c r="AE1296" s="96"/>
      <c r="AF1296" s="96"/>
      <c r="AG1296" s="96"/>
      <c r="AH1296" s="96"/>
      <c r="AI1296" s="96"/>
      <c r="AJ1296" s="96"/>
      <c r="AK1296" s="103"/>
      <c r="AL1296" s="102"/>
      <c r="AM1296" s="96"/>
      <c r="AN1296" s="96"/>
      <c r="AO1296" s="96"/>
      <c r="AP1296" s="96"/>
      <c r="AQ1296" s="96"/>
      <c r="AR1296" s="96"/>
      <c r="AS1296" s="96"/>
      <c r="AT1296" s="96"/>
      <c r="AU1296" s="96"/>
      <c r="AV1296" s="103"/>
      <c r="AW1296" s="96"/>
      <c r="AX1296" s="96"/>
      <c r="AY1296" s="103"/>
      <c r="AZ1296" s="96"/>
      <c r="BA1296" s="96"/>
      <c r="BB1296" s="96"/>
      <c r="BC1296" s="103"/>
      <c r="BD1296" s="32"/>
      <c r="BE1296" s="3"/>
      <c r="BF1296" s="3"/>
      <c r="BG1296" s="3"/>
      <c r="BH1296" s="3"/>
      <c r="BI1296" s="3"/>
      <c r="BJ1296" s="3"/>
      <c r="BK1296" s="3"/>
      <c r="BL1296" s="3"/>
      <c r="BM1296" s="3"/>
      <c r="BN1296" s="3"/>
      <c r="BO1296" s="3"/>
      <c r="BP1296" s="3"/>
      <c r="BQ1296" s="3"/>
      <c r="BR1296" s="3"/>
      <c r="BS1296" s="3"/>
      <c r="BT1296" s="3"/>
      <c r="BU1296" s="3"/>
      <c r="BV1296" s="3"/>
      <c r="BW1296" s="3"/>
      <c r="BX1296" s="3"/>
      <c r="BY1296" s="3"/>
      <c r="BZ1296" s="3"/>
    </row>
    <row r="1297" spans="1:78" s="4" customFormat="1" ht="38.25" customHeight="1" x14ac:dyDescent="0.25">
      <c r="A1297" s="96"/>
      <c r="B1297" s="97"/>
      <c r="C1297" s="97"/>
      <c r="D1297" s="98"/>
      <c r="E1297" s="98"/>
      <c r="F1297" s="98"/>
      <c r="G1297" s="98"/>
      <c r="H1297" s="98"/>
      <c r="I1297" s="96"/>
      <c r="J1297" s="99"/>
      <c r="K1297" s="99"/>
      <c r="L1297" s="99"/>
      <c r="M1297" s="96"/>
      <c r="N1297" s="96"/>
      <c r="O1297" s="96"/>
      <c r="P1297" s="99"/>
      <c r="Q1297" s="100"/>
      <c r="R1297" s="98"/>
      <c r="S1297" s="98"/>
      <c r="T1297" s="98"/>
      <c r="U1297" s="101"/>
      <c r="V1297" s="98"/>
      <c r="W1297" s="102"/>
      <c r="X1297" s="102"/>
      <c r="Y1297" s="102"/>
      <c r="Z1297" s="96"/>
      <c r="AA1297" s="96"/>
      <c r="AB1297" s="96"/>
      <c r="AC1297" s="96"/>
      <c r="AD1297" s="96"/>
      <c r="AE1297" s="96"/>
      <c r="AF1297" s="96"/>
      <c r="AG1297" s="96"/>
      <c r="AH1297" s="96"/>
      <c r="AI1297" s="96"/>
      <c r="AJ1297" s="96"/>
      <c r="AK1297" s="103"/>
      <c r="AL1297" s="102"/>
      <c r="AM1297" s="96"/>
      <c r="AN1297" s="96"/>
      <c r="AO1297" s="96"/>
      <c r="AP1297" s="96"/>
      <c r="AQ1297" s="96"/>
      <c r="AR1297" s="96"/>
      <c r="AS1297" s="96"/>
      <c r="AT1297" s="96"/>
      <c r="AU1297" s="96"/>
      <c r="AV1297" s="103"/>
      <c r="AW1297" s="96"/>
      <c r="AX1297" s="96"/>
      <c r="AY1297" s="103"/>
      <c r="AZ1297" s="96"/>
      <c r="BA1297" s="96"/>
      <c r="BB1297" s="96"/>
      <c r="BC1297" s="103"/>
      <c r="BD1297" s="32"/>
      <c r="BE1297" s="3"/>
      <c r="BF1297" s="3"/>
      <c r="BG1297" s="3"/>
      <c r="BH1297" s="3"/>
      <c r="BI1297" s="3"/>
      <c r="BJ1297" s="3"/>
      <c r="BK1297" s="3"/>
      <c r="BL1297" s="3"/>
      <c r="BM1297" s="3"/>
      <c r="BN1297" s="3"/>
      <c r="BO1297" s="3"/>
      <c r="BP1297" s="3"/>
      <c r="BQ1297" s="3"/>
      <c r="BR1297" s="3"/>
      <c r="BS1297" s="3"/>
      <c r="BT1297" s="3"/>
      <c r="BU1297" s="3"/>
      <c r="BV1297" s="3"/>
      <c r="BW1297" s="3"/>
      <c r="BX1297" s="3"/>
      <c r="BY1297" s="3"/>
      <c r="BZ1297" s="3"/>
    </row>
    <row r="1298" spans="1:78" s="4" customFormat="1" ht="25.5" customHeight="1" x14ac:dyDescent="0.25">
      <c r="A1298" s="96"/>
      <c r="B1298" s="97"/>
      <c r="C1298" s="97"/>
      <c r="D1298" s="98"/>
      <c r="E1298" s="98"/>
      <c r="F1298" s="98"/>
      <c r="G1298" s="98"/>
      <c r="H1298" s="98"/>
      <c r="I1298" s="96"/>
      <c r="J1298" s="99"/>
      <c r="K1298" s="99"/>
      <c r="L1298" s="99"/>
      <c r="M1298" s="96"/>
      <c r="N1298" s="96"/>
      <c r="O1298" s="96"/>
      <c r="P1298" s="99"/>
      <c r="Q1298" s="100"/>
      <c r="R1298" s="98"/>
      <c r="S1298" s="98"/>
      <c r="T1298" s="98"/>
      <c r="U1298" s="101"/>
      <c r="V1298" s="98"/>
      <c r="W1298" s="102"/>
      <c r="X1298" s="102"/>
      <c r="Y1298" s="102"/>
      <c r="Z1298" s="96"/>
      <c r="AA1298" s="96"/>
      <c r="AB1298" s="96"/>
      <c r="AC1298" s="96"/>
      <c r="AD1298" s="96"/>
      <c r="AE1298" s="96"/>
      <c r="AF1298" s="96"/>
      <c r="AG1298" s="96"/>
      <c r="AH1298" s="96"/>
      <c r="AI1298" s="96"/>
      <c r="AJ1298" s="96"/>
      <c r="AK1298" s="103"/>
      <c r="AL1298" s="102"/>
      <c r="AM1298" s="96"/>
      <c r="AN1298" s="96"/>
      <c r="AO1298" s="96"/>
      <c r="AP1298" s="96"/>
      <c r="AQ1298" s="96"/>
      <c r="AR1298" s="96"/>
      <c r="AS1298" s="96"/>
      <c r="AT1298" s="96"/>
      <c r="AU1298" s="96"/>
      <c r="AV1298" s="103"/>
      <c r="AW1298" s="96"/>
      <c r="AX1298" s="96"/>
      <c r="AY1298" s="103"/>
      <c r="AZ1298" s="96"/>
      <c r="BA1298" s="96"/>
      <c r="BB1298" s="96"/>
      <c r="BC1298" s="103"/>
      <c r="BD1298" s="32"/>
      <c r="BE1298" s="3"/>
      <c r="BF1298" s="3"/>
      <c r="BG1298" s="3"/>
      <c r="BH1298" s="3"/>
      <c r="BI1298" s="3"/>
      <c r="BJ1298" s="3"/>
      <c r="BK1298" s="3"/>
      <c r="BL1298" s="3"/>
      <c r="BM1298" s="3"/>
      <c r="BN1298" s="3"/>
      <c r="BO1298" s="3"/>
      <c r="BP1298" s="3"/>
      <c r="BQ1298" s="3"/>
      <c r="BR1298" s="3"/>
      <c r="BS1298" s="3"/>
      <c r="BT1298" s="3"/>
      <c r="BU1298" s="3"/>
      <c r="BV1298" s="3"/>
      <c r="BW1298" s="3"/>
      <c r="BX1298" s="3"/>
      <c r="BY1298" s="3"/>
      <c r="BZ1298" s="3"/>
    </row>
    <row r="1299" spans="1:78" s="4" customFormat="1" ht="38.25" customHeight="1" x14ac:dyDescent="0.25">
      <c r="A1299" s="96"/>
      <c r="B1299" s="97"/>
      <c r="C1299" s="97"/>
      <c r="D1299" s="98"/>
      <c r="E1299" s="98"/>
      <c r="F1299" s="98"/>
      <c r="G1299" s="98"/>
      <c r="H1299" s="98"/>
      <c r="I1299" s="96"/>
      <c r="J1299" s="99"/>
      <c r="K1299" s="99"/>
      <c r="L1299" s="99"/>
      <c r="M1299" s="96"/>
      <c r="N1299" s="96"/>
      <c r="O1299" s="96"/>
      <c r="P1299" s="99"/>
      <c r="Q1299" s="100"/>
      <c r="R1299" s="98"/>
      <c r="S1299" s="98"/>
      <c r="T1299" s="98"/>
      <c r="U1299" s="101"/>
      <c r="V1299" s="98"/>
      <c r="W1299" s="102"/>
      <c r="X1299" s="102"/>
      <c r="Y1299" s="102"/>
      <c r="Z1299" s="96"/>
      <c r="AA1299" s="96"/>
      <c r="AB1299" s="96"/>
      <c r="AC1299" s="96"/>
      <c r="AD1299" s="96"/>
      <c r="AE1299" s="96"/>
      <c r="AF1299" s="96"/>
      <c r="AG1299" s="96"/>
      <c r="AH1299" s="96"/>
      <c r="AI1299" s="96"/>
      <c r="AJ1299" s="96"/>
      <c r="AK1299" s="103"/>
      <c r="AL1299" s="102"/>
      <c r="AM1299" s="96"/>
      <c r="AN1299" s="96"/>
      <c r="AO1299" s="96"/>
      <c r="AP1299" s="96"/>
      <c r="AQ1299" s="96"/>
      <c r="AR1299" s="96"/>
      <c r="AS1299" s="96"/>
      <c r="AT1299" s="96"/>
      <c r="AU1299" s="96"/>
      <c r="AV1299" s="103"/>
      <c r="AW1299" s="96"/>
      <c r="AX1299" s="96"/>
      <c r="AY1299" s="103"/>
      <c r="AZ1299" s="96"/>
      <c r="BA1299" s="96"/>
      <c r="BB1299" s="96"/>
      <c r="BC1299" s="103"/>
      <c r="BD1299" s="40"/>
      <c r="BJ1299" s="3"/>
      <c r="BK1299" s="3"/>
      <c r="BL1299" s="3"/>
      <c r="BM1299" s="3"/>
      <c r="BN1299" s="3"/>
      <c r="BO1299" s="3"/>
      <c r="BP1299" s="3"/>
      <c r="BQ1299" s="3"/>
      <c r="BR1299" s="3"/>
      <c r="BS1299" s="3"/>
      <c r="BT1299" s="3"/>
      <c r="BU1299" s="3"/>
      <c r="BV1299" s="3"/>
      <c r="BW1299" s="3"/>
      <c r="BX1299" s="3"/>
      <c r="BY1299" s="3"/>
      <c r="BZ1299" s="3"/>
    </row>
    <row r="1300" spans="1:78" s="4" customFormat="1" ht="25.5" customHeight="1" x14ac:dyDescent="0.25">
      <c r="A1300" s="96"/>
      <c r="B1300" s="97"/>
      <c r="C1300" s="97"/>
      <c r="D1300" s="98"/>
      <c r="E1300" s="98"/>
      <c r="F1300" s="98"/>
      <c r="G1300" s="98"/>
      <c r="H1300" s="98"/>
      <c r="I1300" s="96"/>
      <c r="J1300" s="99"/>
      <c r="K1300" s="99"/>
      <c r="L1300" s="99"/>
      <c r="M1300" s="96"/>
      <c r="N1300" s="96"/>
      <c r="O1300" s="96"/>
      <c r="P1300" s="99"/>
      <c r="Q1300" s="100"/>
      <c r="R1300" s="98"/>
      <c r="S1300" s="98"/>
      <c r="T1300" s="98"/>
      <c r="U1300" s="101"/>
      <c r="V1300" s="98"/>
      <c r="W1300" s="102"/>
      <c r="X1300" s="102"/>
      <c r="Y1300" s="102"/>
      <c r="Z1300" s="96"/>
      <c r="AA1300" s="96"/>
      <c r="AB1300" s="96"/>
      <c r="AC1300" s="96"/>
      <c r="AD1300" s="96"/>
      <c r="AE1300" s="96"/>
      <c r="AF1300" s="96"/>
      <c r="AG1300" s="96"/>
      <c r="AH1300" s="96"/>
      <c r="AI1300" s="96"/>
      <c r="AJ1300" s="96"/>
      <c r="AK1300" s="103"/>
      <c r="AL1300" s="102"/>
      <c r="AM1300" s="96"/>
      <c r="AN1300" s="96"/>
      <c r="AO1300" s="96"/>
      <c r="AP1300" s="96"/>
      <c r="AQ1300" s="96"/>
      <c r="AR1300" s="96"/>
      <c r="AS1300" s="96"/>
      <c r="AT1300" s="96"/>
      <c r="AU1300" s="96"/>
      <c r="AV1300" s="103"/>
      <c r="AW1300" s="96"/>
      <c r="AX1300" s="96"/>
      <c r="AY1300" s="103"/>
      <c r="AZ1300" s="96"/>
      <c r="BA1300" s="96"/>
      <c r="BB1300" s="96"/>
      <c r="BC1300" s="103"/>
      <c r="BD1300" s="32"/>
      <c r="BE1300" s="3"/>
      <c r="BF1300" s="3"/>
      <c r="BG1300" s="3"/>
      <c r="BH1300" s="3"/>
      <c r="BI1300" s="3"/>
      <c r="BJ1300" s="39"/>
      <c r="BK1300" s="39"/>
      <c r="BL1300" s="39"/>
      <c r="BM1300" s="39"/>
      <c r="BN1300" s="39"/>
      <c r="BO1300" s="39"/>
      <c r="BP1300" s="39"/>
      <c r="BQ1300" s="39"/>
      <c r="BR1300" s="39"/>
      <c r="BS1300" s="39"/>
      <c r="BT1300" s="39"/>
      <c r="BU1300" s="39"/>
      <c r="BV1300" s="39"/>
      <c r="BW1300" s="39"/>
      <c r="BX1300" s="39"/>
      <c r="BY1300" s="39"/>
      <c r="BZ1300" s="39"/>
    </row>
    <row r="1301" spans="1:78" s="4" customFormat="1" x14ac:dyDescent="0.25">
      <c r="A1301" s="96"/>
      <c r="B1301" s="97"/>
      <c r="C1301" s="97"/>
      <c r="D1301" s="98"/>
      <c r="E1301" s="98"/>
      <c r="F1301" s="98"/>
      <c r="G1301" s="98"/>
      <c r="H1301" s="98"/>
      <c r="I1301" s="96"/>
      <c r="J1301" s="99"/>
      <c r="K1301" s="99"/>
      <c r="L1301" s="99"/>
      <c r="M1301" s="96"/>
      <c r="N1301" s="96"/>
      <c r="O1301" s="96"/>
      <c r="P1301" s="99"/>
      <c r="Q1301" s="100"/>
      <c r="R1301" s="98"/>
      <c r="S1301" s="98"/>
      <c r="T1301" s="98"/>
      <c r="U1301" s="101"/>
      <c r="V1301" s="98"/>
      <c r="W1301" s="102"/>
      <c r="X1301" s="102"/>
      <c r="Y1301" s="102"/>
      <c r="Z1301" s="96"/>
      <c r="AA1301" s="96"/>
      <c r="AB1301" s="96"/>
      <c r="AC1301" s="96"/>
      <c r="AD1301" s="96"/>
      <c r="AE1301" s="96"/>
      <c r="AF1301" s="96"/>
      <c r="AG1301" s="96"/>
      <c r="AH1301" s="96"/>
      <c r="AI1301" s="96"/>
      <c r="AJ1301" s="96"/>
      <c r="AK1301" s="103"/>
      <c r="AL1301" s="102"/>
      <c r="AM1301" s="96"/>
      <c r="AN1301" s="96"/>
      <c r="AO1301" s="96"/>
      <c r="AP1301" s="96"/>
      <c r="AQ1301" s="96"/>
      <c r="AR1301" s="96"/>
      <c r="AS1301" s="96"/>
      <c r="AT1301" s="96"/>
      <c r="AU1301" s="96"/>
      <c r="AV1301" s="103"/>
      <c r="AW1301" s="96"/>
      <c r="AX1301" s="96"/>
      <c r="AY1301" s="103"/>
      <c r="AZ1301" s="96"/>
      <c r="BA1301" s="96"/>
      <c r="BB1301" s="96"/>
      <c r="BC1301" s="103"/>
      <c r="BD1301" s="32"/>
      <c r="BE1301" s="3"/>
      <c r="BF1301" s="3"/>
      <c r="BG1301" s="3"/>
      <c r="BH1301" s="3"/>
      <c r="BI1301" s="3"/>
      <c r="BJ1301" s="3"/>
      <c r="BK1301" s="3"/>
      <c r="BL1301" s="3"/>
      <c r="BM1301" s="3"/>
      <c r="BN1301" s="3"/>
      <c r="BO1301" s="3"/>
      <c r="BP1301" s="3"/>
      <c r="BQ1301" s="3"/>
      <c r="BR1301" s="3"/>
      <c r="BS1301" s="3"/>
      <c r="BT1301" s="3"/>
      <c r="BU1301" s="3"/>
      <c r="BV1301" s="3"/>
      <c r="BW1301" s="3"/>
      <c r="BX1301" s="3"/>
      <c r="BY1301" s="3"/>
      <c r="BZ1301" s="3"/>
    </row>
    <row r="1302" spans="1:78" s="4" customFormat="1" ht="25.5" customHeight="1" x14ac:dyDescent="0.25">
      <c r="A1302" s="96"/>
      <c r="B1302" s="97"/>
      <c r="C1302" s="97"/>
      <c r="D1302" s="98"/>
      <c r="E1302" s="98"/>
      <c r="F1302" s="98"/>
      <c r="G1302" s="98"/>
      <c r="H1302" s="98"/>
      <c r="I1302" s="96"/>
      <c r="J1302" s="99"/>
      <c r="K1302" s="99"/>
      <c r="L1302" s="99"/>
      <c r="M1302" s="96"/>
      <c r="N1302" s="96"/>
      <c r="O1302" s="96"/>
      <c r="P1302" s="99"/>
      <c r="Q1302" s="100"/>
      <c r="R1302" s="98"/>
      <c r="S1302" s="98"/>
      <c r="T1302" s="98"/>
      <c r="U1302" s="101"/>
      <c r="V1302" s="98"/>
      <c r="W1302" s="102"/>
      <c r="X1302" s="102"/>
      <c r="Y1302" s="102"/>
      <c r="Z1302" s="96"/>
      <c r="AA1302" s="96"/>
      <c r="AB1302" s="96"/>
      <c r="AC1302" s="96"/>
      <c r="AD1302" s="96"/>
      <c r="AE1302" s="96"/>
      <c r="AF1302" s="96"/>
      <c r="AG1302" s="96"/>
      <c r="AH1302" s="96"/>
      <c r="AI1302" s="96"/>
      <c r="AJ1302" s="96"/>
      <c r="AK1302" s="103"/>
      <c r="AL1302" s="102"/>
      <c r="AM1302" s="96"/>
      <c r="AN1302" s="96"/>
      <c r="AO1302" s="96"/>
      <c r="AP1302" s="96"/>
      <c r="AQ1302" s="96"/>
      <c r="AR1302" s="96"/>
      <c r="AS1302" s="96"/>
      <c r="AT1302" s="96"/>
      <c r="AU1302" s="96"/>
      <c r="AV1302" s="103"/>
      <c r="AW1302" s="96"/>
      <c r="AX1302" s="96"/>
      <c r="AY1302" s="103"/>
      <c r="AZ1302" s="96"/>
      <c r="BA1302" s="96"/>
      <c r="BB1302" s="96"/>
      <c r="BC1302" s="103"/>
      <c r="BD1302" s="32"/>
      <c r="BE1302" s="3"/>
      <c r="BF1302" s="3"/>
      <c r="BG1302" s="3"/>
      <c r="BH1302" s="3"/>
      <c r="BI1302" s="3"/>
      <c r="BJ1302" s="3"/>
      <c r="BK1302" s="3"/>
      <c r="BL1302" s="3"/>
      <c r="BM1302" s="3"/>
      <c r="BN1302" s="3"/>
      <c r="BO1302" s="3"/>
      <c r="BP1302" s="3"/>
      <c r="BQ1302" s="3"/>
      <c r="BR1302" s="3"/>
      <c r="BS1302" s="3"/>
      <c r="BT1302" s="3"/>
      <c r="BU1302" s="3"/>
      <c r="BV1302" s="3"/>
      <c r="BW1302" s="3"/>
      <c r="BX1302" s="3"/>
      <c r="BY1302" s="3"/>
      <c r="BZ1302" s="3"/>
    </row>
    <row r="1303" spans="1:78" s="4" customFormat="1" ht="38.25" customHeight="1" x14ac:dyDescent="0.25">
      <c r="A1303" s="96"/>
      <c r="B1303" s="97"/>
      <c r="C1303" s="97"/>
      <c r="D1303" s="98"/>
      <c r="E1303" s="98"/>
      <c r="F1303" s="98"/>
      <c r="G1303" s="98"/>
      <c r="H1303" s="98"/>
      <c r="I1303" s="96"/>
      <c r="J1303" s="99"/>
      <c r="K1303" s="99"/>
      <c r="L1303" s="99"/>
      <c r="M1303" s="96"/>
      <c r="N1303" s="96"/>
      <c r="O1303" s="96"/>
      <c r="P1303" s="99"/>
      <c r="Q1303" s="100"/>
      <c r="R1303" s="98"/>
      <c r="S1303" s="98"/>
      <c r="T1303" s="98"/>
      <c r="U1303" s="101"/>
      <c r="V1303" s="98"/>
      <c r="W1303" s="102"/>
      <c r="X1303" s="102"/>
      <c r="Y1303" s="102"/>
      <c r="Z1303" s="96"/>
      <c r="AA1303" s="96"/>
      <c r="AB1303" s="96"/>
      <c r="AC1303" s="96"/>
      <c r="AD1303" s="96"/>
      <c r="AE1303" s="96"/>
      <c r="AF1303" s="96"/>
      <c r="AG1303" s="96"/>
      <c r="AH1303" s="96"/>
      <c r="AI1303" s="96"/>
      <c r="AJ1303" s="96"/>
      <c r="AK1303" s="103"/>
      <c r="AL1303" s="102"/>
      <c r="AM1303" s="96"/>
      <c r="AN1303" s="96"/>
      <c r="AO1303" s="96"/>
      <c r="AP1303" s="96"/>
      <c r="AQ1303" s="96"/>
      <c r="AR1303" s="96"/>
      <c r="AS1303" s="96"/>
      <c r="AT1303" s="96"/>
      <c r="AU1303" s="96"/>
      <c r="AV1303" s="103"/>
      <c r="AW1303" s="96"/>
      <c r="AX1303" s="96"/>
      <c r="AY1303" s="103"/>
      <c r="AZ1303" s="96"/>
      <c r="BA1303" s="96"/>
      <c r="BB1303" s="96"/>
      <c r="BC1303" s="103"/>
      <c r="BD1303" s="32"/>
      <c r="BE1303" s="3"/>
      <c r="BF1303" s="3"/>
      <c r="BG1303" s="3"/>
      <c r="BH1303" s="3"/>
      <c r="BI1303" s="3"/>
      <c r="BJ1303" s="3"/>
      <c r="BK1303" s="3"/>
      <c r="BL1303" s="3"/>
      <c r="BM1303" s="3"/>
      <c r="BN1303" s="3"/>
      <c r="BO1303" s="3"/>
      <c r="BP1303" s="3"/>
      <c r="BQ1303" s="3"/>
      <c r="BR1303" s="3"/>
      <c r="BS1303" s="3"/>
      <c r="BT1303" s="3"/>
      <c r="BU1303" s="3"/>
      <c r="BV1303" s="3"/>
      <c r="BW1303" s="3"/>
      <c r="BX1303" s="3"/>
      <c r="BY1303" s="3"/>
      <c r="BZ1303" s="3"/>
    </row>
    <row r="1304" spans="1:78" s="4" customFormat="1" ht="38.25" customHeight="1" x14ac:dyDescent="0.25">
      <c r="A1304" s="96"/>
      <c r="B1304" s="97"/>
      <c r="C1304" s="97"/>
      <c r="D1304" s="98"/>
      <c r="E1304" s="98"/>
      <c r="F1304" s="98"/>
      <c r="G1304" s="98"/>
      <c r="H1304" s="98"/>
      <c r="I1304" s="96"/>
      <c r="J1304" s="99"/>
      <c r="K1304" s="99"/>
      <c r="L1304" s="99"/>
      <c r="M1304" s="96"/>
      <c r="N1304" s="96"/>
      <c r="O1304" s="96"/>
      <c r="P1304" s="99"/>
      <c r="Q1304" s="100"/>
      <c r="R1304" s="98"/>
      <c r="S1304" s="98"/>
      <c r="T1304" s="98"/>
      <c r="U1304" s="101"/>
      <c r="V1304" s="98"/>
      <c r="W1304" s="102"/>
      <c r="X1304" s="102"/>
      <c r="Y1304" s="102"/>
      <c r="Z1304" s="96"/>
      <c r="AA1304" s="96"/>
      <c r="AB1304" s="96"/>
      <c r="AC1304" s="96"/>
      <c r="AD1304" s="96"/>
      <c r="AE1304" s="96"/>
      <c r="AF1304" s="96"/>
      <c r="AG1304" s="96"/>
      <c r="AH1304" s="96"/>
      <c r="AI1304" s="96"/>
      <c r="AJ1304" s="96"/>
      <c r="AK1304" s="103"/>
      <c r="AL1304" s="102"/>
      <c r="AM1304" s="96"/>
      <c r="AN1304" s="96"/>
      <c r="AO1304" s="96"/>
      <c r="AP1304" s="96"/>
      <c r="AQ1304" s="96"/>
      <c r="AR1304" s="96"/>
      <c r="AS1304" s="96"/>
      <c r="AT1304" s="96"/>
      <c r="AU1304" s="96"/>
      <c r="AV1304" s="103"/>
      <c r="AW1304" s="96"/>
      <c r="AX1304" s="96"/>
      <c r="AY1304" s="103"/>
      <c r="AZ1304" s="96"/>
      <c r="BA1304" s="96"/>
      <c r="BB1304" s="96"/>
      <c r="BC1304" s="103"/>
      <c r="BD1304" s="32"/>
      <c r="BE1304" s="3"/>
      <c r="BF1304" s="3"/>
      <c r="BG1304" s="3"/>
      <c r="BH1304" s="3"/>
      <c r="BI1304" s="3"/>
      <c r="BJ1304" s="3"/>
      <c r="BK1304" s="3"/>
      <c r="BL1304" s="3"/>
      <c r="BM1304" s="3"/>
      <c r="BN1304" s="3"/>
      <c r="BO1304" s="3"/>
      <c r="BP1304" s="3"/>
      <c r="BQ1304" s="3"/>
      <c r="BR1304" s="3"/>
      <c r="BS1304" s="3"/>
      <c r="BT1304" s="3"/>
      <c r="BU1304" s="3"/>
      <c r="BV1304" s="3"/>
      <c r="BW1304" s="3"/>
      <c r="BX1304" s="3"/>
      <c r="BY1304" s="3"/>
      <c r="BZ1304" s="3"/>
    </row>
    <row r="1305" spans="1:78" s="3" customFormat="1" x14ac:dyDescent="0.25">
      <c r="A1305" s="96"/>
      <c r="B1305" s="97"/>
      <c r="C1305" s="97"/>
      <c r="D1305" s="98"/>
      <c r="E1305" s="98"/>
      <c r="F1305" s="98"/>
      <c r="G1305" s="98"/>
      <c r="H1305" s="98"/>
      <c r="I1305" s="96"/>
      <c r="J1305" s="99"/>
      <c r="K1305" s="99"/>
      <c r="L1305" s="99"/>
      <c r="M1305" s="96"/>
      <c r="N1305" s="96"/>
      <c r="O1305" s="96"/>
      <c r="P1305" s="99"/>
      <c r="Q1305" s="100"/>
      <c r="R1305" s="98"/>
      <c r="S1305" s="98"/>
      <c r="T1305" s="98"/>
      <c r="U1305" s="101"/>
      <c r="V1305" s="98"/>
      <c r="W1305" s="102"/>
      <c r="X1305" s="102"/>
      <c r="Y1305" s="102"/>
      <c r="Z1305" s="96"/>
      <c r="AA1305" s="96"/>
      <c r="AB1305" s="96"/>
      <c r="AC1305" s="96"/>
      <c r="AD1305" s="96"/>
      <c r="AE1305" s="96"/>
      <c r="AF1305" s="96"/>
      <c r="AG1305" s="96"/>
      <c r="AH1305" s="96"/>
      <c r="AI1305" s="96"/>
      <c r="AJ1305" s="96"/>
      <c r="AK1305" s="103"/>
      <c r="AL1305" s="102"/>
      <c r="AM1305" s="96"/>
      <c r="AN1305" s="96"/>
      <c r="AO1305" s="96"/>
      <c r="AP1305" s="96"/>
      <c r="AQ1305" s="96"/>
      <c r="AR1305" s="96"/>
      <c r="AS1305" s="96"/>
      <c r="AT1305" s="96"/>
      <c r="AU1305" s="96"/>
      <c r="AV1305" s="103"/>
      <c r="AW1305" s="96"/>
      <c r="AX1305" s="96"/>
      <c r="AY1305" s="103"/>
      <c r="AZ1305" s="96"/>
      <c r="BA1305" s="96"/>
      <c r="BB1305" s="96"/>
      <c r="BC1305" s="103"/>
      <c r="BD1305" s="32"/>
    </row>
    <row r="1306" spans="1:78" s="3" customFormat="1" x14ac:dyDescent="0.25">
      <c r="A1306" s="96"/>
      <c r="B1306" s="97"/>
      <c r="C1306" s="97"/>
      <c r="D1306" s="98"/>
      <c r="E1306" s="98"/>
      <c r="F1306" s="98"/>
      <c r="G1306" s="98"/>
      <c r="H1306" s="98"/>
      <c r="I1306" s="96"/>
      <c r="J1306" s="99"/>
      <c r="K1306" s="99"/>
      <c r="L1306" s="99"/>
      <c r="M1306" s="96"/>
      <c r="N1306" s="96"/>
      <c r="O1306" s="96"/>
      <c r="P1306" s="99"/>
      <c r="Q1306" s="100"/>
      <c r="R1306" s="98"/>
      <c r="S1306" s="98"/>
      <c r="T1306" s="98"/>
      <c r="U1306" s="101"/>
      <c r="V1306" s="98"/>
      <c r="W1306" s="102"/>
      <c r="X1306" s="102"/>
      <c r="Y1306" s="102"/>
      <c r="Z1306" s="96"/>
      <c r="AA1306" s="96"/>
      <c r="AB1306" s="96"/>
      <c r="AC1306" s="96"/>
      <c r="AD1306" s="96"/>
      <c r="AE1306" s="96"/>
      <c r="AF1306" s="96"/>
      <c r="AG1306" s="96"/>
      <c r="AH1306" s="96"/>
      <c r="AI1306" s="96"/>
      <c r="AJ1306" s="96"/>
      <c r="AK1306" s="103"/>
      <c r="AL1306" s="102"/>
      <c r="AM1306" s="96"/>
      <c r="AN1306" s="96"/>
      <c r="AO1306" s="96"/>
      <c r="AP1306" s="96"/>
      <c r="AQ1306" s="96"/>
      <c r="AR1306" s="96"/>
      <c r="AS1306" s="96"/>
      <c r="AT1306" s="96"/>
      <c r="AU1306" s="96"/>
      <c r="AV1306" s="103"/>
      <c r="AW1306" s="96"/>
      <c r="AX1306" s="96"/>
      <c r="AY1306" s="103"/>
      <c r="AZ1306" s="96"/>
      <c r="BA1306" s="96"/>
      <c r="BB1306" s="96"/>
      <c r="BC1306" s="103"/>
      <c r="BD1306" s="32"/>
    </row>
    <row r="1307" spans="1:78" s="3" customFormat="1" x14ac:dyDescent="0.25">
      <c r="A1307" s="96"/>
      <c r="B1307" s="97"/>
      <c r="C1307" s="97"/>
      <c r="D1307" s="98"/>
      <c r="E1307" s="98"/>
      <c r="F1307" s="98"/>
      <c r="G1307" s="98"/>
      <c r="H1307" s="98"/>
      <c r="I1307" s="96"/>
      <c r="J1307" s="99"/>
      <c r="K1307" s="99"/>
      <c r="L1307" s="99"/>
      <c r="M1307" s="96"/>
      <c r="N1307" s="96"/>
      <c r="O1307" s="96"/>
      <c r="P1307" s="99"/>
      <c r="Q1307" s="100"/>
      <c r="R1307" s="98"/>
      <c r="S1307" s="98"/>
      <c r="T1307" s="98"/>
      <c r="U1307" s="101"/>
      <c r="V1307" s="98"/>
      <c r="W1307" s="102"/>
      <c r="X1307" s="102"/>
      <c r="Y1307" s="102"/>
      <c r="Z1307" s="96"/>
      <c r="AA1307" s="96"/>
      <c r="AB1307" s="96"/>
      <c r="AC1307" s="96"/>
      <c r="AD1307" s="96"/>
      <c r="AE1307" s="96"/>
      <c r="AF1307" s="96"/>
      <c r="AG1307" s="96"/>
      <c r="AH1307" s="96"/>
      <c r="AI1307" s="96"/>
      <c r="AJ1307" s="96"/>
      <c r="AK1307" s="103"/>
      <c r="AL1307" s="102"/>
      <c r="AM1307" s="96"/>
      <c r="AN1307" s="96"/>
      <c r="AO1307" s="96"/>
      <c r="AP1307" s="96"/>
      <c r="AQ1307" s="96"/>
      <c r="AR1307" s="96"/>
      <c r="AS1307" s="96"/>
      <c r="AT1307" s="96"/>
      <c r="AU1307" s="96"/>
      <c r="AV1307" s="103"/>
      <c r="AW1307" s="96"/>
      <c r="AX1307" s="96"/>
      <c r="AY1307" s="103"/>
      <c r="AZ1307" s="96"/>
      <c r="BA1307" s="96"/>
      <c r="BB1307" s="96"/>
      <c r="BC1307" s="103"/>
      <c r="BD1307" s="32"/>
    </row>
    <row r="1308" spans="1:78" s="5" customFormat="1" x14ac:dyDescent="0.25">
      <c r="A1308" s="96"/>
      <c r="B1308" s="97"/>
      <c r="C1308" s="97"/>
      <c r="D1308" s="98"/>
      <c r="E1308" s="98"/>
      <c r="F1308" s="98"/>
      <c r="G1308" s="98"/>
      <c r="H1308" s="98"/>
      <c r="I1308" s="96"/>
      <c r="J1308" s="99"/>
      <c r="K1308" s="99"/>
      <c r="L1308" s="99"/>
      <c r="M1308" s="96"/>
      <c r="N1308" s="96"/>
      <c r="O1308" s="96"/>
      <c r="P1308" s="99"/>
      <c r="Q1308" s="100"/>
      <c r="R1308" s="98"/>
      <c r="S1308" s="98"/>
      <c r="T1308" s="98"/>
      <c r="U1308" s="101"/>
      <c r="V1308" s="98"/>
      <c r="W1308" s="102"/>
      <c r="X1308" s="102"/>
      <c r="Y1308" s="102"/>
      <c r="Z1308" s="96"/>
      <c r="AA1308" s="96"/>
      <c r="AB1308" s="96"/>
      <c r="AC1308" s="96"/>
      <c r="AD1308" s="96"/>
      <c r="AE1308" s="96"/>
      <c r="AF1308" s="96"/>
      <c r="AG1308" s="96"/>
      <c r="AH1308" s="96"/>
      <c r="AI1308" s="96"/>
      <c r="AJ1308" s="96"/>
      <c r="AK1308" s="103"/>
      <c r="AL1308" s="102"/>
      <c r="AM1308" s="96"/>
      <c r="AN1308" s="96"/>
      <c r="AO1308" s="96"/>
      <c r="AP1308" s="96"/>
      <c r="AQ1308" s="96"/>
      <c r="AR1308" s="96"/>
      <c r="AS1308" s="96"/>
      <c r="AT1308" s="96"/>
      <c r="AU1308" s="96"/>
      <c r="AV1308" s="103"/>
      <c r="AW1308" s="96"/>
      <c r="AX1308" s="96"/>
      <c r="AY1308" s="103"/>
      <c r="AZ1308" s="96"/>
      <c r="BA1308" s="96"/>
      <c r="BB1308" s="96"/>
      <c r="BC1308" s="103"/>
      <c r="BD1308" s="32"/>
      <c r="BE1308" s="3"/>
      <c r="BF1308" s="3"/>
      <c r="BG1308" s="3"/>
      <c r="BH1308" s="3"/>
      <c r="BI1308" s="3"/>
      <c r="BJ1308" s="3"/>
      <c r="BK1308" s="3"/>
      <c r="BL1308" s="3"/>
      <c r="BM1308" s="3"/>
      <c r="BN1308" s="3"/>
      <c r="BO1308" s="3"/>
      <c r="BP1308" s="3"/>
      <c r="BQ1308" s="3"/>
      <c r="BR1308" s="3"/>
      <c r="BS1308" s="3"/>
      <c r="BT1308" s="3"/>
      <c r="BU1308" s="3"/>
      <c r="BV1308" s="3"/>
      <c r="BW1308" s="3"/>
      <c r="BX1308" s="3"/>
      <c r="BY1308" s="3"/>
      <c r="BZ1308" s="3"/>
    </row>
    <row r="1309" spans="1:78" s="5" customFormat="1" ht="25.5" customHeight="1" x14ac:dyDescent="0.25">
      <c r="A1309" s="96"/>
      <c r="B1309" s="97"/>
      <c r="C1309" s="97"/>
      <c r="D1309" s="98"/>
      <c r="E1309" s="98"/>
      <c r="F1309" s="98"/>
      <c r="G1309" s="98"/>
      <c r="H1309" s="98"/>
      <c r="I1309" s="96"/>
      <c r="J1309" s="99"/>
      <c r="K1309" s="99"/>
      <c r="L1309" s="99"/>
      <c r="M1309" s="96"/>
      <c r="N1309" s="96"/>
      <c r="O1309" s="96"/>
      <c r="P1309" s="99"/>
      <c r="Q1309" s="100"/>
      <c r="R1309" s="98"/>
      <c r="S1309" s="98"/>
      <c r="T1309" s="98"/>
      <c r="U1309" s="101"/>
      <c r="V1309" s="98"/>
      <c r="W1309" s="102"/>
      <c r="X1309" s="102"/>
      <c r="Y1309" s="102"/>
      <c r="Z1309" s="96"/>
      <c r="AA1309" s="96"/>
      <c r="AB1309" s="96"/>
      <c r="AC1309" s="96"/>
      <c r="AD1309" s="96"/>
      <c r="AE1309" s="96"/>
      <c r="AF1309" s="96"/>
      <c r="AG1309" s="96"/>
      <c r="AH1309" s="96"/>
      <c r="AI1309" s="96"/>
      <c r="AJ1309" s="96"/>
      <c r="AK1309" s="103"/>
      <c r="AL1309" s="102"/>
      <c r="AM1309" s="96"/>
      <c r="AN1309" s="96"/>
      <c r="AO1309" s="96"/>
      <c r="AP1309" s="96"/>
      <c r="AQ1309" s="96"/>
      <c r="AR1309" s="96"/>
      <c r="AS1309" s="96"/>
      <c r="AT1309" s="96"/>
      <c r="AU1309" s="96"/>
      <c r="AV1309" s="103"/>
      <c r="AW1309" s="96"/>
      <c r="AX1309" s="96"/>
      <c r="AY1309" s="103"/>
      <c r="AZ1309" s="96"/>
      <c r="BA1309" s="96"/>
      <c r="BB1309" s="96"/>
      <c r="BC1309" s="103"/>
      <c r="BD1309" s="40"/>
      <c r="BE1309" s="4"/>
      <c r="BF1309" s="4"/>
      <c r="BG1309" s="4"/>
      <c r="BH1309" s="4"/>
      <c r="BI1309" s="4"/>
      <c r="BJ1309" s="3"/>
      <c r="BK1309" s="3"/>
      <c r="BL1309" s="3"/>
      <c r="BM1309" s="3"/>
      <c r="BN1309" s="3"/>
      <c r="BO1309" s="3"/>
      <c r="BP1309" s="3"/>
      <c r="BQ1309" s="3"/>
      <c r="BR1309" s="3"/>
      <c r="BS1309" s="3"/>
      <c r="BT1309" s="3"/>
      <c r="BU1309" s="3"/>
      <c r="BV1309" s="3"/>
      <c r="BW1309" s="3"/>
      <c r="BX1309" s="3"/>
      <c r="BY1309" s="3"/>
      <c r="BZ1309" s="3"/>
    </row>
    <row r="1310" spans="1:78" s="5" customFormat="1" x14ac:dyDescent="0.25">
      <c r="A1310" s="96"/>
      <c r="B1310" s="97"/>
      <c r="C1310" s="97"/>
      <c r="D1310" s="98"/>
      <c r="E1310" s="98"/>
      <c r="F1310" s="98"/>
      <c r="G1310" s="98"/>
      <c r="H1310" s="98"/>
      <c r="I1310" s="96"/>
      <c r="J1310" s="99"/>
      <c r="K1310" s="99"/>
      <c r="L1310" s="99"/>
      <c r="M1310" s="96"/>
      <c r="N1310" s="96"/>
      <c r="O1310" s="96"/>
      <c r="P1310" s="99"/>
      <c r="Q1310" s="100"/>
      <c r="R1310" s="98"/>
      <c r="S1310" s="98"/>
      <c r="T1310" s="98"/>
      <c r="U1310" s="101"/>
      <c r="V1310" s="98"/>
      <c r="W1310" s="102"/>
      <c r="X1310" s="102"/>
      <c r="Y1310" s="102"/>
      <c r="Z1310" s="96"/>
      <c r="AA1310" s="96"/>
      <c r="AB1310" s="96"/>
      <c r="AC1310" s="96"/>
      <c r="AD1310" s="96"/>
      <c r="AE1310" s="96"/>
      <c r="AF1310" s="96"/>
      <c r="AG1310" s="96"/>
      <c r="AH1310" s="96"/>
      <c r="AI1310" s="96"/>
      <c r="AJ1310" s="96"/>
      <c r="AK1310" s="103"/>
      <c r="AL1310" s="102"/>
      <c r="AM1310" s="96"/>
      <c r="AN1310" s="96"/>
      <c r="AO1310" s="96"/>
      <c r="AP1310" s="96"/>
      <c r="AQ1310" s="96"/>
      <c r="AR1310" s="96"/>
      <c r="AS1310" s="96"/>
      <c r="AT1310" s="96"/>
      <c r="AU1310" s="96"/>
      <c r="AV1310" s="103"/>
      <c r="AW1310" s="96"/>
      <c r="AX1310" s="96"/>
      <c r="AY1310" s="103"/>
      <c r="AZ1310" s="96"/>
      <c r="BA1310" s="96"/>
      <c r="BB1310" s="96"/>
      <c r="BC1310" s="103"/>
      <c r="BD1310" s="32"/>
      <c r="BE1310" s="3"/>
      <c r="BF1310" s="3"/>
      <c r="BG1310" s="3"/>
      <c r="BH1310" s="3"/>
      <c r="BI1310" s="3"/>
      <c r="BJ1310" s="3"/>
      <c r="BK1310" s="3"/>
      <c r="BL1310" s="3"/>
      <c r="BM1310" s="3"/>
      <c r="BN1310" s="3"/>
      <c r="BO1310" s="3"/>
      <c r="BP1310" s="3"/>
      <c r="BQ1310" s="3"/>
      <c r="BR1310" s="3"/>
      <c r="BS1310" s="3"/>
      <c r="BT1310" s="3"/>
      <c r="BU1310" s="3"/>
      <c r="BV1310" s="3"/>
      <c r="BW1310" s="3"/>
      <c r="BX1310" s="3"/>
      <c r="BY1310" s="3"/>
      <c r="BZ1310" s="3"/>
    </row>
    <row r="1311" spans="1:78" s="5" customFormat="1" ht="25.5" customHeight="1" x14ac:dyDescent="0.25">
      <c r="A1311" s="96"/>
      <c r="B1311" s="97"/>
      <c r="C1311" s="97"/>
      <c r="D1311" s="98"/>
      <c r="E1311" s="98"/>
      <c r="F1311" s="98"/>
      <c r="G1311" s="98"/>
      <c r="H1311" s="98"/>
      <c r="I1311" s="96"/>
      <c r="J1311" s="99"/>
      <c r="K1311" s="99"/>
      <c r="L1311" s="99"/>
      <c r="M1311" s="96"/>
      <c r="N1311" s="96"/>
      <c r="O1311" s="96"/>
      <c r="P1311" s="99"/>
      <c r="Q1311" s="100"/>
      <c r="R1311" s="98"/>
      <c r="S1311" s="98"/>
      <c r="T1311" s="98"/>
      <c r="U1311" s="101"/>
      <c r="V1311" s="98"/>
      <c r="W1311" s="102"/>
      <c r="X1311" s="102"/>
      <c r="Y1311" s="102"/>
      <c r="Z1311" s="96"/>
      <c r="AA1311" s="96"/>
      <c r="AB1311" s="96"/>
      <c r="AC1311" s="96"/>
      <c r="AD1311" s="96"/>
      <c r="AE1311" s="96"/>
      <c r="AF1311" s="96"/>
      <c r="AG1311" s="96"/>
      <c r="AH1311" s="96"/>
      <c r="AI1311" s="96"/>
      <c r="AJ1311" s="96"/>
      <c r="AK1311" s="103"/>
      <c r="AL1311" s="102"/>
      <c r="AM1311" s="96"/>
      <c r="AN1311" s="96"/>
      <c r="AO1311" s="96"/>
      <c r="AP1311" s="96"/>
      <c r="AQ1311" s="96"/>
      <c r="AR1311" s="96"/>
      <c r="AS1311" s="96"/>
      <c r="AT1311" s="96"/>
      <c r="AU1311" s="96"/>
      <c r="AV1311" s="103"/>
      <c r="AW1311" s="96"/>
      <c r="AX1311" s="96"/>
      <c r="AY1311" s="103"/>
      <c r="AZ1311" s="96"/>
      <c r="BA1311" s="96"/>
      <c r="BB1311" s="96"/>
      <c r="BC1311" s="103"/>
      <c r="BD1311" s="40"/>
      <c r="BE1311" s="4"/>
      <c r="BF1311" s="4"/>
      <c r="BG1311" s="4"/>
      <c r="BH1311" s="4"/>
      <c r="BI1311" s="4"/>
      <c r="BJ1311" s="3"/>
      <c r="BK1311" s="3"/>
      <c r="BL1311" s="3"/>
      <c r="BM1311" s="3"/>
      <c r="BN1311" s="3"/>
      <c r="BO1311" s="3"/>
      <c r="BP1311" s="3"/>
      <c r="BQ1311" s="3"/>
      <c r="BR1311" s="3"/>
      <c r="BS1311" s="3"/>
      <c r="BT1311" s="3"/>
      <c r="BU1311" s="3"/>
      <c r="BV1311" s="3"/>
      <c r="BW1311" s="3"/>
      <c r="BX1311" s="3"/>
      <c r="BY1311" s="3"/>
      <c r="BZ1311" s="3"/>
    </row>
    <row r="1312" spans="1:78" s="5" customFormat="1" ht="25.5" customHeight="1" x14ac:dyDescent="0.25">
      <c r="A1312" s="96"/>
      <c r="B1312" s="97"/>
      <c r="C1312" s="97"/>
      <c r="D1312" s="98"/>
      <c r="E1312" s="98"/>
      <c r="F1312" s="98"/>
      <c r="G1312" s="98"/>
      <c r="H1312" s="98"/>
      <c r="I1312" s="96"/>
      <c r="J1312" s="99"/>
      <c r="K1312" s="99"/>
      <c r="L1312" s="99"/>
      <c r="M1312" s="96"/>
      <c r="N1312" s="96"/>
      <c r="O1312" s="96"/>
      <c r="P1312" s="99"/>
      <c r="Q1312" s="100"/>
      <c r="R1312" s="98"/>
      <c r="S1312" s="98"/>
      <c r="T1312" s="98"/>
      <c r="U1312" s="101"/>
      <c r="V1312" s="98"/>
      <c r="W1312" s="102"/>
      <c r="X1312" s="102"/>
      <c r="Y1312" s="102"/>
      <c r="Z1312" s="96"/>
      <c r="AA1312" s="96"/>
      <c r="AB1312" s="96"/>
      <c r="AC1312" s="96"/>
      <c r="AD1312" s="96"/>
      <c r="AE1312" s="96"/>
      <c r="AF1312" s="96"/>
      <c r="AG1312" s="96"/>
      <c r="AH1312" s="96"/>
      <c r="AI1312" s="96"/>
      <c r="AJ1312" s="96"/>
      <c r="AK1312" s="103"/>
      <c r="AL1312" s="102"/>
      <c r="AM1312" s="96"/>
      <c r="AN1312" s="96"/>
      <c r="AO1312" s="96"/>
      <c r="AP1312" s="96"/>
      <c r="AQ1312" s="96"/>
      <c r="AR1312" s="96"/>
      <c r="AS1312" s="96"/>
      <c r="AT1312" s="96"/>
      <c r="AU1312" s="96"/>
      <c r="AV1312" s="103"/>
      <c r="AW1312" s="96"/>
      <c r="AX1312" s="96"/>
      <c r="AY1312" s="103"/>
      <c r="AZ1312" s="96"/>
      <c r="BA1312" s="96"/>
      <c r="BB1312" s="96"/>
      <c r="BC1312" s="103"/>
      <c r="BD1312" s="32"/>
      <c r="BE1312" s="3"/>
      <c r="BF1312" s="3"/>
      <c r="BG1312" s="3"/>
      <c r="BH1312" s="3"/>
      <c r="BI1312" s="3"/>
      <c r="BJ1312" s="3"/>
      <c r="BK1312" s="3"/>
      <c r="BL1312" s="3"/>
      <c r="BM1312" s="3"/>
      <c r="BN1312" s="3"/>
      <c r="BO1312" s="3"/>
      <c r="BP1312" s="3"/>
      <c r="BQ1312" s="3"/>
      <c r="BR1312" s="3"/>
      <c r="BS1312" s="3"/>
      <c r="BT1312" s="3"/>
      <c r="BU1312" s="3"/>
      <c r="BV1312" s="3"/>
      <c r="BW1312" s="3"/>
      <c r="BX1312" s="3"/>
      <c r="BY1312" s="3"/>
      <c r="BZ1312" s="3"/>
    </row>
    <row r="1313" spans="1:78" s="5" customFormat="1" ht="25.5" customHeight="1" x14ac:dyDescent="0.25">
      <c r="A1313" s="96"/>
      <c r="B1313" s="97"/>
      <c r="C1313" s="97"/>
      <c r="D1313" s="98"/>
      <c r="E1313" s="98"/>
      <c r="F1313" s="98"/>
      <c r="G1313" s="98"/>
      <c r="H1313" s="98"/>
      <c r="I1313" s="96"/>
      <c r="J1313" s="99"/>
      <c r="K1313" s="99"/>
      <c r="L1313" s="99"/>
      <c r="M1313" s="96"/>
      <c r="N1313" s="96"/>
      <c r="O1313" s="96"/>
      <c r="P1313" s="99"/>
      <c r="Q1313" s="100"/>
      <c r="R1313" s="98"/>
      <c r="S1313" s="98"/>
      <c r="T1313" s="98"/>
      <c r="U1313" s="101"/>
      <c r="V1313" s="98"/>
      <c r="W1313" s="102"/>
      <c r="X1313" s="102"/>
      <c r="Y1313" s="102"/>
      <c r="Z1313" s="96"/>
      <c r="AA1313" s="96"/>
      <c r="AB1313" s="96"/>
      <c r="AC1313" s="96"/>
      <c r="AD1313" s="96"/>
      <c r="AE1313" s="96"/>
      <c r="AF1313" s="96"/>
      <c r="AG1313" s="96"/>
      <c r="AH1313" s="96"/>
      <c r="AI1313" s="96"/>
      <c r="AJ1313" s="96"/>
      <c r="AK1313" s="103"/>
      <c r="AL1313" s="102"/>
      <c r="AM1313" s="96"/>
      <c r="AN1313" s="96"/>
      <c r="AO1313" s="96"/>
      <c r="AP1313" s="96"/>
      <c r="AQ1313" s="96"/>
      <c r="AR1313" s="96"/>
      <c r="AS1313" s="96"/>
      <c r="AT1313" s="96"/>
      <c r="AU1313" s="96"/>
      <c r="AV1313" s="103"/>
      <c r="AW1313" s="96"/>
      <c r="AX1313" s="96"/>
      <c r="AY1313" s="103"/>
      <c r="AZ1313" s="96"/>
      <c r="BA1313" s="96"/>
      <c r="BB1313" s="96"/>
      <c r="BC1313" s="103"/>
      <c r="BD1313" s="32"/>
      <c r="BE1313" s="3"/>
      <c r="BF1313" s="3"/>
      <c r="BG1313" s="3"/>
      <c r="BH1313" s="3"/>
      <c r="BI1313" s="3"/>
      <c r="BJ1313" s="3"/>
      <c r="BK1313" s="3"/>
      <c r="BL1313" s="3"/>
      <c r="BM1313" s="3"/>
      <c r="BN1313" s="3"/>
      <c r="BO1313" s="3"/>
      <c r="BP1313" s="3"/>
      <c r="BQ1313" s="3"/>
      <c r="BR1313" s="3"/>
      <c r="BS1313" s="3"/>
      <c r="BT1313" s="3"/>
      <c r="BU1313" s="3"/>
      <c r="BV1313" s="3"/>
      <c r="BW1313" s="3"/>
      <c r="BX1313" s="3"/>
      <c r="BY1313" s="3"/>
      <c r="BZ1313" s="3"/>
    </row>
    <row r="1314" spans="1:78" s="5" customFormat="1" x14ac:dyDescent="0.25">
      <c r="A1314" s="96"/>
      <c r="B1314" s="97"/>
      <c r="C1314" s="97"/>
      <c r="D1314" s="98"/>
      <c r="E1314" s="98"/>
      <c r="F1314" s="98"/>
      <c r="G1314" s="98"/>
      <c r="H1314" s="98"/>
      <c r="I1314" s="96"/>
      <c r="J1314" s="99"/>
      <c r="K1314" s="99"/>
      <c r="L1314" s="99"/>
      <c r="M1314" s="96"/>
      <c r="N1314" s="96"/>
      <c r="O1314" s="96"/>
      <c r="P1314" s="99"/>
      <c r="Q1314" s="100"/>
      <c r="R1314" s="98"/>
      <c r="S1314" s="98"/>
      <c r="T1314" s="98"/>
      <c r="U1314" s="101"/>
      <c r="V1314" s="98"/>
      <c r="W1314" s="102"/>
      <c r="X1314" s="102"/>
      <c r="Y1314" s="102"/>
      <c r="Z1314" s="96"/>
      <c r="AA1314" s="96"/>
      <c r="AB1314" s="96"/>
      <c r="AC1314" s="96"/>
      <c r="AD1314" s="96"/>
      <c r="AE1314" s="96"/>
      <c r="AF1314" s="96"/>
      <c r="AG1314" s="96"/>
      <c r="AH1314" s="96"/>
      <c r="AI1314" s="96"/>
      <c r="AJ1314" s="96"/>
      <c r="AK1314" s="103"/>
      <c r="AL1314" s="102"/>
      <c r="AM1314" s="96"/>
      <c r="AN1314" s="96"/>
      <c r="AO1314" s="96"/>
      <c r="AP1314" s="96"/>
      <c r="AQ1314" s="96"/>
      <c r="AR1314" s="96"/>
      <c r="AS1314" s="96"/>
      <c r="AT1314" s="96"/>
      <c r="AU1314" s="96"/>
      <c r="AV1314" s="103"/>
      <c r="AW1314" s="96"/>
      <c r="AX1314" s="96"/>
      <c r="AY1314" s="103"/>
      <c r="AZ1314" s="96"/>
      <c r="BA1314" s="96"/>
      <c r="BB1314" s="96"/>
      <c r="BC1314" s="103"/>
      <c r="BD1314" s="32"/>
      <c r="BE1314" s="3"/>
      <c r="BF1314" s="3"/>
      <c r="BG1314" s="3"/>
      <c r="BH1314" s="3"/>
      <c r="BI1314" s="3"/>
      <c r="BJ1314" s="12"/>
      <c r="BK1314" s="12"/>
      <c r="BL1314" s="12"/>
      <c r="BM1314" s="12"/>
      <c r="BN1314" s="12"/>
      <c r="BO1314" s="12"/>
      <c r="BP1314" s="12"/>
      <c r="BQ1314" s="12"/>
      <c r="BR1314" s="12"/>
      <c r="BS1314" s="12"/>
      <c r="BT1314" s="12"/>
      <c r="BU1314" s="12"/>
      <c r="BV1314" s="12"/>
      <c r="BW1314" s="12"/>
      <c r="BX1314" s="12"/>
      <c r="BY1314" s="12"/>
      <c r="BZ1314" s="12"/>
    </row>
    <row r="1315" spans="1:78" s="5" customFormat="1" x14ac:dyDescent="0.25">
      <c r="A1315" s="96"/>
      <c r="B1315" s="97"/>
      <c r="C1315" s="97"/>
      <c r="D1315" s="98"/>
      <c r="E1315" s="98"/>
      <c r="F1315" s="98"/>
      <c r="G1315" s="98"/>
      <c r="H1315" s="98"/>
      <c r="I1315" s="96"/>
      <c r="J1315" s="99"/>
      <c r="K1315" s="99"/>
      <c r="L1315" s="99"/>
      <c r="M1315" s="96"/>
      <c r="N1315" s="96"/>
      <c r="O1315" s="96"/>
      <c r="P1315" s="99"/>
      <c r="Q1315" s="100"/>
      <c r="R1315" s="98"/>
      <c r="S1315" s="98"/>
      <c r="T1315" s="98"/>
      <c r="U1315" s="101"/>
      <c r="V1315" s="98"/>
      <c r="W1315" s="102"/>
      <c r="X1315" s="102"/>
      <c r="Y1315" s="102"/>
      <c r="Z1315" s="96"/>
      <c r="AA1315" s="96"/>
      <c r="AB1315" s="96"/>
      <c r="AC1315" s="96"/>
      <c r="AD1315" s="96"/>
      <c r="AE1315" s="96"/>
      <c r="AF1315" s="96"/>
      <c r="AG1315" s="96"/>
      <c r="AH1315" s="96"/>
      <c r="AI1315" s="96"/>
      <c r="AJ1315" s="96"/>
      <c r="AK1315" s="103"/>
      <c r="AL1315" s="102"/>
      <c r="AM1315" s="96"/>
      <c r="AN1315" s="96"/>
      <c r="AO1315" s="96"/>
      <c r="AP1315" s="96"/>
      <c r="AQ1315" s="96"/>
      <c r="AR1315" s="96"/>
      <c r="AS1315" s="96"/>
      <c r="AT1315" s="96"/>
      <c r="AU1315" s="96"/>
      <c r="AV1315" s="103"/>
      <c r="AW1315" s="96"/>
      <c r="AX1315" s="96"/>
      <c r="AY1315" s="103"/>
      <c r="AZ1315" s="96"/>
      <c r="BA1315" s="96"/>
      <c r="BB1315" s="96"/>
      <c r="BC1315" s="103"/>
      <c r="BD1315" s="32"/>
      <c r="BE1315" s="3"/>
      <c r="BF1315" s="3"/>
      <c r="BG1315" s="3"/>
      <c r="BH1315" s="3"/>
      <c r="BI1315" s="3"/>
      <c r="BJ1315" s="37"/>
      <c r="BK1315" s="37"/>
      <c r="BL1315" s="37"/>
      <c r="BM1315" s="37"/>
      <c r="BN1315" s="37"/>
      <c r="BO1315" s="37"/>
      <c r="BP1315" s="37"/>
      <c r="BQ1315" s="37"/>
      <c r="BR1315" s="37"/>
      <c r="BS1315" s="37"/>
      <c r="BT1315" s="37"/>
      <c r="BU1315" s="37"/>
      <c r="BV1315" s="37"/>
      <c r="BW1315" s="37"/>
      <c r="BX1315" s="37"/>
      <c r="BY1315" s="37"/>
      <c r="BZ1315" s="37"/>
    </row>
    <row r="1316" spans="1:78" s="5" customFormat="1" x14ac:dyDescent="0.25">
      <c r="A1316" s="96"/>
      <c r="B1316" s="97"/>
      <c r="C1316" s="97"/>
      <c r="D1316" s="98"/>
      <c r="E1316" s="98"/>
      <c r="F1316" s="98"/>
      <c r="G1316" s="98"/>
      <c r="H1316" s="98"/>
      <c r="I1316" s="96"/>
      <c r="J1316" s="99"/>
      <c r="K1316" s="99"/>
      <c r="L1316" s="99"/>
      <c r="M1316" s="96"/>
      <c r="N1316" s="96"/>
      <c r="O1316" s="96"/>
      <c r="P1316" s="99"/>
      <c r="Q1316" s="100"/>
      <c r="R1316" s="98"/>
      <c r="S1316" s="98"/>
      <c r="T1316" s="98"/>
      <c r="U1316" s="101"/>
      <c r="V1316" s="98"/>
      <c r="W1316" s="102"/>
      <c r="X1316" s="102"/>
      <c r="Y1316" s="102"/>
      <c r="Z1316" s="96"/>
      <c r="AA1316" s="96"/>
      <c r="AB1316" s="96"/>
      <c r="AC1316" s="96"/>
      <c r="AD1316" s="96"/>
      <c r="AE1316" s="96"/>
      <c r="AF1316" s="96"/>
      <c r="AG1316" s="96"/>
      <c r="AH1316" s="96"/>
      <c r="AI1316" s="96"/>
      <c r="AJ1316" s="96"/>
      <c r="AK1316" s="103"/>
      <c r="AL1316" s="102"/>
      <c r="AM1316" s="96"/>
      <c r="AN1316" s="96"/>
      <c r="AO1316" s="96"/>
      <c r="AP1316" s="96"/>
      <c r="AQ1316" s="96"/>
      <c r="AR1316" s="96"/>
      <c r="AS1316" s="96"/>
      <c r="AT1316" s="96"/>
      <c r="AU1316" s="96"/>
      <c r="AV1316" s="103"/>
      <c r="AW1316" s="96"/>
      <c r="AX1316" s="96"/>
      <c r="AY1316" s="103"/>
      <c r="AZ1316" s="96"/>
      <c r="BA1316" s="96"/>
      <c r="BB1316" s="96"/>
      <c r="BC1316" s="103"/>
      <c r="BD1316" s="32"/>
      <c r="BE1316" s="3"/>
      <c r="BF1316" s="3"/>
      <c r="BG1316" s="3"/>
      <c r="BH1316" s="3"/>
      <c r="BI1316" s="3"/>
      <c r="BJ1316" s="37"/>
      <c r="BK1316" s="37"/>
      <c r="BL1316" s="37"/>
      <c r="BM1316" s="37"/>
      <c r="BN1316" s="37"/>
      <c r="BO1316" s="37"/>
      <c r="BP1316" s="37"/>
      <c r="BQ1316" s="37"/>
      <c r="BR1316" s="37"/>
      <c r="BS1316" s="37"/>
      <c r="BT1316" s="37"/>
      <c r="BU1316" s="37"/>
      <c r="BV1316" s="37"/>
      <c r="BW1316" s="37"/>
      <c r="BX1316" s="37"/>
      <c r="BY1316" s="37"/>
      <c r="BZ1316" s="37"/>
    </row>
    <row r="1317" spans="1:78" s="5" customFormat="1" x14ac:dyDescent="0.25">
      <c r="A1317" s="96"/>
      <c r="B1317" s="97"/>
      <c r="C1317" s="97"/>
      <c r="D1317" s="98"/>
      <c r="E1317" s="98"/>
      <c r="F1317" s="98"/>
      <c r="G1317" s="98"/>
      <c r="H1317" s="98"/>
      <c r="I1317" s="96"/>
      <c r="J1317" s="99"/>
      <c r="K1317" s="99"/>
      <c r="L1317" s="99"/>
      <c r="M1317" s="96"/>
      <c r="N1317" s="96"/>
      <c r="O1317" s="96"/>
      <c r="P1317" s="99"/>
      <c r="Q1317" s="100"/>
      <c r="R1317" s="98"/>
      <c r="S1317" s="98"/>
      <c r="T1317" s="98"/>
      <c r="U1317" s="101"/>
      <c r="V1317" s="98"/>
      <c r="W1317" s="102"/>
      <c r="X1317" s="102"/>
      <c r="Y1317" s="102"/>
      <c r="Z1317" s="96"/>
      <c r="AA1317" s="96"/>
      <c r="AB1317" s="96"/>
      <c r="AC1317" s="96"/>
      <c r="AD1317" s="96"/>
      <c r="AE1317" s="96"/>
      <c r="AF1317" s="96"/>
      <c r="AG1317" s="96"/>
      <c r="AH1317" s="96"/>
      <c r="AI1317" s="96"/>
      <c r="AJ1317" s="96"/>
      <c r="AK1317" s="103"/>
      <c r="AL1317" s="102"/>
      <c r="AM1317" s="96"/>
      <c r="AN1317" s="96"/>
      <c r="AO1317" s="96"/>
      <c r="AP1317" s="96"/>
      <c r="AQ1317" s="96"/>
      <c r="AR1317" s="96"/>
      <c r="AS1317" s="96"/>
      <c r="AT1317" s="96"/>
      <c r="AU1317" s="96"/>
      <c r="AV1317" s="103"/>
      <c r="AW1317" s="96"/>
      <c r="AX1317" s="96"/>
      <c r="AY1317" s="103"/>
      <c r="AZ1317" s="96"/>
      <c r="BA1317" s="96"/>
      <c r="BB1317" s="96"/>
      <c r="BC1317" s="103"/>
      <c r="BD1317" s="32"/>
      <c r="BE1317" s="3"/>
      <c r="BF1317" s="3"/>
      <c r="BG1317" s="3"/>
      <c r="BH1317" s="3"/>
      <c r="BI1317" s="3"/>
      <c r="BJ1317" s="37"/>
      <c r="BK1317" s="37"/>
      <c r="BL1317" s="37"/>
      <c r="BM1317" s="37"/>
      <c r="BN1317" s="37"/>
      <c r="BO1317" s="37"/>
      <c r="BP1317" s="37"/>
      <c r="BQ1317" s="37"/>
      <c r="BR1317" s="37"/>
      <c r="BS1317" s="37"/>
      <c r="BT1317" s="37"/>
      <c r="BU1317" s="37"/>
      <c r="BV1317" s="37"/>
      <c r="BW1317" s="37"/>
      <c r="BX1317" s="37"/>
      <c r="BY1317" s="37"/>
      <c r="BZ1317" s="37"/>
    </row>
    <row r="1318" spans="1:78" s="5" customFormat="1" x14ac:dyDescent="0.25">
      <c r="A1318" s="96"/>
      <c r="B1318" s="97"/>
      <c r="C1318" s="97"/>
      <c r="D1318" s="98"/>
      <c r="E1318" s="98"/>
      <c r="F1318" s="98"/>
      <c r="G1318" s="98"/>
      <c r="H1318" s="98"/>
      <c r="I1318" s="96"/>
      <c r="J1318" s="99"/>
      <c r="K1318" s="99"/>
      <c r="L1318" s="99"/>
      <c r="M1318" s="96"/>
      <c r="N1318" s="96"/>
      <c r="O1318" s="96"/>
      <c r="P1318" s="99"/>
      <c r="Q1318" s="100"/>
      <c r="R1318" s="98"/>
      <c r="S1318" s="98"/>
      <c r="T1318" s="98"/>
      <c r="U1318" s="101"/>
      <c r="V1318" s="98"/>
      <c r="W1318" s="102"/>
      <c r="X1318" s="102"/>
      <c r="Y1318" s="102"/>
      <c r="Z1318" s="96"/>
      <c r="AA1318" s="96"/>
      <c r="AB1318" s="96"/>
      <c r="AC1318" s="96"/>
      <c r="AD1318" s="96"/>
      <c r="AE1318" s="96"/>
      <c r="AF1318" s="96"/>
      <c r="AG1318" s="96"/>
      <c r="AH1318" s="96"/>
      <c r="AI1318" s="96"/>
      <c r="AJ1318" s="96"/>
      <c r="AK1318" s="103"/>
      <c r="AL1318" s="102"/>
      <c r="AM1318" s="96"/>
      <c r="AN1318" s="96"/>
      <c r="AO1318" s="96"/>
      <c r="AP1318" s="96"/>
      <c r="AQ1318" s="96"/>
      <c r="AR1318" s="96"/>
      <c r="AS1318" s="96"/>
      <c r="AT1318" s="96"/>
      <c r="AU1318" s="96"/>
      <c r="AV1318" s="103"/>
      <c r="AW1318" s="96"/>
      <c r="AX1318" s="96"/>
      <c r="AY1318" s="103"/>
      <c r="AZ1318" s="96"/>
      <c r="BA1318" s="96"/>
      <c r="BB1318" s="96"/>
      <c r="BC1318" s="103"/>
      <c r="BD1318" s="32"/>
      <c r="BE1318" s="3"/>
      <c r="BF1318" s="3"/>
      <c r="BG1318" s="3"/>
      <c r="BH1318" s="3"/>
      <c r="BI1318" s="3"/>
      <c r="BJ1318" s="37"/>
      <c r="BK1318" s="37"/>
      <c r="BL1318" s="37"/>
      <c r="BM1318" s="37"/>
      <c r="BN1318" s="37"/>
      <c r="BO1318" s="37"/>
      <c r="BP1318" s="37"/>
      <c r="BQ1318" s="37"/>
      <c r="BR1318" s="37"/>
      <c r="BS1318" s="37"/>
      <c r="BT1318" s="37"/>
      <c r="BU1318" s="37"/>
      <c r="BV1318" s="37"/>
      <c r="BW1318" s="37"/>
      <c r="BX1318" s="37"/>
      <c r="BY1318" s="37"/>
      <c r="BZ1318" s="37"/>
    </row>
    <row r="1319" spans="1:78" s="5" customFormat="1" x14ac:dyDescent="0.25">
      <c r="A1319" s="96"/>
      <c r="B1319" s="97"/>
      <c r="C1319" s="97"/>
      <c r="D1319" s="98"/>
      <c r="E1319" s="98"/>
      <c r="F1319" s="98"/>
      <c r="G1319" s="98"/>
      <c r="H1319" s="98"/>
      <c r="I1319" s="96"/>
      <c r="J1319" s="99"/>
      <c r="K1319" s="99"/>
      <c r="L1319" s="99"/>
      <c r="M1319" s="96"/>
      <c r="N1319" s="96"/>
      <c r="O1319" s="96"/>
      <c r="P1319" s="99"/>
      <c r="Q1319" s="100"/>
      <c r="R1319" s="98"/>
      <c r="S1319" s="98"/>
      <c r="T1319" s="98"/>
      <c r="U1319" s="101"/>
      <c r="V1319" s="98"/>
      <c r="W1319" s="102"/>
      <c r="X1319" s="102"/>
      <c r="Y1319" s="102"/>
      <c r="Z1319" s="96"/>
      <c r="AA1319" s="96"/>
      <c r="AB1319" s="96"/>
      <c r="AC1319" s="96"/>
      <c r="AD1319" s="96"/>
      <c r="AE1319" s="96"/>
      <c r="AF1319" s="96"/>
      <c r="AG1319" s="96"/>
      <c r="AH1319" s="96"/>
      <c r="AI1319" s="96"/>
      <c r="AJ1319" s="96"/>
      <c r="AK1319" s="103"/>
      <c r="AL1319" s="102"/>
      <c r="AM1319" s="96"/>
      <c r="AN1319" s="96"/>
      <c r="AO1319" s="96"/>
      <c r="AP1319" s="96"/>
      <c r="AQ1319" s="96"/>
      <c r="AR1319" s="96"/>
      <c r="AS1319" s="96"/>
      <c r="AT1319" s="96"/>
      <c r="AU1319" s="96"/>
      <c r="AV1319" s="103"/>
      <c r="AW1319" s="96"/>
      <c r="AX1319" s="96"/>
      <c r="AY1319" s="103"/>
      <c r="AZ1319" s="96"/>
      <c r="BA1319" s="96"/>
      <c r="BB1319" s="96"/>
      <c r="BC1319" s="103"/>
      <c r="BD1319" s="32"/>
      <c r="BE1319" s="3"/>
      <c r="BF1319" s="3"/>
      <c r="BG1319" s="3"/>
      <c r="BH1319" s="3"/>
      <c r="BI1319" s="3"/>
      <c r="BJ1319" s="37"/>
      <c r="BK1319" s="37"/>
      <c r="BL1319" s="37"/>
      <c r="BM1319" s="37"/>
      <c r="BN1319" s="37"/>
      <c r="BO1319" s="37"/>
      <c r="BP1319" s="37"/>
      <c r="BQ1319" s="37"/>
      <c r="BR1319" s="37"/>
      <c r="BS1319" s="37"/>
      <c r="BT1319" s="37"/>
      <c r="BU1319" s="37"/>
      <c r="BV1319" s="37"/>
      <c r="BW1319" s="37"/>
      <c r="BX1319" s="37"/>
      <c r="BY1319" s="37"/>
      <c r="BZ1319" s="37"/>
    </row>
    <row r="1320" spans="1:78" s="5" customFormat="1" x14ac:dyDescent="0.25">
      <c r="A1320" s="96"/>
      <c r="B1320" s="97"/>
      <c r="C1320" s="97"/>
      <c r="D1320" s="98"/>
      <c r="E1320" s="98"/>
      <c r="F1320" s="98"/>
      <c r="G1320" s="98"/>
      <c r="H1320" s="98"/>
      <c r="I1320" s="96"/>
      <c r="J1320" s="99"/>
      <c r="K1320" s="99"/>
      <c r="L1320" s="99"/>
      <c r="M1320" s="96"/>
      <c r="N1320" s="96"/>
      <c r="O1320" s="96"/>
      <c r="P1320" s="99"/>
      <c r="Q1320" s="100"/>
      <c r="R1320" s="98"/>
      <c r="S1320" s="98"/>
      <c r="T1320" s="98"/>
      <c r="U1320" s="101"/>
      <c r="V1320" s="98"/>
      <c r="W1320" s="102"/>
      <c r="X1320" s="102"/>
      <c r="Y1320" s="102"/>
      <c r="Z1320" s="96"/>
      <c r="AA1320" s="96"/>
      <c r="AB1320" s="96"/>
      <c r="AC1320" s="96"/>
      <c r="AD1320" s="96"/>
      <c r="AE1320" s="96"/>
      <c r="AF1320" s="96"/>
      <c r="AG1320" s="96"/>
      <c r="AH1320" s="96"/>
      <c r="AI1320" s="96"/>
      <c r="AJ1320" s="96"/>
      <c r="AK1320" s="103"/>
      <c r="AL1320" s="102"/>
      <c r="AM1320" s="96"/>
      <c r="AN1320" s="96"/>
      <c r="AO1320" s="96"/>
      <c r="AP1320" s="96"/>
      <c r="AQ1320" s="96"/>
      <c r="AR1320" s="96"/>
      <c r="AS1320" s="96"/>
      <c r="AT1320" s="96"/>
      <c r="AU1320" s="96"/>
      <c r="AV1320" s="103"/>
      <c r="AW1320" s="96"/>
      <c r="AX1320" s="96"/>
      <c r="AY1320" s="103"/>
      <c r="AZ1320" s="96"/>
      <c r="BA1320" s="96"/>
      <c r="BB1320" s="96"/>
      <c r="BC1320" s="103"/>
      <c r="BD1320" s="32"/>
      <c r="BE1320" s="3"/>
      <c r="BF1320" s="3"/>
      <c r="BG1320" s="3"/>
      <c r="BH1320" s="3"/>
      <c r="BI1320" s="3"/>
      <c r="BJ1320" s="37"/>
      <c r="BK1320" s="37"/>
      <c r="BL1320" s="37"/>
      <c r="BM1320" s="37"/>
      <c r="BN1320" s="37"/>
      <c r="BO1320" s="37"/>
      <c r="BP1320" s="37"/>
      <c r="BQ1320" s="37"/>
      <c r="BR1320" s="37"/>
      <c r="BS1320" s="37"/>
      <c r="BT1320" s="37"/>
      <c r="BU1320" s="37"/>
      <c r="BV1320" s="37"/>
      <c r="BW1320" s="37"/>
      <c r="BX1320" s="37"/>
      <c r="BY1320" s="37"/>
      <c r="BZ1320" s="37"/>
    </row>
    <row r="1321" spans="1:78" s="3" customFormat="1" ht="38.25" customHeight="1" x14ac:dyDescent="0.25">
      <c r="A1321" s="96"/>
      <c r="B1321" s="97"/>
      <c r="C1321" s="97"/>
      <c r="D1321" s="98"/>
      <c r="E1321" s="98"/>
      <c r="F1321" s="98"/>
      <c r="G1321" s="98"/>
      <c r="H1321" s="98"/>
      <c r="I1321" s="96"/>
      <c r="J1321" s="99"/>
      <c r="K1321" s="99"/>
      <c r="L1321" s="99"/>
      <c r="M1321" s="96"/>
      <c r="N1321" s="96"/>
      <c r="O1321" s="96"/>
      <c r="P1321" s="99"/>
      <c r="Q1321" s="100"/>
      <c r="R1321" s="98"/>
      <c r="S1321" s="98"/>
      <c r="T1321" s="98"/>
      <c r="U1321" s="101"/>
      <c r="V1321" s="98"/>
      <c r="W1321" s="102"/>
      <c r="X1321" s="102"/>
      <c r="Y1321" s="102"/>
      <c r="Z1321" s="96"/>
      <c r="AA1321" s="96"/>
      <c r="AB1321" s="96"/>
      <c r="AC1321" s="96"/>
      <c r="AD1321" s="96"/>
      <c r="AE1321" s="96"/>
      <c r="AF1321" s="96"/>
      <c r="AG1321" s="96"/>
      <c r="AH1321" s="96"/>
      <c r="AI1321" s="96"/>
      <c r="AJ1321" s="96"/>
      <c r="AK1321" s="103"/>
      <c r="AL1321" s="102"/>
      <c r="AM1321" s="96"/>
      <c r="AN1321" s="96"/>
      <c r="AO1321" s="96"/>
      <c r="AP1321" s="96"/>
      <c r="AQ1321" s="96"/>
      <c r="AR1321" s="96"/>
      <c r="AS1321" s="96"/>
      <c r="AT1321" s="96"/>
      <c r="AU1321" s="96"/>
      <c r="AV1321" s="103"/>
      <c r="AW1321" s="96"/>
      <c r="AX1321" s="96"/>
      <c r="AY1321" s="103"/>
      <c r="AZ1321" s="96"/>
      <c r="BA1321" s="96"/>
      <c r="BB1321" s="96"/>
      <c r="BC1321" s="103"/>
      <c r="BD1321" s="32"/>
      <c r="BJ1321" s="37"/>
      <c r="BK1321" s="37"/>
      <c r="BL1321" s="37"/>
      <c r="BM1321" s="37"/>
      <c r="BN1321" s="37"/>
      <c r="BO1321" s="37"/>
      <c r="BP1321" s="37"/>
      <c r="BQ1321" s="37"/>
      <c r="BR1321" s="37"/>
      <c r="BS1321" s="37"/>
      <c r="BT1321" s="37"/>
      <c r="BU1321" s="37"/>
      <c r="BV1321" s="37"/>
      <c r="BW1321" s="37"/>
      <c r="BX1321" s="37"/>
      <c r="BY1321" s="37"/>
      <c r="BZ1321" s="37"/>
    </row>
    <row r="1322" spans="1:78" s="3" customFormat="1" x14ac:dyDescent="0.25">
      <c r="A1322" s="96"/>
      <c r="B1322" s="97"/>
      <c r="C1322" s="97"/>
      <c r="D1322" s="98"/>
      <c r="E1322" s="98"/>
      <c r="F1322" s="98"/>
      <c r="G1322" s="98"/>
      <c r="H1322" s="98"/>
      <c r="I1322" s="96"/>
      <c r="J1322" s="99"/>
      <c r="K1322" s="99"/>
      <c r="L1322" s="99"/>
      <c r="M1322" s="96"/>
      <c r="N1322" s="96"/>
      <c r="O1322" s="96"/>
      <c r="P1322" s="99"/>
      <c r="Q1322" s="100"/>
      <c r="R1322" s="98"/>
      <c r="S1322" s="98"/>
      <c r="T1322" s="98"/>
      <c r="U1322" s="101"/>
      <c r="V1322" s="98"/>
      <c r="W1322" s="102"/>
      <c r="X1322" s="102"/>
      <c r="Y1322" s="102"/>
      <c r="Z1322" s="96"/>
      <c r="AA1322" s="96"/>
      <c r="AB1322" s="96"/>
      <c r="AC1322" s="96"/>
      <c r="AD1322" s="96"/>
      <c r="AE1322" s="96"/>
      <c r="AF1322" s="96"/>
      <c r="AG1322" s="96"/>
      <c r="AH1322" s="96"/>
      <c r="AI1322" s="96"/>
      <c r="AJ1322" s="96"/>
      <c r="AK1322" s="103"/>
      <c r="AL1322" s="102"/>
      <c r="AM1322" s="96"/>
      <c r="AN1322" s="96"/>
      <c r="AO1322" s="96"/>
      <c r="AP1322" s="96"/>
      <c r="AQ1322" s="96"/>
      <c r="AR1322" s="96"/>
      <c r="AS1322" s="96"/>
      <c r="AT1322" s="96"/>
      <c r="AU1322" s="96"/>
      <c r="AV1322" s="103"/>
      <c r="AW1322" s="96"/>
      <c r="AX1322" s="96"/>
      <c r="AY1322" s="103"/>
      <c r="AZ1322" s="96"/>
      <c r="BA1322" s="96"/>
      <c r="BB1322" s="96"/>
      <c r="BC1322" s="103"/>
      <c r="BD1322" s="32"/>
      <c r="BJ1322" s="37"/>
      <c r="BK1322" s="37"/>
      <c r="BL1322" s="37"/>
      <c r="BM1322" s="37"/>
      <c r="BN1322" s="37"/>
      <c r="BO1322" s="37"/>
      <c r="BP1322" s="37"/>
      <c r="BQ1322" s="37"/>
      <c r="BR1322" s="37"/>
      <c r="BS1322" s="37"/>
      <c r="BT1322" s="37"/>
      <c r="BU1322" s="37"/>
      <c r="BV1322" s="37"/>
      <c r="BW1322" s="37"/>
      <c r="BX1322" s="37"/>
      <c r="BY1322" s="37"/>
      <c r="BZ1322" s="37"/>
    </row>
    <row r="1323" spans="1:78" s="3" customFormat="1" x14ac:dyDescent="0.25">
      <c r="A1323" s="96"/>
      <c r="B1323" s="97"/>
      <c r="C1323" s="97"/>
      <c r="D1323" s="98"/>
      <c r="E1323" s="98"/>
      <c r="F1323" s="98"/>
      <c r="G1323" s="98"/>
      <c r="H1323" s="98"/>
      <c r="I1323" s="96"/>
      <c r="J1323" s="99"/>
      <c r="K1323" s="99"/>
      <c r="L1323" s="99"/>
      <c r="M1323" s="96"/>
      <c r="N1323" s="96"/>
      <c r="O1323" s="96"/>
      <c r="P1323" s="99"/>
      <c r="Q1323" s="100"/>
      <c r="R1323" s="98"/>
      <c r="S1323" s="98"/>
      <c r="T1323" s="98"/>
      <c r="U1323" s="101"/>
      <c r="V1323" s="98"/>
      <c r="W1323" s="102"/>
      <c r="X1323" s="102"/>
      <c r="Y1323" s="102"/>
      <c r="Z1323" s="96"/>
      <c r="AA1323" s="96"/>
      <c r="AB1323" s="96"/>
      <c r="AC1323" s="96"/>
      <c r="AD1323" s="96"/>
      <c r="AE1323" s="96"/>
      <c r="AF1323" s="96"/>
      <c r="AG1323" s="96"/>
      <c r="AH1323" s="96"/>
      <c r="AI1323" s="96"/>
      <c r="AJ1323" s="96"/>
      <c r="AK1323" s="103"/>
      <c r="AL1323" s="102"/>
      <c r="AM1323" s="96"/>
      <c r="AN1323" s="96"/>
      <c r="AO1323" s="96"/>
      <c r="AP1323" s="96"/>
      <c r="AQ1323" s="96"/>
      <c r="AR1323" s="96"/>
      <c r="AS1323" s="96"/>
      <c r="AT1323" s="96"/>
      <c r="AU1323" s="96"/>
      <c r="AV1323" s="103"/>
      <c r="AW1323" s="96"/>
      <c r="AX1323" s="96"/>
      <c r="AY1323" s="103"/>
      <c r="AZ1323" s="96"/>
      <c r="BA1323" s="96"/>
      <c r="BB1323" s="96"/>
      <c r="BC1323" s="103"/>
      <c r="BD1323" s="32"/>
      <c r="BJ1323" s="37"/>
      <c r="BK1323" s="37"/>
      <c r="BL1323" s="37"/>
      <c r="BM1323" s="37"/>
      <c r="BN1323" s="37"/>
      <c r="BO1323" s="37"/>
      <c r="BP1323" s="37"/>
      <c r="BQ1323" s="37"/>
      <c r="BR1323" s="37"/>
      <c r="BS1323" s="37"/>
      <c r="BT1323" s="37"/>
      <c r="BU1323" s="37"/>
      <c r="BV1323" s="37"/>
      <c r="BW1323" s="37"/>
      <c r="BX1323" s="37"/>
      <c r="BY1323" s="37"/>
      <c r="BZ1323" s="37"/>
    </row>
    <row r="1324" spans="1:78" s="3" customFormat="1" x14ac:dyDescent="0.25">
      <c r="A1324" s="96"/>
      <c r="B1324" s="97"/>
      <c r="C1324" s="97"/>
      <c r="D1324" s="98"/>
      <c r="E1324" s="98"/>
      <c r="F1324" s="98"/>
      <c r="G1324" s="98"/>
      <c r="H1324" s="98"/>
      <c r="I1324" s="96"/>
      <c r="J1324" s="99"/>
      <c r="K1324" s="99"/>
      <c r="L1324" s="99"/>
      <c r="M1324" s="96"/>
      <c r="N1324" s="96"/>
      <c r="O1324" s="96"/>
      <c r="P1324" s="99"/>
      <c r="Q1324" s="100"/>
      <c r="R1324" s="98"/>
      <c r="S1324" s="98"/>
      <c r="T1324" s="98"/>
      <c r="U1324" s="101"/>
      <c r="V1324" s="98"/>
      <c r="W1324" s="102"/>
      <c r="X1324" s="102"/>
      <c r="Y1324" s="102"/>
      <c r="Z1324" s="96"/>
      <c r="AA1324" s="96"/>
      <c r="AB1324" s="96"/>
      <c r="AC1324" s="96"/>
      <c r="AD1324" s="96"/>
      <c r="AE1324" s="96"/>
      <c r="AF1324" s="96"/>
      <c r="AG1324" s="96"/>
      <c r="AH1324" s="96"/>
      <c r="AI1324" s="96"/>
      <c r="AJ1324" s="96"/>
      <c r="AK1324" s="103"/>
      <c r="AL1324" s="102"/>
      <c r="AM1324" s="96"/>
      <c r="AN1324" s="96"/>
      <c r="AO1324" s="96"/>
      <c r="AP1324" s="96"/>
      <c r="AQ1324" s="96"/>
      <c r="AR1324" s="96"/>
      <c r="AS1324" s="96"/>
      <c r="AT1324" s="96"/>
      <c r="AU1324" s="96"/>
      <c r="AV1324" s="103"/>
      <c r="AW1324" s="96"/>
      <c r="AX1324" s="96"/>
      <c r="AY1324" s="103"/>
      <c r="AZ1324" s="96"/>
      <c r="BA1324" s="96"/>
      <c r="BB1324" s="96"/>
      <c r="BC1324" s="103"/>
      <c r="BD1324" s="32"/>
      <c r="BJ1324" s="37"/>
      <c r="BK1324" s="37"/>
      <c r="BL1324" s="37"/>
      <c r="BM1324" s="37"/>
      <c r="BN1324" s="37"/>
      <c r="BO1324" s="37"/>
      <c r="BP1324" s="37"/>
      <c r="BQ1324" s="37"/>
      <c r="BR1324" s="37"/>
      <c r="BS1324" s="37"/>
      <c r="BT1324" s="37"/>
      <c r="BU1324" s="37"/>
      <c r="BV1324" s="37"/>
      <c r="BW1324" s="37"/>
      <c r="BX1324" s="37"/>
      <c r="BY1324" s="37"/>
      <c r="BZ1324" s="37"/>
    </row>
    <row r="1325" spans="1:78" s="3" customFormat="1" x14ac:dyDescent="0.25">
      <c r="A1325" s="96"/>
      <c r="B1325" s="97"/>
      <c r="C1325" s="97"/>
      <c r="D1325" s="98"/>
      <c r="E1325" s="98"/>
      <c r="F1325" s="98"/>
      <c r="G1325" s="98"/>
      <c r="H1325" s="98"/>
      <c r="I1325" s="96"/>
      <c r="J1325" s="99"/>
      <c r="K1325" s="99"/>
      <c r="L1325" s="99"/>
      <c r="M1325" s="96"/>
      <c r="N1325" s="96"/>
      <c r="O1325" s="96"/>
      <c r="P1325" s="99"/>
      <c r="Q1325" s="100"/>
      <c r="R1325" s="98"/>
      <c r="S1325" s="98"/>
      <c r="T1325" s="98"/>
      <c r="U1325" s="101"/>
      <c r="V1325" s="98"/>
      <c r="W1325" s="102"/>
      <c r="X1325" s="102"/>
      <c r="Y1325" s="102"/>
      <c r="Z1325" s="96"/>
      <c r="AA1325" s="96"/>
      <c r="AB1325" s="96"/>
      <c r="AC1325" s="96"/>
      <c r="AD1325" s="96"/>
      <c r="AE1325" s="96"/>
      <c r="AF1325" s="96"/>
      <c r="AG1325" s="96"/>
      <c r="AH1325" s="96"/>
      <c r="AI1325" s="96"/>
      <c r="AJ1325" s="96"/>
      <c r="AK1325" s="103"/>
      <c r="AL1325" s="102"/>
      <c r="AM1325" s="96"/>
      <c r="AN1325" s="96"/>
      <c r="AO1325" s="96"/>
      <c r="AP1325" s="96"/>
      <c r="AQ1325" s="96"/>
      <c r="AR1325" s="96"/>
      <c r="AS1325" s="96"/>
      <c r="AT1325" s="96"/>
      <c r="AU1325" s="96"/>
      <c r="AV1325" s="103"/>
      <c r="AW1325" s="96"/>
      <c r="AX1325" s="96"/>
      <c r="AY1325" s="103"/>
      <c r="AZ1325" s="96"/>
      <c r="BA1325" s="96"/>
      <c r="BB1325" s="96"/>
      <c r="BC1325" s="103"/>
      <c r="BD1325" s="32"/>
      <c r="BJ1325" s="37"/>
      <c r="BK1325" s="37"/>
      <c r="BL1325" s="37"/>
      <c r="BM1325" s="37"/>
      <c r="BN1325" s="37"/>
      <c r="BO1325" s="37"/>
      <c r="BP1325" s="37"/>
      <c r="BQ1325" s="37"/>
      <c r="BR1325" s="37"/>
      <c r="BS1325" s="37"/>
      <c r="BT1325" s="37"/>
      <c r="BU1325" s="37"/>
      <c r="BV1325" s="37"/>
      <c r="BW1325" s="37"/>
      <c r="BX1325" s="37"/>
      <c r="BY1325" s="37"/>
      <c r="BZ1325" s="37"/>
    </row>
    <row r="1326" spans="1:78" s="3" customFormat="1" x14ac:dyDescent="0.25">
      <c r="A1326" s="96"/>
      <c r="B1326" s="97"/>
      <c r="C1326" s="97"/>
      <c r="D1326" s="98"/>
      <c r="E1326" s="98"/>
      <c r="F1326" s="98"/>
      <c r="G1326" s="98"/>
      <c r="H1326" s="98"/>
      <c r="I1326" s="96"/>
      <c r="J1326" s="99"/>
      <c r="K1326" s="99"/>
      <c r="L1326" s="99"/>
      <c r="M1326" s="96"/>
      <c r="N1326" s="96"/>
      <c r="O1326" s="96"/>
      <c r="P1326" s="99"/>
      <c r="Q1326" s="100"/>
      <c r="R1326" s="98"/>
      <c r="S1326" s="98"/>
      <c r="T1326" s="98"/>
      <c r="U1326" s="101"/>
      <c r="V1326" s="98"/>
      <c r="W1326" s="102"/>
      <c r="X1326" s="102"/>
      <c r="Y1326" s="102"/>
      <c r="Z1326" s="96"/>
      <c r="AA1326" s="96"/>
      <c r="AB1326" s="96"/>
      <c r="AC1326" s="96"/>
      <c r="AD1326" s="96"/>
      <c r="AE1326" s="96"/>
      <c r="AF1326" s="96"/>
      <c r="AG1326" s="96"/>
      <c r="AH1326" s="96"/>
      <c r="AI1326" s="96"/>
      <c r="AJ1326" s="96"/>
      <c r="AK1326" s="103"/>
      <c r="AL1326" s="102"/>
      <c r="AM1326" s="96"/>
      <c r="AN1326" s="96"/>
      <c r="AO1326" s="96"/>
      <c r="AP1326" s="96"/>
      <c r="AQ1326" s="96"/>
      <c r="AR1326" s="96"/>
      <c r="AS1326" s="96"/>
      <c r="AT1326" s="96"/>
      <c r="AU1326" s="96"/>
      <c r="AV1326" s="103"/>
      <c r="AW1326" s="96"/>
      <c r="AX1326" s="96"/>
      <c r="AY1326" s="103"/>
      <c r="AZ1326" s="96"/>
      <c r="BA1326" s="96"/>
      <c r="BB1326" s="96"/>
      <c r="BC1326" s="103"/>
      <c r="BD1326" s="32"/>
      <c r="BJ1326" s="37"/>
      <c r="BK1326" s="37"/>
      <c r="BL1326" s="37"/>
      <c r="BM1326" s="37"/>
      <c r="BN1326" s="37"/>
      <c r="BO1326" s="37"/>
      <c r="BP1326" s="37"/>
      <c r="BQ1326" s="37"/>
      <c r="BR1326" s="37"/>
      <c r="BS1326" s="37"/>
      <c r="BT1326" s="37"/>
      <c r="BU1326" s="37"/>
      <c r="BV1326" s="37"/>
      <c r="BW1326" s="37"/>
      <c r="BX1326" s="37"/>
      <c r="BY1326" s="37"/>
      <c r="BZ1326" s="37"/>
    </row>
    <row r="1327" spans="1:78" s="3" customFormat="1" x14ac:dyDescent="0.25">
      <c r="A1327" s="96"/>
      <c r="B1327" s="97"/>
      <c r="C1327" s="97"/>
      <c r="D1327" s="98"/>
      <c r="E1327" s="98"/>
      <c r="F1327" s="98"/>
      <c r="G1327" s="98"/>
      <c r="H1327" s="98"/>
      <c r="I1327" s="96"/>
      <c r="J1327" s="99"/>
      <c r="K1327" s="99"/>
      <c r="L1327" s="99"/>
      <c r="M1327" s="96"/>
      <c r="N1327" s="96"/>
      <c r="O1327" s="96"/>
      <c r="P1327" s="99"/>
      <c r="Q1327" s="100"/>
      <c r="R1327" s="98"/>
      <c r="S1327" s="98"/>
      <c r="T1327" s="98"/>
      <c r="U1327" s="101"/>
      <c r="V1327" s="98"/>
      <c r="W1327" s="102"/>
      <c r="X1327" s="102"/>
      <c r="Y1327" s="102"/>
      <c r="Z1327" s="96"/>
      <c r="AA1327" s="96"/>
      <c r="AB1327" s="96"/>
      <c r="AC1327" s="96"/>
      <c r="AD1327" s="96"/>
      <c r="AE1327" s="96"/>
      <c r="AF1327" s="96"/>
      <c r="AG1327" s="96"/>
      <c r="AH1327" s="96"/>
      <c r="AI1327" s="96"/>
      <c r="AJ1327" s="96"/>
      <c r="AK1327" s="103"/>
      <c r="AL1327" s="102"/>
      <c r="AM1327" s="96"/>
      <c r="AN1327" s="96"/>
      <c r="AO1327" s="96"/>
      <c r="AP1327" s="96"/>
      <c r="AQ1327" s="96"/>
      <c r="AR1327" s="96"/>
      <c r="AS1327" s="96"/>
      <c r="AT1327" s="96"/>
      <c r="AU1327" s="96"/>
      <c r="AV1327" s="103"/>
      <c r="AW1327" s="96"/>
      <c r="AX1327" s="96"/>
      <c r="AY1327" s="103"/>
      <c r="AZ1327" s="96"/>
      <c r="BA1327" s="96"/>
      <c r="BB1327" s="96"/>
      <c r="BC1327" s="103"/>
      <c r="BD1327" s="32"/>
      <c r="BJ1327" s="37"/>
      <c r="BK1327" s="37"/>
      <c r="BL1327" s="37"/>
      <c r="BM1327" s="37"/>
      <c r="BN1327" s="37"/>
      <c r="BO1327" s="37"/>
      <c r="BP1327" s="37"/>
      <c r="BQ1327" s="37"/>
      <c r="BR1327" s="37"/>
      <c r="BS1327" s="37"/>
      <c r="BT1327" s="37"/>
      <c r="BU1327" s="37"/>
      <c r="BV1327" s="37"/>
      <c r="BW1327" s="37"/>
      <c r="BX1327" s="37"/>
      <c r="BY1327" s="37"/>
      <c r="BZ1327" s="37"/>
    </row>
    <row r="1328" spans="1:78" s="3" customFormat="1" x14ac:dyDescent="0.25">
      <c r="A1328" s="96"/>
      <c r="B1328" s="97"/>
      <c r="C1328" s="97"/>
      <c r="D1328" s="98"/>
      <c r="E1328" s="98"/>
      <c r="F1328" s="98"/>
      <c r="G1328" s="98"/>
      <c r="H1328" s="98"/>
      <c r="I1328" s="96"/>
      <c r="J1328" s="99"/>
      <c r="K1328" s="99"/>
      <c r="L1328" s="99"/>
      <c r="M1328" s="96"/>
      <c r="N1328" s="96"/>
      <c r="O1328" s="96"/>
      <c r="P1328" s="99"/>
      <c r="Q1328" s="100"/>
      <c r="R1328" s="98"/>
      <c r="S1328" s="98"/>
      <c r="T1328" s="98"/>
      <c r="U1328" s="101"/>
      <c r="V1328" s="98"/>
      <c r="W1328" s="102"/>
      <c r="X1328" s="102"/>
      <c r="Y1328" s="102"/>
      <c r="Z1328" s="96"/>
      <c r="AA1328" s="96"/>
      <c r="AB1328" s="96"/>
      <c r="AC1328" s="96"/>
      <c r="AD1328" s="96"/>
      <c r="AE1328" s="96"/>
      <c r="AF1328" s="96"/>
      <c r="AG1328" s="96"/>
      <c r="AH1328" s="96"/>
      <c r="AI1328" s="96"/>
      <c r="AJ1328" s="96"/>
      <c r="AK1328" s="103"/>
      <c r="AL1328" s="102"/>
      <c r="AM1328" s="96"/>
      <c r="AN1328" s="96"/>
      <c r="AO1328" s="96"/>
      <c r="AP1328" s="96"/>
      <c r="AQ1328" s="96"/>
      <c r="AR1328" s="96"/>
      <c r="AS1328" s="96"/>
      <c r="AT1328" s="96"/>
      <c r="AU1328" s="96"/>
      <c r="AV1328" s="103"/>
      <c r="AW1328" s="96"/>
      <c r="AX1328" s="96"/>
      <c r="AY1328" s="103"/>
      <c r="AZ1328" s="96"/>
      <c r="BA1328" s="96"/>
      <c r="BB1328" s="96"/>
      <c r="BC1328" s="103"/>
      <c r="BD1328" s="32"/>
      <c r="BJ1328" s="37"/>
      <c r="BK1328" s="37"/>
      <c r="BL1328" s="37"/>
      <c r="BM1328" s="37"/>
      <c r="BN1328" s="37"/>
      <c r="BO1328" s="37"/>
      <c r="BP1328" s="37"/>
      <c r="BQ1328" s="37"/>
      <c r="BR1328" s="37"/>
      <c r="BS1328" s="37"/>
      <c r="BT1328" s="37"/>
      <c r="BU1328" s="37"/>
      <c r="BV1328" s="37"/>
      <c r="BW1328" s="37"/>
      <c r="BX1328" s="37"/>
      <c r="BY1328" s="37"/>
      <c r="BZ1328" s="37"/>
    </row>
    <row r="1329" spans="1:78" s="3" customFormat="1" ht="38.25" customHeight="1" x14ac:dyDescent="0.25">
      <c r="A1329" s="96"/>
      <c r="B1329" s="97"/>
      <c r="C1329" s="97"/>
      <c r="D1329" s="98"/>
      <c r="E1329" s="98"/>
      <c r="F1329" s="98"/>
      <c r="G1329" s="98"/>
      <c r="H1329" s="98"/>
      <c r="I1329" s="96"/>
      <c r="J1329" s="99"/>
      <c r="K1329" s="99"/>
      <c r="L1329" s="99"/>
      <c r="M1329" s="96"/>
      <c r="N1329" s="96"/>
      <c r="O1329" s="96"/>
      <c r="P1329" s="99"/>
      <c r="Q1329" s="100"/>
      <c r="R1329" s="98"/>
      <c r="S1329" s="98"/>
      <c r="T1329" s="98"/>
      <c r="U1329" s="101"/>
      <c r="V1329" s="98"/>
      <c r="W1329" s="102"/>
      <c r="X1329" s="102"/>
      <c r="Y1329" s="102"/>
      <c r="Z1329" s="96"/>
      <c r="AA1329" s="96"/>
      <c r="AB1329" s="96"/>
      <c r="AC1329" s="96"/>
      <c r="AD1329" s="96"/>
      <c r="AE1329" s="96"/>
      <c r="AF1329" s="96"/>
      <c r="AG1329" s="96"/>
      <c r="AH1329" s="96"/>
      <c r="AI1329" s="96"/>
      <c r="AJ1329" s="96"/>
      <c r="AK1329" s="103"/>
      <c r="AL1329" s="102"/>
      <c r="AM1329" s="96"/>
      <c r="AN1329" s="96"/>
      <c r="AO1329" s="96"/>
      <c r="AP1329" s="96"/>
      <c r="AQ1329" s="96"/>
      <c r="AR1329" s="96"/>
      <c r="AS1329" s="96"/>
      <c r="AT1329" s="96"/>
      <c r="AU1329" s="96"/>
      <c r="AV1329" s="103"/>
      <c r="AW1329" s="96"/>
      <c r="AX1329" s="96"/>
      <c r="AY1329" s="103"/>
      <c r="AZ1329" s="96"/>
      <c r="BA1329" s="96"/>
      <c r="BB1329" s="96"/>
      <c r="BC1329" s="103"/>
      <c r="BD1329" s="32"/>
      <c r="BJ1329" s="4"/>
      <c r="BK1329" s="4"/>
      <c r="BL1329" s="4"/>
      <c r="BM1329" s="4"/>
      <c r="BN1329" s="4"/>
      <c r="BO1329" s="4"/>
      <c r="BP1329" s="4"/>
      <c r="BQ1329" s="4"/>
      <c r="BR1329" s="4"/>
      <c r="BS1329" s="4"/>
      <c r="BT1329" s="4"/>
      <c r="BU1329" s="4"/>
      <c r="BV1329" s="4"/>
      <c r="BW1329" s="4"/>
      <c r="BX1329" s="4"/>
      <c r="BY1329" s="4"/>
      <c r="BZ1329" s="4"/>
    </row>
    <row r="1330" spans="1:78" s="3" customFormat="1" ht="25.5" customHeight="1" x14ac:dyDescent="0.25">
      <c r="A1330" s="96"/>
      <c r="B1330" s="97"/>
      <c r="C1330" s="97"/>
      <c r="D1330" s="98"/>
      <c r="E1330" s="98"/>
      <c r="F1330" s="98"/>
      <c r="G1330" s="98"/>
      <c r="H1330" s="98"/>
      <c r="I1330" s="96"/>
      <c r="J1330" s="99"/>
      <c r="K1330" s="99"/>
      <c r="L1330" s="99"/>
      <c r="M1330" s="96"/>
      <c r="N1330" s="96"/>
      <c r="O1330" s="96"/>
      <c r="P1330" s="99"/>
      <c r="Q1330" s="100"/>
      <c r="R1330" s="98"/>
      <c r="S1330" s="98"/>
      <c r="T1330" s="98"/>
      <c r="U1330" s="101"/>
      <c r="V1330" s="98"/>
      <c r="W1330" s="102"/>
      <c r="X1330" s="102"/>
      <c r="Y1330" s="102"/>
      <c r="Z1330" s="96"/>
      <c r="AA1330" s="96"/>
      <c r="AB1330" s="96"/>
      <c r="AC1330" s="96"/>
      <c r="AD1330" s="96"/>
      <c r="AE1330" s="96"/>
      <c r="AF1330" s="96"/>
      <c r="AG1330" s="96"/>
      <c r="AH1330" s="96"/>
      <c r="AI1330" s="96"/>
      <c r="AJ1330" s="96"/>
      <c r="AK1330" s="103"/>
      <c r="AL1330" s="102"/>
      <c r="AM1330" s="96"/>
      <c r="AN1330" s="96"/>
      <c r="AO1330" s="96"/>
      <c r="AP1330" s="96"/>
      <c r="AQ1330" s="96"/>
      <c r="AR1330" s="96"/>
      <c r="AS1330" s="96"/>
      <c r="AT1330" s="96"/>
      <c r="AU1330" s="96"/>
      <c r="AV1330" s="103"/>
      <c r="AW1330" s="96"/>
      <c r="AX1330" s="96"/>
      <c r="AY1330" s="103"/>
      <c r="AZ1330" s="96"/>
      <c r="BA1330" s="96"/>
      <c r="BB1330" s="96"/>
      <c r="BC1330" s="103"/>
      <c r="BD1330" s="32"/>
      <c r="BJ1330" s="4"/>
      <c r="BK1330" s="4"/>
      <c r="BL1330" s="4"/>
      <c r="BM1330" s="4"/>
      <c r="BN1330" s="4"/>
      <c r="BO1330" s="4"/>
      <c r="BP1330" s="4"/>
      <c r="BQ1330" s="4"/>
      <c r="BR1330" s="4"/>
      <c r="BS1330" s="4"/>
      <c r="BT1330" s="4"/>
      <c r="BU1330" s="4"/>
      <c r="BV1330" s="4"/>
      <c r="BW1330" s="4"/>
      <c r="BX1330" s="4"/>
      <c r="BY1330" s="4"/>
      <c r="BZ1330" s="4"/>
    </row>
    <row r="1331" spans="1:78" s="3" customFormat="1" x14ac:dyDescent="0.25">
      <c r="A1331" s="96"/>
      <c r="B1331" s="97"/>
      <c r="C1331" s="97"/>
      <c r="D1331" s="98"/>
      <c r="E1331" s="98"/>
      <c r="F1331" s="98"/>
      <c r="G1331" s="98"/>
      <c r="H1331" s="98"/>
      <c r="I1331" s="96"/>
      <c r="J1331" s="99"/>
      <c r="K1331" s="99"/>
      <c r="L1331" s="99"/>
      <c r="M1331" s="96"/>
      <c r="N1331" s="96"/>
      <c r="O1331" s="96"/>
      <c r="P1331" s="99"/>
      <c r="Q1331" s="100"/>
      <c r="R1331" s="98"/>
      <c r="S1331" s="98"/>
      <c r="T1331" s="98"/>
      <c r="U1331" s="101"/>
      <c r="V1331" s="98"/>
      <c r="W1331" s="102"/>
      <c r="X1331" s="102"/>
      <c r="Y1331" s="102"/>
      <c r="Z1331" s="96"/>
      <c r="AA1331" s="96"/>
      <c r="AB1331" s="96"/>
      <c r="AC1331" s="96"/>
      <c r="AD1331" s="96"/>
      <c r="AE1331" s="96"/>
      <c r="AF1331" s="96"/>
      <c r="AG1331" s="96"/>
      <c r="AH1331" s="96"/>
      <c r="AI1331" s="96"/>
      <c r="AJ1331" s="96"/>
      <c r="AK1331" s="103"/>
      <c r="AL1331" s="102"/>
      <c r="AM1331" s="96"/>
      <c r="AN1331" s="96"/>
      <c r="AO1331" s="96"/>
      <c r="AP1331" s="96"/>
      <c r="AQ1331" s="96"/>
      <c r="AR1331" s="96"/>
      <c r="AS1331" s="96"/>
      <c r="AT1331" s="96"/>
      <c r="AU1331" s="96"/>
      <c r="AV1331" s="103"/>
      <c r="AW1331" s="96"/>
      <c r="AX1331" s="96"/>
      <c r="AY1331" s="103"/>
      <c r="AZ1331" s="96"/>
      <c r="BA1331" s="96"/>
      <c r="BB1331" s="96"/>
      <c r="BC1331" s="103"/>
      <c r="BD1331" s="32"/>
      <c r="BJ1331" s="4"/>
      <c r="BK1331" s="4"/>
      <c r="BL1331" s="4"/>
      <c r="BM1331" s="4"/>
      <c r="BN1331" s="4"/>
      <c r="BO1331" s="4"/>
      <c r="BP1331" s="4"/>
      <c r="BQ1331" s="4"/>
      <c r="BR1331" s="4"/>
      <c r="BS1331" s="4"/>
      <c r="BT1331" s="4"/>
      <c r="BU1331" s="4"/>
      <c r="BV1331" s="4"/>
      <c r="BW1331" s="4"/>
      <c r="BX1331" s="4"/>
      <c r="BY1331" s="4"/>
      <c r="BZ1331" s="4"/>
    </row>
    <row r="1332" spans="1:78" s="3" customFormat="1" x14ac:dyDescent="0.25">
      <c r="A1332" s="96"/>
      <c r="B1332" s="97"/>
      <c r="C1332" s="97"/>
      <c r="D1332" s="98"/>
      <c r="E1332" s="98"/>
      <c r="F1332" s="98"/>
      <c r="G1332" s="98"/>
      <c r="H1332" s="98"/>
      <c r="I1332" s="96"/>
      <c r="J1332" s="99"/>
      <c r="K1332" s="99"/>
      <c r="L1332" s="99"/>
      <c r="M1332" s="96"/>
      <c r="N1332" s="96"/>
      <c r="O1332" s="96"/>
      <c r="P1332" s="99"/>
      <c r="Q1332" s="100"/>
      <c r="R1332" s="98"/>
      <c r="S1332" s="98"/>
      <c r="T1332" s="98"/>
      <c r="U1332" s="101"/>
      <c r="V1332" s="98"/>
      <c r="W1332" s="102"/>
      <c r="X1332" s="102"/>
      <c r="Y1332" s="102"/>
      <c r="Z1332" s="96"/>
      <c r="AA1332" s="96"/>
      <c r="AB1332" s="96"/>
      <c r="AC1332" s="96"/>
      <c r="AD1332" s="96"/>
      <c r="AE1332" s="96"/>
      <c r="AF1332" s="96"/>
      <c r="AG1332" s="96"/>
      <c r="AH1332" s="96"/>
      <c r="AI1332" s="96"/>
      <c r="AJ1332" s="96"/>
      <c r="AK1332" s="103"/>
      <c r="AL1332" s="102"/>
      <c r="AM1332" s="96"/>
      <c r="AN1332" s="96"/>
      <c r="AO1332" s="96"/>
      <c r="AP1332" s="96"/>
      <c r="AQ1332" s="96"/>
      <c r="AR1332" s="96"/>
      <c r="AS1332" s="96"/>
      <c r="AT1332" s="96"/>
      <c r="AU1332" s="96"/>
      <c r="AV1332" s="103"/>
      <c r="AW1332" s="96"/>
      <c r="AX1332" s="96"/>
      <c r="AY1332" s="103"/>
      <c r="AZ1332" s="96"/>
      <c r="BA1332" s="96"/>
      <c r="BB1332" s="96"/>
      <c r="BC1332" s="103"/>
      <c r="BD1332" s="40"/>
      <c r="BE1332" s="4"/>
      <c r="BF1332" s="4"/>
      <c r="BG1332" s="4"/>
      <c r="BH1332" s="4"/>
      <c r="BI1332" s="4"/>
      <c r="BJ1332" s="4"/>
      <c r="BK1332" s="4"/>
      <c r="BL1332" s="4"/>
      <c r="BM1332" s="4"/>
      <c r="BN1332" s="4"/>
      <c r="BO1332" s="4"/>
      <c r="BP1332" s="4"/>
      <c r="BQ1332" s="4"/>
      <c r="BR1332" s="4"/>
      <c r="BS1332" s="4"/>
      <c r="BT1332" s="4"/>
      <c r="BU1332" s="4"/>
      <c r="BV1332" s="4"/>
      <c r="BW1332" s="4"/>
      <c r="BX1332" s="4"/>
      <c r="BY1332" s="4"/>
      <c r="BZ1332" s="4"/>
    </row>
    <row r="1333" spans="1:78" s="3" customFormat="1" ht="51" customHeight="1" x14ac:dyDescent="0.25">
      <c r="A1333" s="96"/>
      <c r="B1333" s="97"/>
      <c r="C1333" s="97"/>
      <c r="D1333" s="98"/>
      <c r="E1333" s="98"/>
      <c r="F1333" s="98"/>
      <c r="G1333" s="98"/>
      <c r="H1333" s="98"/>
      <c r="I1333" s="96"/>
      <c r="J1333" s="99"/>
      <c r="K1333" s="99"/>
      <c r="L1333" s="99"/>
      <c r="M1333" s="96"/>
      <c r="N1333" s="96"/>
      <c r="O1333" s="96"/>
      <c r="P1333" s="99"/>
      <c r="Q1333" s="100"/>
      <c r="R1333" s="98"/>
      <c r="S1333" s="98"/>
      <c r="T1333" s="98"/>
      <c r="U1333" s="101"/>
      <c r="V1333" s="98"/>
      <c r="W1333" s="102"/>
      <c r="X1333" s="102"/>
      <c r="Y1333" s="102"/>
      <c r="Z1333" s="96"/>
      <c r="AA1333" s="96"/>
      <c r="AB1333" s="96"/>
      <c r="AC1333" s="96"/>
      <c r="AD1333" s="96"/>
      <c r="AE1333" s="96"/>
      <c r="AF1333" s="96"/>
      <c r="AG1333" s="96"/>
      <c r="AH1333" s="96"/>
      <c r="AI1333" s="96"/>
      <c r="AJ1333" s="96"/>
      <c r="AK1333" s="103"/>
      <c r="AL1333" s="102"/>
      <c r="AM1333" s="96"/>
      <c r="AN1333" s="96"/>
      <c r="AO1333" s="96"/>
      <c r="AP1333" s="96"/>
      <c r="AQ1333" s="96"/>
      <c r="AR1333" s="96"/>
      <c r="AS1333" s="96"/>
      <c r="AT1333" s="96"/>
      <c r="AU1333" s="96"/>
      <c r="AV1333" s="103"/>
      <c r="AW1333" s="96"/>
      <c r="AX1333" s="96"/>
      <c r="AY1333" s="103"/>
      <c r="AZ1333" s="96"/>
      <c r="BA1333" s="96"/>
      <c r="BB1333" s="96"/>
      <c r="BC1333" s="103"/>
      <c r="BD1333" s="32"/>
      <c r="BJ1333" s="4"/>
      <c r="BK1333" s="4"/>
      <c r="BL1333" s="4"/>
      <c r="BM1333" s="4"/>
      <c r="BN1333" s="4"/>
      <c r="BO1333" s="4"/>
      <c r="BP1333" s="4"/>
      <c r="BQ1333" s="4"/>
      <c r="BR1333" s="4"/>
      <c r="BS1333" s="4"/>
      <c r="BT1333" s="4"/>
      <c r="BU1333" s="4"/>
      <c r="BV1333" s="4"/>
      <c r="BW1333" s="4"/>
      <c r="BX1333" s="4"/>
      <c r="BY1333" s="4"/>
      <c r="BZ1333" s="4"/>
    </row>
    <row r="1334" spans="1:78" s="3" customFormat="1" x14ac:dyDescent="0.25">
      <c r="A1334" s="96"/>
      <c r="B1334" s="97"/>
      <c r="C1334" s="97"/>
      <c r="D1334" s="98"/>
      <c r="E1334" s="98"/>
      <c r="F1334" s="98"/>
      <c r="G1334" s="98"/>
      <c r="H1334" s="98"/>
      <c r="I1334" s="96"/>
      <c r="J1334" s="99"/>
      <c r="K1334" s="99"/>
      <c r="L1334" s="99"/>
      <c r="M1334" s="96"/>
      <c r="N1334" s="96"/>
      <c r="O1334" s="96"/>
      <c r="P1334" s="99"/>
      <c r="Q1334" s="100"/>
      <c r="R1334" s="98"/>
      <c r="S1334" s="98"/>
      <c r="T1334" s="98"/>
      <c r="U1334" s="101"/>
      <c r="V1334" s="98"/>
      <c r="W1334" s="102"/>
      <c r="X1334" s="102"/>
      <c r="Y1334" s="102"/>
      <c r="Z1334" s="96"/>
      <c r="AA1334" s="96"/>
      <c r="AB1334" s="96"/>
      <c r="AC1334" s="96"/>
      <c r="AD1334" s="96"/>
      <c r="AE1334" s="96"/>
      <c r="AF1334" s="96"/>
      <c r="AG1334" s="96"/>
      <c r="AH1334" s="96"/>
      <c r="AI1334" s="96"/>
      <c r="AJ1334" s="96"/>
      <c r="AK1334" s="103"/>
      <c r="AL1334" s="102"/>
      <c r="AM1334" s="96"/>
      <c r="AN1334" s="96"/>
      <c r="AO1334" s="96"/>
      <c r="AP1334" s="96"/>
      <c r="AQ1334" s="96"/>
      <c r="AR1334" s="96"/>
      <c r="AS1334" s="96"/>
      <c r="AT1334" s="96"/>
      <c r="AU1334" s="96"/>
      <c r="AV1334" s="103"/>
      <c r="AW1334" s="96"/>
      <c r="AX1334" s="96"/>
      <c r="AY1334" s="103"/>
      <c r="AZ1334" s="96"/>
      <c r="BA1334" s="96"/>
      <c r="BB1334" s="96"/>
      <c r="BC1334" s="103"/>
      <c r="BD1334" s="32"/>
      <c r="BJ1334" s="4"/>
      <c r="BK1334" s="4"/>
      <c r="BL1334" s="4"/>
      <c r="BM1334" s="4"/>
      <c r="BN1334" s="4"/>
      <c r="BO1334" s="4"/>
      <c r="BP1334" s="4"/>
      <c r="BQ1334" s="4"/>
      <c r="BR1334" s="4"/>
      <c r="BS1334" s="4"/>
      <c r="BT1334" s="4"/>
      <c r="BU1334" s="4"/>
      <c r="BV1334" s="4"/>
      <c r="BW1334" s="4"/>
      <c r="BX1334" s="4"/>
      <c r="BY1334" s="4"/>
      <c r="BZ1334" s="4"/>
    </row>
    <row r="1335" spans="1:78" s="3" customFormat="1" ht="25.5" customHeight="1" x14ac:dyDescent="0.25">
      <c r="A1335" s="96"/>
      <c r="B1335" s="97"/>
      <c r="C1335" s="97"/>
      <c r="D1335" s="98"/>
      <c r="E1335" s="98"/>
      <c r="F1335" s="98"/>
      <c r="G1335" s="98"/>
      <c r="H1335" s="98"/>
      <c r="I1335" s="96"/>
      <c r="J1335" s="99"/>
      <c r="K1335" s="99"/>
      <c r="L1335" s="99"/>
      <c r="M1335" s="96"/>
      <c r="N1335" s="96"/>
      <c r="O1335" s="96"/>
      <c r="P1335" s="99"/>
      <c r="Q1335" s="100"/>
      <c r="R1335" s="98"/>
      <c r="S1335" s="98"/>
      <c r="T1335" s="98"/>
      <c r="U1335" s="101"/>
      <c r="V1335" s="98"/>
      <c r="W1335" s="102"/>
      <c r="X1335" s="102"/>
      <c r="Y1335" s="102"/>
      <c r="Z1335" s="96"/>
      <c r="AA1335" s="96"/>
      <c r="AB1335" s="96"/>
      <c r="AC1335" s="96"/>
      <c r="AD1335" s="96"/>
      <c r="AE1335" s="96"/>
      <c r="AF1335" s="96"/>
      <c r="AG1335" s="96"/>
      <c r="AH1335" s="96"/>
      <c r="AI1335" s="96"/>
      <c r="AJ1335" s="96"/>
      <c r="AK1335" s="103"/>
      <c r="AL1335" s="102"/>
      <c r="AM1335" s="96"/>
      <c r="AN1335" s="96"/>
      <c r="AO1335" s="96"/>
      <c r="AP1335" s="96"/>
      <c r="AQ1335" s="96"/>
      <c r="AR1335" s="96"/>
      <c r="AS1335" s="96"/>
      <c r="AT1335" s="96"/>
      <c r="AU1335" s="96"/>
      <c r="AV1335" s="103"/>
      <c r="AW1335" s="96"/>
      <c r="AX1335" s="96"/>
      <c r="AY1335" s="103"/>
      <c r="AZ1335" s="96"/>
      <c r="BA1335" s="96"/>
      <c r="BB1335" s="96"/>
      <c r="BC1335" s="103"/>
      <c r="BD1335" s="32"/>
      <c r="BJ1335" s="4"/>
      <c r="BK1335" s="4"/>
      <c r="BL1335" s="4"/>
      <c r="BM1335" s="4"/>
      <c r="BN1335" s="4"/>
      <c r="BO1335" s="4"/>
      <c r="BP1335" s="4"/>
      <c r="BQ1335" s="4"/>
      <c r="BR1335" s="4"/>
      <c r="BS1335" s="4"/>
      <c r="BT1335" s="4"/>
      <c r="BU1335" s="4"/>
      <c r="BV1335" s="4"/>
      <c r="BW1335" s="4"/>
      <c r="BX1335" s="4"/>
      <c r="BY1335" s="4"/>
      <c r="BZ1335" s="4"/>
    </row>
    <row r="1336" spans="1:78" s="4" customFormat="1" ht="25.5" customHeight="1" x14ac:dyDescent="0.25">
      <c r="A1336" s="96"/>
      <c r="B1336" s="97"/>
      <c r="C1336" s="97"/>
      <c r="D1336" s="98"/>
      <c r="E1336" s="98"/>
      <c r="F1336" s="98"/>
      <c r="G1336" s="98"/>
      <c r="H1336" s="98"/>
      <c r="I1336" s="96"/>
      <c r="J1336" s="99"/>
      <c r="K1336" s="99"/>
      <c r="L1336" s="99"/>
      <c r="M1336" s="96"/>
      <c r="N1336" s="96"/>
      <c r="O1336" s="96"/>
      <c r="P1336" s="99"/>
      <c r="Q1336" s="100"/>
      <c r="R1336" s="98"/>
      <c r="S1336" s="98"/>
      <c r="T1336" s="98"/>
      <c r="U1336" s="101"/>
      <c r="V1336" s="98"/>
      <c r="W1336" s="102"/>
      <c r="X1336" s="102"/>
      <c r="Y1336" s="102"/>
      <c r="Z1336" s="96"/>
      <c r="AA1336" s="96"/>
      <c r="AB1336" s="96"/>
      <c r="AC1336" s="96"/>
      <c r="AD1336" s="96"/>
      <c r="AE1336" s="96"/>
      <c r="AF1336" s="96"/>
      <c r="AG1336" s="96"/>
      <c r="AH1336" s="96"/>
      <c r="AI1336" s="96"/>
      <c r="AJ1336" s="96"/>
      <c r="AK1336" s="103"/>
      <c r="AL1336" s="102"/>
      <c r="AM1336" s="96"/>
      <c r="AN1336" s="96"/>
      <c r="AO1336" s="96"/>
      <c r="AP1336" s="96"/>
      <c r="AQ1336" s="96"/>
      <c r="AR1336" s="96"/>
      <c r="AS1336" s="96"/>
      <c r="AT1336" s="96"/>
      <c r="AU1336" s="96"/>
      <c r="AV1336" s="103"/>
      <c r="AW1336" s="96"/>
      <c r="AX1336" s="96"/>
      <c r="AY1336" s="103"/>
      <c r="AZ1336" s="96"/>
      <c r="BA1336" s="96"/>
      <c r="BB1336" s="96"/>
      <c r="BC1336" s="103"/>
      <c r="BD1336" s="32"/>
      <c r="BE1336" s="3"/>
      <c r="BF1336" s="3"/>
      <c r="BG1336" s="3"/>
      <c r="BH1336" s="3"/>
      <c r="BI1336" s="3"/>
      <c r="BJ1336" s="3"/>
      <c r="BK1336" s="3"/>
      <c r="BL1336" s="3"/>
      <c r="BM1336" s="3"/>
      <c r="BN1336" s="3"/>
      <c r="BO1336" s="3"/>
      <c r="BP1336" s="3"/>
      <c r="BQ1336" s="3"/>
      <c r="BR1336" s="3"/>
      <c r="BS1336" s="3"/>
      <c r="BT1336" s="3"/>
      <c r="BU1336" s="3"/>
      <c r="BV1336" s="3"/>
      <c r="BW1336" s="3"/>
      <c r="BX1336" s="3"/>
      <c r="BY1336" s="3"/>
      <c r="BZ1336" s="3"/>
    </row>
    <row r="1337" spans="1:78" s="3" customFormat="1" ht="25.5" customHeight="1" x14ac:dyDescent="0.25">
      <c r="A1337" s="96"/>
      <c r="B1337" s="97"/>
      <c r="C1337" s="97"/>
      <c r="D1337" s="98"/>
      <c r="E1337" s="98"/>
      <c r="F1337" s="98"/>
      <c r="G1337" s="98"/>
      <c r="H1337" s="98"/>
      <c r="I1337" s="96"/>
      <c r="J1337" s="99"/>
      <c r="K1337" s="99"/>
      <c r="L1337" s="99"/>
      <c r="M1337" s="96"/>
      <c r="N1337" s="96"/>
      <c r="O1337" s="96"/>
      <c r="P1337" s="99"/>
      <c r="Q1337" s="100"/>
      <c r="R1337" s="98"/>
      <c r="S1337" s="98"/>
      <c r="T1337" s="98"/>
      <c r="U1337" s="101"/>
      <c r="V1337" s="98"/>
      <c r="W1337" s="102"/>
      <c r="X1337" s="102"/>
      <c r="Y1337" s="102"/>
      <c r="Z1337" s="96"/>
      <c r="AA1337" s="96"/>
      <c r="AB1337" s="96"/>
      <c r="AC1337" s="96"/>
      <c r="AD1337" s="96"/>
      <c r="AE1337" s="96"/>
      <c r="AF1337" s="96"/>
      <c r="AG1337" s="96"/>
      <c r="AH1337" s="96"/>
      <c r="AI1337" s="96"/>
      <c r="AJ1337" s="96"/>
      <c r="AK1337" s="103"/>
      <c r="AL1337" s="102"/>
      <c r="AM1337" s="96"/>
      <c r="AN1337" s="96"/>
      <c r="AO1337" s="96"/>
      <c r="AP1337" s="96"/>
      <c r="AQ1337" s="96"/>
      <c r="AR1337" s="96"/>
      <c r="AS1337" s="96"/>
      <c r="AT1337" s="96"/>
      <c r="AU1337" s="96"/>
      <c r="AV1337" s="103"/>
      <c r="AW1337" s="96"/>
      <c r="AX1337" s="96"/>
      <c r="AY1337" s="103"/>
      <c r="AZ1337" s="96"/>
      <c r="BA1337" s="96"/>
      <c r="BB1337" s="96"/>
      <c r="BC1337" s="103"/>
      <c r="BD1337" s="32"/>
    </row>
    <row r="1338" spans="1:78" s="3" customFormat="1" ht="38.25" customHeight="1" x14ac:dyDescent="0.25">
      <c r="A1338" s="96"/>
      <c r="B1338" s="97"/>
      <c r="C1338" s="97"/>
      <c r="D1338" s="98"/>
      <c r="E1338" s="98"/>
      <c r="F1338" s="98"/>
      <c r="G1338" s="98"/>
      <c r="H1338" s="98"/>
      <c r="I1338" s="96"/>
      <c r="J1338" s="99"/>
      <c r="K1338" s="99"/>
      <c r="L1338" s="99"/>
      <c r="M1338" s="96"/>
      <c r="N1338" s="96"/>
      <c r="O1338" s="96"/>
      <c r="P1338" s="99"/>
      <c r="Q1338" s="100"/>
      <c r="R1338" s="98"/>
      <c r="S1338" s="98"/>
      <c r="T1338" s="98"/>
      <c r="U1338" s="101"/>
      <c r="V1338" s="98"/>
      <c r="W1338" s="102"/>
      <c r="X1338" s="102"/>
      <c r="Y1338" s="102"/>
      <c r="Z1338" s="96"/>
      <c r="AA1338" s="96"/>
      <c r="AB1338" s="96"/>
      <c r="AC1338" s="96"/>
      <c r="AD1338" s="96"/>
      <c r="AE1338" s="96"/>
      <c r="AF1338" s="96"/>
      <c r="AG1338" s="96"/>
      <c r="AH1338" s="96"/>
      <c r="AI1338" s="96"/>
      <c r="AJ1338" s="96"/>
      <c r="AK1338" s="103"/>
      <c r="AL1338" s="102"/>
      <c r="AM1338" s="96"/>
      <c r="AN1338" s="96"/>
      <c r="AO1338" s="96"/>
      <c r="AP1338" s="96"/>
      <c r="AQ1338" s="96"/>
      <c r="AR1338" s="96"/>
      <c r="AS1338" s="96"/>
      <c r="AT1338" s="96"/>
      <c r="AU1338" s="96"/>
      <c r="AV1338" s="103"/>
      <c r="AW1338" s="96"/>
      <c r="AX1338" s="96"/>
      <c r="AY1338" s="103"/>
      <c r="AZ1338" s="96"/>
      <c r="BA1338" s="96"/>
      <c r="BB1338" s="96"/>
      <c r="BC1338" s="103"/>
      <c r="BD1338" s="32"/>
    </row>
    <row r="1339" spans="1:78" s="3" customFormat="1" ht="25.5" customHeight="1" x14ac:dyDescent="0.25">
      <c r="A1339" s="96"/>
      <c r="B1339" s="97"/>
      <c r="C1339" s="97"/>
      <c r="D1339" s="98"/>
      <c r="E1339" s="98"/>
      <c r="F1339" s="98"/>
      <c r="G1339" s="98"/>
      <c r="H1339" s="98"/>
      <c r="I1339" s="96"/>
      <c r="J1339" s="99"/>
      <c r="K1339" s="99"/>
      <c r="L1339" s="99"/>
      <c r="M1339" s="96"/>
      <c r="N1339" s="96"/>
      <c r="O1339" s="96"/>
      <c r="P1339" s="99"/>
      <c r="Q1339" s="100"/>
      <c r="R1339" s="98"/>
      <c r="S1339" s="98"/>
      <c r="T1339" s="98"/>
      <c r="U1339" s="101"/>
      <c r="V1339" s="98"/>
      <c r="W1339" s="102"/>
      <c r="X1339" s="102"/>
      <c r="Y1339" s="102"/>
      <c r="Z1339" s="96"/>
      <c r="AA1339" s="96"/>
      <c r="AB1339" s="96"/>
      <c r="AC1339" s="96"/>
      <c r="AD1339" s="96"/>
      <c r="AE1339" s="96"/>
      <c r="AF1339" s="96"/>
      <c r="AG1339" s="96"/>
      <c r="AH1339" s="96"/>
      <c r="AI1339" s="96"/>
      <c r="AJ1339" s="96"/>
      <c r="AK1339" s="103"/>
      <c r="AL1339" s="102"/>
      <c r="AM1339" s="96"/>
      <c r="AN1339" s="96"/>
      <c r="AO1339" s="96"/>
      <c r="AP1339" s="96"/>
      <c r="AQ1339" s="96"/>
      <c r="AR1339" s="96"/>
      <c r="AS1339" s="96"/>
      <c r="AT1339" s="96"/>
      <c r="AU1339" s="96"/>
      <c r="AV1339" s="103"/>
      <c r="AW1339" s="96"/>
      <c r="AX1339" s="96"/>
      <c r="AY1339" s="103"/>
      <c r="AZ1339" s="96"/>
      <c r="BA1339" s="96"/>
      <c r="BB1339" s="96"/>
      <c r="BC1339" s="103"/>
      <c r="BD1339" s="32"/>
    </row>
    <row r="1340" spans="1:78" s="3" customFormat="1" ht="51" customHeight="1" x14ac:dyDescent="0.25">
      <c r="A1340" s="96"/>
      <c r="B1340" s="97"/>
      <c r="C1340" s="97"/>
      <c r="D1340" s="98"/>
      <c r="E1340" s="98"/>
      <c r="F1340" s="98"/>
      <c r="G1340" s="98"/>
      <c r="H1340" s="98"/>
      <c r="I1340" s="96"/>
      <c r="J1340" s="99"/>
      <c r="K1340" s="99"/>
      <c r="L1340" s="99"/>
      <c r="M1340" s="96"/>
      <c r="N1340" s="96"/>
      <c r="O1340" s="96"/>
      <c r="P1340" s="99"/>
      <c r="Q1340" s="100"/>
      <c r="R1340" s="98"/>
      <c r="S1340" s="98"/>
      <c r="T1340" s="98"/>
      <c r="U1340" s="101"/>
      <c r="V1340" s="98"/>
      <c r="W1340" s="102"/>
      <c r="X1340" s="102"/>
      <c r="Y1340" s="102"/>
      <c r="Z1340" s="96"/>
      <c r="AA1340" s="96"/>
      <c r="AB1340" s="96"/>
      <c r="AC1340" s="96"/>
      <c r="AD1340" s="96"/>
      <c r="AE1340" s="96"/>
      <c r="AF1340" s="96"/>
      <c r="AG1340" s="96"/>
      <c r="AH1340" s="96"/>
      <c r="AI1340" s="96"/>
      <c r="AJ1340" s="96"/>
      <c r="AK1340" s="103"/>
      <c r="AL1340" s="102"/>
      <c r="AM1340" s="96"/>
      <c r="AN1340" s="96"/>
      <c r="AO1340" s="96"/>
      <c r="AP1340" s="96"/>
      <c r="AQ1340" s="96"/>
      <c r="AR1340" s="96"/>
      <c r="AS1340" s="96"/>
      <c r="AT1340" s="96"/>
      <c r="AU1340" s="96"/>
      <c r="AV1340" s="103"/>
      <c r="AW1340" s="96"/>
      <c r="AX1340" s="96"/>
      <c r="AY1340" s="103"/>
      <c r="AZ1340" s="96"/>
      <c r="BA1340" s="96"/>
      <c r="BB1340" s="96"/>
      <c r="BC1340" s="103"/>
      <c r="BD1340" s="32"/>
    </row>
    <row r="1341" spans="1:78" s="3" customFormat="1" ht="51" customHeight="1" x14ac:dyDescent="0.25">
      <c r="A1341" s="96"/>
      <c r="B1341" s="97"/>
      <c r="C1341" s="97"/>
      <c r="D1341" s="98"/>
      <c r="E1341" s="98"/>
      <c r="F1341" s="98"/>
      <c r="G1341" s="98"/>
      <c r="H1341" s="98"/>
      <c r="I1341" s="96"/>
      <c r="J1341" s="99"/>
      <c r="K1341" s="99"/>
      <c r="L1341" s="99"/>
      <c r="M1341" s="96"/>
      <c r="N1341" s="96"/>
      <c r="O1341" s="96"/>
      <c r="P1341" s="99"/>
      <c r="Q1341" s="100"/>
      <c r="R1341" s="98"/>
      <c r="S1341" s="98"/>
      <c r="T1341" s="98"/>
      <c r="U1341" s="101"/>
      <c r="V1341" s="98"/>
      <c r="W1341" s="102"/>
      <c r="X1341" s="102"/>
      <c r="Y1341" s="102"/>
      <c r="Z1341" s="96"/>
      <c r="AA1341" s="96"/>
      <c r="AB1341" s="96"/>
      <c r="AC1341" s="96"/>
      <c r="AD1341" s="96"/>
      <c r="AE1341" s="96"/>
      <c r="AF1341" s="96"/>
      <c r="AG1341" s="96"/>
      <c r="AH1341" s="96"/>
      <c r="AI1341" s="96"/>
      <c r="AJ1341" s="96"/>
      <c r="AK1341" s="103"/>
      <c r="AL1341" s="102"/>
      <c r="AM1341" s="96"/>
      <c r="AN1341" s="96"/>
      <c r="AO1341" s="96"/>
      <c r="AP1341" s="96"/>
      <c r="AQ1341" s="96"/>
      <c r="AR1341" s="96"/>
      <c r="AS1341" s="96"/>
      <c r="AT1341" s="96"/>
      <c r="AU1341" s="96"/>
      <c r="AV1341" s="103"/>
      <c r="AW1341" s="96"/>
      <c r="AX1341" s="96"/>
      <c r="AY1341" s="103"/>
      <c r="AZ1341" s="96"/>
      <c r="BA1341" s="96"/>
      <c r="BB1341" s="96"/>
      <c r="BC1341" s="103"/>
      <c r="BD1341" s="32"/>
    </row>
    <row r="1342" spans="1:78" s="3" customFormat="1" ht="25.5" customHeight="1" x14ac:dyDescent="0.25">
      <c r="A1342" s="96"/>
      <c r="B1342" s="97"/>
      <c r="C1342" s="97"/>
      <c r="D1342" s="98"/>
      <c r="E1342" s="98"/>
      <c r="F1342" s="98"/>
      <c r="G1342" s="98"/>
      <c r="H1342" s="98"/>
      <c r="I1342" s="96"/>
      <c r="J1342" s="99"/>
      <c r="K1342" s="99"/>
      <c r="L1342" s="99"/>
      <c r="M1342" s="96"/>
      <c r="N1342" s="96"/>
      <c r="O1342" s="96"/>
      <c r="P1342" s="99"/>
      <c r="Q1342" s="100"/>
      <c r="R1342" s="98"/>
      <c r="S1342" s="98"/>
      <c r="T1342" s="98"/>
      <c r="U1342" s="101"/>
      <c r="V1342" s="98"/>
      <c r="W1342" s="102"/>
      <c r="X1342" s="102"/>
      <c r="Y1342" s="102"/>
      <c r="Z1342" s="96"/>
      <c r="AA1342" s="96"/>
      <c r="AB1342" s="96"/>
      <c r="AC1342" s="96"/>
      <c r="AD1342" s="96"/>
      <c r="AE1342" s="96"/>
      <c r="AF1342" s="96"/>
      <c r="AG1342" s="96"/>
      <c r="AH1342" s="96"/>
      <c r="AI1342" s="96"/>
      <c r="AJ1342" s="96"/>
      <c r="AK1342" s="103"/>
      <c r="AL1342" s="102"/>
      <c r="AM1342" s="96"/>
      <c r="AN1342" s="96"/>
      <c r="AO1342" s="96"/>
      <c r="AP1342" s="96"/>
      <c r="AQ1342" s="96"/>
      <c r="AR1342" s="96"/>
      <c r="AS1342" s="96"/>
      <c r="AT1342" s="96"/>
      <c r="AU1342" s="96"/>
      <c r="AV1342" s="103"/>
      <c r="AW1342" s="96"/>
      <c r="AX1342" s="96"/>
      <c r="AY1342" s="103"/>
      <c r="AZ1342" s="96"/>
      <c r="BA1342" s="96"/>
      <c r="BB1342" s="96"/>
      <c r="BC1342" s="103"/>
      <c r="BD1342" s="32"/>
    </row>
    <row r="1343" spans="1:78" s="3" customFormat="1" ht="25.5" customHeight="1" x14ac:dyDescent="0.25">
      <c r="A1343" s="96"/>
      <c r="B1343" s="97"/>
      <c r="C1343" s="97"/>
      <c r="D1343" s="98"/>
      <c r="E1343" s="98"/>
      <c r="F1343" s="98"/>
      <c r="G1343" s="98"/>
      <c r="H1343" s="98"/>
      <c r="I1343" s="96"/>
      <c r="J1343" s="99"/>
      <c r="K1343" s="99"/>
      <c r="L1343" s="99"/>
      <c r="M1343" s="96"/>
      <c r="N1343" s="96"/>
      <c r="O1343" s="96"/>
      <c r="P1343" s="99"/>
      <c r="Q1343" s="100"/>
      <c r="R1343" s="98"/>
      <c r="S1343" s="98"/>
      <c r="T1343" s="98"/>
      <c r="U1343" s="101"/>
      <c r="V1343" s="98"/>
      <c r="W1343" s="102"/>
      <c r="X1343" s="102"/>
      <c r="Y1343" s="102"/>
      <c r="Z1343" s="96"/>
      <c r="AA1343" s="96"/>
      <c r="AB1343" s="96"/>
      <c r="AC1343" s="96"/>
      <c r="AD1343" s="96"/>
      <c r="AE1343" s="96"/>
      <c r="AF1343" s="96"/>
      <c r="AG1343" s="96"/>
      <c r="AH1343" s="96"/>
      <c r="AI1343" s="96"/>
      <c r="AJ1343" s="96"/>
      <c r="AK1343" s="103"/>
      <c r="AL1343" s="102"/>
      <c r="AM1343" s="96"/>
      <c r="AN1343" s="96"/>
      <c r="AO1343" s="96"/>
      <c r="AP1343" s="96"/>
      <c r="AQ1343" s="96"/>
      <c r="AR1343" s="96"/>
      <c r="AS1343" s="96"/>
      <c r="AT1343" s="96"/>
      <c r="AU1343" s="96"/>
      <c r="AV1343" s="103"/>
      <c r="AW1343" s="96"/>
      <c r="AX1343" s="96"/>
      <c r="AY1343" s="103"/>
      <c r="AZ1343" s="96"/>
      <c r="BA1343" s="96"/>
      <c r="BB1343" s="96"/>
      <c r="BC1343" s="103"/>
      <c r="BD1343" s="32"/>
      <c r="BE1343" s="32"/>
      <c r="BF1343" s="32"/>
      <c r="BG1343" s="32"/>
      <c r="BH1343" s="32"/>
      <c r="BI1343" s="32"/>
    </row>
    <row r="1344" spans="1:78" s="3" customFormat="1" ht="38.25" customHeight="1" x14ac:dyDescent="0.25">
      <c r="A1344" s="96"/>
      <c r="B1344" s="97"/>
      <c r="C1344" s="97"/>
      <c r="D1344" s="98"/>
      <c r="E1344" s="98"/>
      <c r="F1344" s="98"/>
      <c r="G1344" s="98"/>
      <c r="H1344" s="98"/>
      <c r="I1344" s="96"/>
      <c r="J1344" s="99"/>
      <c r="K1344" s="99"/>
      <c r="L1344" s="99"/>
      <c r="M1344" s="96"/>
      <c r="N1344" s="96"/>
      <c r="O1344" s="96"/>
      <c r="P1344" s="99"/>
      <c r="Q1344" s="100"/>
      <c r="R1344" s="98"/>
      <c r="S1344" s="98"/>
      <c r="T1344" s="98"/>
      <c r="U1344" s="101"/>
      <c r="V1344" s="98"/>
      <c r="W1344" s="102"/>
      <c r="X1344" s="102"/>
      <c r="Y1344" s="102"/>
      <c r="Z1344" s="96"/>
      <c r="AA1344" s="96"/>
      <c r="AB1344" s="96"/>
      <c r="AC1344" s="96"/>
      <c r="AD1344" s="96"/>
      <c r="AE1344" s="96"/>
      <c r="AF1344" s="96"/>
      <c r="AG1344" s="96"/>
      <c r="AH1344" s="96"/>
      <c r="AI1344" s="96"/>
      <c r="AJ1344" s="96"/>
      <c r="AK1344" s="103"/>
      <c r="AL1344" s="102"/>
      <c r="AM1344" s="96"/>
      <c r="AN1344" s="96"/>
      <c r="AO1344" s="96"/>
      <c r="AP1344" s="96"/>
      <c r="AQ1344" s="96"/>
      <c r="AR1344" s="96"/>
      <c r="AS1344" s="96"/>
      <c r="AT1344" s="96"/>
      <c r="AU1344" s="96"/>
      <c r="AV1344" s="103"/>
      <c r="AW1344" s="96"/>
      <c r="AX1344" s="96"/>
      <c r="AY1344" s="103"/>
      <c r="AZ1344" s="96"/>
      <c r="BA1344" s="96"/>
      <c r="BB1344" s="96"/>
      <c r="BC1344" s="103"/>
      <c r="BD1344" s="32"/>
    </row>
    <row r="1345" spans="1:61" s="3" customFormat="1" ht="38.25" customHeight="1" x14ac:dyDescent="0.25">
      <c r="A1345" s="96"/>
      <c r="B1345" s="97"/>
      <c r="C1345" s="97"/>
      <c r="D1345" s="98"/>
      <c r="E1345" s="98"/>
      <c r="F1345" s="98"/>
      <c r="G1345" s="98"/>
      <c r="H1345" s="98"/>
      <c r="I1345" s="96"/>
      <c r="J1345" s="99"/>
      <c r="K1345" s="99"/>
      <c r="L1345" s="99"/>
      <c r="M1345" s="96"/>
      <c r="N1345" s="96"/>
      <c r="O1345" s="96"/>
      <c r="P1345" s="99"/>
      <c r="Q1345" s="100"/>
      <c r="R1345" s="98"/>
      <c r="S1345" s="98"/>
      <c r="T1345" s="98"/>
      <c r="U1345" s="101"/>
      <c r="V1345" s="98"/>
      <c r="W1345" s="102"/>
      <c r="X1345" s="102"/>
      <c r="Y1345" s="102"/>
      <c r="Z1345" s="96"/>
      <c r="AA1345" s="96"/>
      <c r="AB1345" s="96"/>
      <c r="AC1345" s="96"/>
      <c r="AD1345" s="96"/>
      <c r="AE1345" s="96"/>
      <c r="AF1345" s="96"/>
      <c r="AG1345" s="96"/>
      <c r="AH1345" s="96"/>
      <c r="AI1345" s="96"/>
      <c r="AJ1345" s="96"/>
      <c r="AK1345" s="103"/>
      <c r="AL1345" s="102"/>
      <c r="AM1345" s="96"/>
      <c r="AN1345" s="96"/>
      <c r="AO1345" s="96"/>
      <c r="AP1345" s="96"/>
      <c r="AQ1345" s="96"/>
      <c r="AR1345" s="96"/>
      <c r="AS1345" s="96"/>
      <c r="AT1345" s="96"/>
      <c r="AU1345" s="96"/>
      <c r="AV1345" s="103"/>
      <c r="AW1345" s="96"/>
      <c r="AX1345" s="96"/>
      <c r="AY1345" s="103"/>
      <c r="AZ1345" s="96"/>
      <c r="BA1345" s="96"/>
      <c r="BB1345" s="96"/>
      <c r="BC1345" s="103"/>
      <c r="BD1345" s="40"/>
      <c r="BE1345" s="4"/>
      <c r="BF1345" s="4"/>
      <c r="BG1345" s="4"/>
      <c r="BH1345" s="4"/>
      <c r="BI1345" s="4"/>
    </row>
    <row r="1346" spans="1:61" s="3" customFormat="1" ht="25.5" customHeight="1" x14ac:dyDescent="0.25">
      <c r="A1346" s="96"/>
      <c r="B1346" s="97"/>
      <c r="C1346" s="97"/>
      <c r="D1346" s="98"/>
      <c r="E1346" s="98"/>
      <c r="F1346" s="98"/>
      <c r="G1346" s="98"/>
      <c r="H1346" s="98"/>
      <c r="I1346" s="96"/>
      <c r="J1346" s="99"/>
      <c r="K1346" s="99"/>
      <c r="L1346" s="99"/>
      <c r="M1346" s="96"/>
      <c r="N1346" s="96"/>
      <c r="O1346" s="96"/>
      <c r="P1346" s="99"/>
      <c r="Q1346" s="100"/>
      <c r="R1346" s="98"/>
      <c r="S1346" s="98"/>
      <c r="T1346" s="98"/>
      <c r="U1346" s="101"/>
      <c r="V1346" s="98"/>
      <c r="W1346" s="102"/>
      <c r="X1346" s="102"/>
      <c r="Y1346" s="102"/>
      <c r="Z1346" s="96"/>
      <c r="AA1346" s="96"/>
      <c r="AB1346" s="96"/>
      <c r="AC1346" s="96"/>
      <c r="AD1346" s="96"/>
      <c r="AE1346" s="96"/>
      <c r="AF1346" s="96"/>
      <c r="AG1346" s="96"/>
      <c r="AH1346" s="96"/>
      <c r="AI1346" s="96"/>
      <c r="AJ1346" s="96"/>
      <c r="AK1346" s="103"/>
      <c r="AL1346" s="102"/>
      <c r="AM1346" s="96"/>
      <c r="AN1346" s="96"/>
      <c r="AO1346" s="96"/>
      <c r="AP1346" s="96"/>
      <c r="AQ1346" s="96"/>
      <c r="AR1346" s="96"/>
      <c r="AS1346" s="96"/>
      <c r="AT1346" s="96"/>
      <c r="AU1346" s="96"/>
      <c r="AV1346" s="103"/>
      <c r="AW1346" s="96"/>
      <c r="AX1346" s="96"/>
      <c r="AY1346" s="103"/>
      <c r="AZ1346" s="96"/>
      <c r="BA1346" s="96"/>
      <c r="BB1346" s="96"/>
      <c r="BC1346" s="103"/>
      <c r="BD1346" s="32"/>
    </row>
    <row r="1347" spans="1:61" s="3" customFormat="1" ht="51" customHeight="1" x14ac:dyDescent="0.25">
      <c r="A1347" s="96"/>
      <c r="B1347" s="97"/>
      <c r="C1347" s="97"/>
      <c r="D1347" s="98"/>
      <c r="E1347" s="98"/>
      <c r="F1347" s="98"/>
      <c r="G1347" s="98"/>
      <c r="H1347" s="98"/>
      <c r="I1347" s="96"/>
      <c r="J1347" s="99"/>
      <c r="K1347" s="99"/>
      <c r="L1347" s="99"/>
      <c r="M1347" s="96"/>
      <c r="N1347" s="96"/>
      <c r="O1347" s="96"/>
      <c r="P1347" s="99"/>
      <c r="Q1347" s="100"/>
      <c r="R1347" s="98"/>
      <c r="S1347" s="98"/>
      <c r="T1347" s="98"/>
      <c r="U1347" s="101"/>
      <c r="V1347" s="98"/>
      <c r="W1347" s="102"/>
      <c r="X1347" s="102"/>
      <c r="Y1347" s="102"/>
      <c r="Z1347" s="96"/>
      <c r="AA1347" s="96"/>
      <c r="AB1347" s="96"/>
      <c r="AC1347" s="96"/>
      <c r="AD1347" s="96"/>
      <c r="AE1347" s="96"/>
      <c r="AF1347" s="96"/>
      <c r="AG1347" s="96"/>
      <c r="AH1347" s="96"/>
      <c r="AI1347" s="96"/>
      <c r="AJ1347" s="96"/>
      <c r="AK1347" s="103"/>
      <c r="AL1347" s="102"/>
      <c r="AM1347" s="96"/>
      <c r="AN1347" s="96"/>
      <c r="AO1347" s="96"/>
      <c r="AP1347" s="96"/>
      <c r="AQ1347" s="96"/>
      <c r="AR1347" s="96"/>
      <c r="AS1347" s="96"/>
      <c r="AT1347" s="96"/>
      <c r="AU1347" s="96"/>
      <c r="AV1347" s="103"/>
      <c r="AW1347" s="96"/>
      <c r="AX1347" s="96"/>
      <c r="AY1347" s="103"/>
      <c r="AZ1347" s="96"/>
      <c r="BA1347" s="96"/>
      <c r="BB1347" s="96"/>
      <c r="BC1347" s="103"/>
      <c r="BD1347" s="40"/>
      <c r="BE1347" s="4"/>
      <c r="BF1347" s="4"/>
      <c r="BG1347" s="4"/>
      <c r="BH1347" s="4"/>
      <c r="BI1347" s="4"/>
    </row>
    <row r="1348" spans="1:61" s="3" customFormat="1" ht="51" customHeight="1" x14ac:dyDescent="0.25">
      <c r="A1348" s="96"/>
      <c r="B1348" s="97"/>
      <c r="C1348" s="97"/>
      <c r="D1348" s="98"/>
      <c r="E1348" s="98"/>
      <c r="F1348" s="98"/>
      <c r="G1348" s="98"/>
      <c r="H1348" s="98"/>
      <c r="I1348" s="96"/>
      <c r="J1348" s="99"/>
      <c r="K1348" s="99"/>
      <c r="L1348" s="99"/>
      <c r="M1348" s="96"/>
      <c r="N1348" s="96"/>
      <c r="O1348" s="96"/>
      <c r="P1348" s="99"/>
      <c r="Q1348" s="100"/>
      <c r="R1348" s="98"/>
      <c r="S1348" s="98"/>
      <c r="T1348" s="98"/>
      <c r="U1348" s="101"/>
      <c r="V1348" s="98"/>
      <c r="W1348" s="102"/>
      <c r="X1348" s="102"/>
      <c r="Y1348" s="102"/>
      <c r="Z1348" s="96"/>
      <c r="AA1348" s="96"/>
      <c r="AB1348" s="96"/>
      <c r="AC1348" s="96"/>
      <c r="AD1348" s="96"/>
      <c r="AE1348" s="96"/>
      <c r="AF1348" s="96"/>
      <c r="AG1348" s="96"/>
      <c r="AH1348" s="96"/>
      <c r="AI1348" s="96"/>
      <c r="AJ1348" s="96"/>
      <c r="AK1348" s="103"/>
      <c r="AL1348" s="102"/>
      <c r="AM1348" s="96"/>
      <c r="AN1348" s="96"/>
      <c r="AO1348" s="96"/>
      <c r="AP1348" s="96"/>
      <c r="AQ1348" s="96"/>
      <c r="AR1348" s="96"/>
      <c r="AS1348" s="96"/>
      <c r="AT1348" s="96"/>
      <c r="AU1348" s="96"/>
      <c r="AV1348" s="103"/>
      <c r="AW1348" s="96"/>
      <c r="AX1348" s="96"/>
      <c r="AY1348" s="103"/>
      <c r="AZ1348" s="96"/>
      <c r="BA1348" s="96"/>
      <c r="BB1348" s="96"/>
      <c r="BC1348" s="103"/>
      <c r="BD1348" s="32"/>
    </row>
    <row r="1349" spans="1:61" s="3" customFormat="1" ht="38.25" customHeight="1" x14ac:dyDescent="0.25">
      <c r="A1349" s="96"/>
      <c r="B1349" s="97"/>
      <c r="C1349" s="97"/>
      <c r="D1349" s="98"/>
      <c r="E1349" s="98"/>
      <c r="F1349" s="98"/>
      <c r="G1349" s="98"/>
      <c r="H1349" s="98"/>
      <c r="I1349" s="96"/>
      <c r="J1349" s="99"/>
      <c r="K1349" s="99"/>
      <c r="L1349" s="99"/>
      <c r="M1349" s="96"/>
      <c r="N1349" s="96"/>
      <c r="O1349" s="96"/>
      <c r="P1349" s="99"/>
      <c r="Q1349" s="100"/>
      <c r="R1349" s="98"/>
      <c r="S1349" s="98"/>
      <c r="T1349" s="98"/>
      <c r="U1349" s="101"/>
      <c r="V1349" s="98"/>
      <c r="W1349" s="102"/>
      <c r="X1349" s="102"/>
      <c r="Y1349" s="102"/>
      <c r="Z1349" s="96"/>
      <c r="AA1349" s="96"/>
      <c r="AB1349" s="96"/>
      <c r="AC1349" s="96"/>
      <c r="AD1349" s="96"/>
      <c r="AE1349" s="96"/>
      <c r="AF1349" s="96"/>
      <c r="AG1349" s="96"/>
      <c r="AH1349" s="96"/>
      <c r="AI1349" s="96"/>
      <c r="AJ1349" s="96"/>
      <c r="AK1349" s="103"/>
      <c r="AL1349" s="102"/>
      <c r="AM1349" s="96"/>
      <c r="AN1349" s="96"/>
      <c r="AO1349" s="96"/>
      <c r="AP1349" s="96"/>
      <c r="AQ1349" s="96"/>
      <c r="AR1349" s="96"/>
      <c r="AS1349" s="96"/>
      <c r="AT1349" s="96"/>
      <c r="AU1349" s="96"/>
      <c r="AV1349" s="103"/>
      <c r="AW1349" s="96"/>
      <c r="AX1349" s="96"/>
      <c r="AY1349" s="103"/>
      <c r="AZ1349" s="96"/>
      <c r="BA1349" s="96"/>
      <c r="BB1349" s="96"/>
      <c r="BC1349" s="103"/>
      <c r="BD1349" s="32"/>
    </row>
    <row r="1350" spans="1:61" s="3" customFormat="1" ht="25.5" customHeight="1" x14ac:dyDescent="0.25">
      <c r="A1350" s="96"/>
      <c r="B1350" s="97"/>
      <c r="C1350" s="97"/>
      <c r="D1350" s="98"/>
      <c r="E1350" s="98"/>
      <c r="F1350" s="98"/>
      <c r="G1350" s="98"/>
      <c r="H1350" s="98"/>
      <c r="I1350" s="96"/>
      <c r="J1350" s="99"/>
      <c r="K1350" s="99"/>
      <c r="L1350" s="99"/>
      <c r="M1350" s="96"/>
      <c r="N1350" s="96"/>
      <c r="O1350" s="96"/>
      <c r="P1350" s="99"/>
      <c r="Q1350" s="100"/>
      <c r="R1350" s="98"/>
      <c r="S1350" s="98"/>
      <c r="T1350" s="98"/>
      <c r="U1350" s="101"/>
      <c r="V1350" s="98"/>
      <c r="W1350" s="102"/>
      <c r="X1350" s="102"/>
      <c r="Y1350" s="102"/>
      <c r="Z1350" s="96"/>
      <c r="AA1350" s="96"/>
      <c r="AB1350" s="96"/>
      <c r="AC1350" s="96"/>
      <c r="AD1350" s="96"/>
      <c r="AE1350" s="96"/>
      <c r="AF1350" s="96"/>
      <c r="AG1350" s="96"/>
      <c r="AH1350" s="96"/>
      <c r="AI1350" s="96"/>
      <c r="AJ1350" s="96"/>
      <c r="AK1350" s="103"/>
      <c r="AL1350" s="102"/>
      <c r="AM1350" s="96"/>
      <c r="AN1350" s="96"/>
      <c r="AO1350" s="96"/>
      <c r="AP1350" s="96"/>
      <c r="AQ1350" s="96"/>
      <c r="AR1350" s="96"/>
      <c r="AS1350" s="96"/>
      <c r="AT1350" s="96"/>
      <c r="AU1350" s="96"/>
      <c r="AV1350" s="103"/>
      <c r="AW1350" s="96"/>
      <c r="AX1350" s="96"/>
      <c r="AY1350" s="103"/>
      <c r="AZ1350" s="96"/>
      <c r="BA1350" s="96"/>
      <c r="BB1350" s="96"/>
      <c r="BC1350" s="103"/>
      <c r="BD1350" s="40"/>
      <c r="BE1350" s="4"/>
      <c r="BF1350" s="4"/>
      <c r="BG1350" s="4"/>
      <c r="BH1350" s="4"/>
      <c r="BI1350" s="4"/>
    </row>
    <row r="1351" spans="1:61" s="3" customFormat="1" ht="76.5" customHeight="1" x14ac:dyDescent="0.25">
      <c r="A1351" s="96"/>
      <c r="B1351" s="97"/>
      <c r="C1351" s="97"/>
      <c r="D1351" s="98"/>
      <c r="E1351" s="98"/>
      <c r="F1351" s="98"/>
      <c r="G1351" s="98"/>
      <c r="H1351" s="98"/>
      <c r="I1351" s="96"/>
      <c r="J1351" s="99"/>
      <c r="K1351" s="99"/>
      <c r="L1351" s="99"/>
      <c r="M1351" s="96"/>
      <c r="N1351" s="96"/>
      <c r="O1351" s="96"/>
      <c r="P1351" s="99"/>
      <c r="Q1351" s="100"/>
      <c r="R1351" s="98"/>
      <c r="S1351" s="98"/>
      <c r="T1351" s="98"/>
      <c r="U1351" s="101"/>
      <c r="V1351" s="98"/>
      <c r="W1351" s="102"/>
      <c r="X1351" s="102"/>
      <c r="Y1351" s="102"/>
      <c r="Z1351" s="96"/>
      <c r="AA1351" s="96"/>
      <c r="AB1351" s="96"/>
      <c r="AC1351" s="96"/>
      <c r="AD1351" s="96"/>
      <c r="AE1351" s="96"/>
      <c r="AF1351" s="96"/>
      <c r="AG1351" s="96"/>
      <c r="AH1351" s="96"/>
      <c r="AI1351" s="96"/>
      <c r="AJ1351" s="96"/>
      <c r="AK1351" s="103"/>
      <c r="AL1351" s="102"/>
      <c r="AM1351" s="96"/>
      <c r="AN1351" s="96"/>
      <c r="AO1351" s="96"/>
      <c r="AP1351" s="96"/>
      <c r="AQ1351" s="96"/>
      <c r="AR1351" s="96"/>
      <c r="AS1351" s="96"/>
      <c r="AT1351" s="96"/>
      <c r="AU1351" s="96"/>
      <c r="AV1351" s="103"/>
      <c r="AW1351" s="96"/>
      <c r="AX1351" s="96"/>
      <c r="AY1351" s="103"/>
      <c r="AZ1351" s="96"/>
      <c r="BA1351" s="96"/>
      <c r="BB1351" s="96"/>
      <c r="BC1351" s="103"/>
      <c r="BD1351" s="32"/>
    </row>
    <row r="1352" spans="1:61" s="3" customFormat="1" ht="51" customHeight="1" x14ac:dyDescent="0.25">
      <c r="A1352" s="96"/>
      <c r="B1352" s="97"/>
      <c r="C1352" s="97"/>
      <c r="D1352" s="98"/>
      <c r="E1352" s="98"/>
      <c r="F1352" s="98"/>
      <c r="G1352" s="98"/>
      <c r="H1352" s="98"/>
      <c r="I1352" s="96"/>
      <c r="J1352" s="99"/>
      <c r="K1352" s="99"/>
      <c r="L1352" s="99"/>
      <c r="M1352" s="96"/>
      <c r="N1352" s="96"/>
      <c r="O1352" s="96"/>
      <c r="P1352" s="99"/>
      <c r="Q1352" s="100"/>
      <c r="R1352" s="98"/>
      <c r="S1352" s="98"/>
      <c r="T1352" s="98"/>
      <c r="U1352" s="101"/>
      <c r="V1352" s="98"/>
      <c r="W1352" s="102"/>
      <c r="X1352" s="102"/>
      <c r="Y1352" s="102"/>
      <c r="Z1352" s="96"/>
      <c r="AA1352" s="96"/>
      <c r="AB1352" s="96"/>
      <c r="AC1352" s="96"/>
      <c r="AD1352" s="96"/>
      <c r="AE1352" s="96"/>
      <c r="AF1352" s="96"/>
      <c r="AG1352" s="96"/>
      <c r="AH1352" s="96"/>
      <c r="AI1352" s="96"/>
      <c r="AJ1352" s="96"/>
      <c r="AK1352" s="103"/>
      <c r="AL1352" s="102"/>
      <c r="AM1352" s="96"/>
      <c r="AN1352" s="96"/>
      <c r="AO1352" s="96"/>
      <c r="AP1352" s="96"/>
      <c r="AQ1352" s="96"/>
      <c r="AR1352" s="96"/>
      <c r="AS1352" s="96"/>
      <c r="AT1352" s="96"/>
      <c r="AU1352" s="96"/>
      <c r="AV1352" s="103"/>
      <c r="AW1352" s="96"/>
      <c r="AX1352" s="96"/>
      <c r="AY1352" s="103"/>
      <c r="AZ1352" s="96"/>
      <c r="BA1352" s="96"/>
      <c r="BB1352" s="96"/>
      <c r="BC1352" s="103"/>
      <c r="BD1352" s="32"/>
    </row>
    <row r="1353" spans="1:61" s="3" customFormat="1" ht="51" customHeight="1" x14ac:dyDescent="0.25">
      <c r="A1353" s="96"/>
      <c r="B1353" s="97"/>
      <c r="C1353" s="97"/>
      <c r="D1353" s="98"/>
      <c r="E1353" s="98"/>
      <c r="F1353" s="98"/>
      <c r="G1353" s="98"/>
      <c r="H1353" s="98"/>
      <c r="I1353" s="96"/>
      <c r="J1353" s="99"/>
      <c r="K1353" s="99"/>
      <c r="L1353" s="99"/>
      <c r="M1353" s="96"/>
      <c r="N1353" s="96"/>
      <c r="O1353" s="96"/>
      <c r="P1353" s="99"/>
      <c r="Q1353" s="100"/>
      <c r="R1353" s="98"/>
      <c r="S1353" s="98"/>
      <c r="T1353" s="98"/>
      <c r="U1353" s="101"/>
      <c r="V1353" s="98"/>
      <c r="W1353" s="102"/>
      <c r="X1353" s="102"/>
      <c r="Y1353" s="102"/>
      <c r="Z1353" s="96"/>
      <c r="AA1353" s="96"/>
      <c r="AB1353" s="96"/>
      <c r="AC1353" s="96"/>
      <c r="AD1353" s="96"/>
      <c r="AE1353" s="96"/>
      <c r="AF1353" s="96"/>
      <c r="AG1353" s="96"/>
      <c r="AH1353" s="96"/>
      <c r="AI1353" s="96"/>
      <c r="AJ1353" s="96"/>
      <c r="AK1353" s="103"/>
      <c r="AL1353" s="102"/>
      <c r="AM1353" s="96"/>
      <c r="AN1353" s="96"/>
      <c r="AO1353" s="96"/>
      <c r="AP1353" s="96"/>
      <c r="AQ1353" s="96"/>
      <c r="AR1353" s="96"/>
      <c r="AS1353" s="96"/>
      <c r="AT1353" s="96"/>
      <c r="AU1353" s="96"/>
      <c r="AV1353" s="103"/>
      <c r="AW1353" s="96"/>
      <c r="AX1353" s="96"/>
      <c r="AY1353" s="103"/>
      <c r="AZ1353" s="96"/>
      <c r="BA1353" s="96"/>
      <c r="BB1353" s="96"/>
      <c r="BC1353" s="103"/>
      <c r="BD1353" s="32"/>
    </row>
    <row r="1354" spans="1:61" s="3" customFormat="1" ht="25.5" customHeight="1" x14ac:dyDescent="0.25">
      <c r="A1354" s="96"/>
      <c r="B1354" s="97"/>
      <c r="C1354" s="97"/>
      <c r="D1354" s="98"/>
      <c r="E1354" s="98"/>
      <c r="F1354" s="98"/>
      <c r="G1354" s="98"/>
      <c r="H1354" s="98"/>
      <c r="I1354" s="96"/>
      <c r="J1354" s="99"/>
      <c r="K1354" s="99"/>
      <c r="L1354" s="99"/>
      <c r="M1354" s="96"/>
      <c r="N1354" s="96"/>
      <c r="O1354" s="96"/>
      <c r="P1354" s="99"/>
      <c r="Q1354" s="100"/>
      <c r="R1354" s="98"/>
      <c r="S1354" s="98"/>
      <c r="T1354" s="98"/>
      <c r="U1354" s="101"/>
      <c r="V1354" s="98"/>
      <c r="W1354" s="102"/>
      <c r="X1354" s="102"/>
      <c r="Y1354" s="102"/>
      <c r="Z1354" s="96"/>
      <c r="AA1354" s="96"/>
      <c r="AB1354" s="96"/>
      <c r="AC1354" s="96"/>
      <c r="AD1354" s="96"/>
      <c r="AE1354" s="96"/>
      <c r="AF1354" s="96"/>
      <c r="AG1354" s="96"/>
      <c r="AH1354" s="96"/>
      <c r="AI1354" s="96"/>
      <c r="AJ1354" s="96"/>
      <c r="AK1354" s="103"/>
      <c r="AL1354" s="102"/>
      <c r="AM1354" s="96"/>
      <c r="AN1354" s="96"/>
      <c r="AO1354" s="96"/>
      <c r="AP1354" s="96"/>
      <c r="AQ1354" s="96"/>
      <c r="AR1354" s="96"/>
      <c r="AS1354" s="96"/>
      <c r="AT1354" s="96"/>
      <c r="AU1354" s="96"/>
      <c r="AV1354" s="103"/>
      <c r="AW1354" s="96"/>
      <c r="AX1354" s="96"/>
      <c r="AY1354" s="103"/>
      <c r="AZ1354" s="96"/>
      <c r="BA1354" s="96"/>
      <c r="BB1354" s="96"/>
      <c r="BC1354" s="103"/>
      <c r="BD1354" s="32"/>
    </row>
    <row r="1355" spans="1:61" s="3" customFormat="1" ht="25.5" customHeight="1" x14ac:dyDescent="0.25">
      <c r="A1355" s="96"/>
      <c r="B1355" s="97"/>
      <c r="C1355" s="97"/>
      <c r="D1355" s="98"/>
      <c r="E1355" s="98"/>
      <c r="F1355" s="98"/>
      <c r="G1355" s="98"/>
      <c r="H1355" s="98"/>
      <c r="I1355" s="96"/>
      <c r="J1355" s="99"/>
      <c r="K1355" s="99"/>
      <c r="L1355" s="99"/>
      <c r="M1355" s="96"/>
      <c r="N1355" s="96"/>
      <c r="O1355" s="96"/>
      <c r="P1355" s="99"/>
      <c r="Q1355" s="100"/>
      <c r="R1355" s="98"/>
      <c r="S1355" s="98"/>
      <c r="T1355" s="98"/>
      <c r="U1355" s="101"/>
      <c r="V1355" s="98"/>
      <c r="W1355" s="102"/>
      <c r="X1355" s="102"/>
      <c r="Y1355" s="102"/>
      <c r="Z1355" s="96"/>
      <c r="AA1355" s="96"/>
      <c r="AB1355" s="96"/>
      <c r="AC1355" s="96"/>
      <c r="AD1355" s="96"/>
      <c r="AE1355" s="96"/>
      <c r="AF1355" s="96"/>
      <c r="AG1355" s="96"/>
      <c r="AH1355" s="96"/>
      <c r="AI1355" s="96"/>
      <c r="AJ1355" s="96"/>
      <c r="AK1355" s="103"/>
      <c r="AL1355" s="102"/>
      <c r="AM1355" s="96"/>
      <c r="AN1355" s="96"/>
      <c r="AO1355" s="96"/>
      <c r="AP1355" s="96"/>
      <c r="AQ1355" s="96"/>
      <c r="AR1355" s="96"/>
      <c r="AS1355" s="96"/>
      <c r="AT1355" s="96"/>
      <c r="AU1355" s="96"/>
      <c r="AV1355" s="103"/>
      <c r="AW1355" s="96"/>
      <c r="AX1355" s="96"/>
      <c r="AY1355" s="103"/>
      <c r="AZ1355" s="96"/>
      <c r="BA1355" s="96"/>
      <c r="BB1355" s="96"/>
      <c r="BC1355" s="103"/>
      <c r="BD1355" s="32"/>
    </row>
    <row r="1356" spans="1:61" s="3" customFormat="1" ht="38.25" customHeight="1" x14ac:dyDescent="0.25">
      <c r="A1356" s="96"/>
      <c r="B1356" s="97"/>
      <c r="C1356" s="97"/>
      <c r="D1356" s="98"/>
      <c r="E1356" s="98"/>
      <c r="F1356" s="98"/>
      <c r="G1356" s="98"/>
      <c r="H1356" s="98"/>
      <c r="I1356" s="96"/>
      <c r="J1356" s="99"/>
      <c r="K1356" s="99"/>
      <c r="L1356" s="99"/>
      <c r="M1356" s="96"/>
      <c r="N1356" s="96"/>
      <c r="O1356" s="96"/>
      <c r="P1356" s="99"/>
      <c r="Q1356" s="100"/>
      <c r="R1356" s="98"/>
      <c r="S1356" s="98"/>
      <c r="T1356" s="98"/>
      <c r="U1356" s="101"/>
      <c r="V1356" s="98"/>
      <c r="W1356" s="102"/>
      <c r="X1356" s="102"/>
      <c r="Y1356" s="102"/>
      <c r="Z1356" s="96"/>
      <c r="AA1356" s="96"/>
      <c r="AB1356" s="96"/>
      <c r="AC1356" s="96"/>
      <c r="AD1356" s="96"/>
      <c r="AE1356" s="96"/>
      <c r="AF1356" s="96"/>
      <c r="AG1356" s="96"/>
      <c r="AH1356" s="96"/>
      <c r="AI1356" s="96"/>
      <c r="AJ1356" s="96"/>
      <c r="AK1356" s="103"/>
      <c r="AL1356" s="102"/>
      <c r="AM1356" s="96"/>
      <c r="AN1356" s="96"/>
      <c r="AO1356" s="96"/>
      <c r="AP1356" s="96"/>
      <c r="AQ1356" s="96"/>
      <c r="AR1356" s="96"/>
      <c r="AS1356" s="96"/>
      <c r="AT1356" s="96"/>
      <c r="AU1356" s="96"/>
      <c r="AV1356" s="103"/>
      <c r="AW1356" s="96"/>
      <c r="AX1356" s="96"/>
      <c r="AY1356" s="103"/>
      <c r="AZ1356" s="96"/>
      <c r="BA1356" s="96"/>
      <c r="BB1356" s="96"/>
      <c r="BC1356" s="103"/>
      <c r="BD1356" s="32"/>
    </row>
    <row r="1357" spans="1:61" s="3" customFormat="1" ht="51" customHeight="1" x14ac:dyDescent="0.25">
      <c r="A1357" s="96"/>
      <c r="B1357" s="97"/>
      <c r="C1357" s="97"/>
      <c r="D1357" s="98"/>
      <c r="E1357" s="98"/>
      <c r="F1357" s="98"/>
      <c r="G1357" s="98"/>
      <c r="H1357" s="98"/>
      <c r="I1357" s="96"/>
      <c r="J1357" s="99"/>
      <c r="K1357" s="99"/>
      <c r="L1357" s="99"/>
      <c r="M1357" s="96"/>
      <c r="N1357" s="96"/>
      <c r="O1357" s="96"/>
      <c r="P1357" s="99"/>
      <c r="Q1357" s="100"/>
      <c r="R1357" s="98"/>
      <c r="S1357" s="98"/>
      <c r="T1357" s="98"/>
      <c r="U1357" s="101"/>
      <c r="V1357" s="98"/>
      <c r="W1357" s="102"/>
      <c r="X1357" s="102"/>
      <c r="Y1357" s="102"/>
      <c r="Z1357" s="96"/>
      <c r="AA1357" s="96"/>
      <c r="AB1357" s="96"/>
      <c r="AC1357" s="96"/>
      <c r="AD1357" s="96"/>
      <c r="AE1357" s="96"/>
      <c r="AF1357" s="96"/>
      <c r="AG1357" s="96"/>
      <c r="AH1357" s="96"/>
      <c r="AI1357" s="96"/>
      <c r="AJ1357" s="96"/>
      <c r="AK1357" s="103"/>
      <c r="AL1357" s="102"/>
      <c r="AM1357" s="96"/>
      <c r="AN1357" s="96"/>
      <c r="AO1357" s="96"/>
      <c r="AP1357" s="96"/>
      <c r="AQ1357" s="96"/>
      <c r="AR1357" s="96"/>
      <c r="AS1357" s="96"/>
      <c r="AT1357" s="96"/>
      <c r="AU1357" s="96"/>
      <c r="AV1357" s="103"/>
      <c r="AW1357" s="96"/>
      <c r="AX1357" s="96"/>
      <c r="AY1357" s="103"/>
      <c r="AZ1357" s="96"/>
      <c r="BA1357" s="96"/>
      <c r="BB1357" s="96"/>
      <c r="BC1357" s="103"/>
      <c r="BD1357" s="32"/>
    </row>
    <row r="1358" spans="1:61" s="3" customFormat="1" ht="38.25" customHeight="1" x14ac:dyDescent="0.25">
      <c r="A1358" s="96"/>
      <c r="B1358" s="97"/>
      <c r="C1358" s="97"/>
      <c r="D1358" s="98"/>
      <c r="E1358" s="98"/>
      <c r="F1358" s="98"/>
      <c r="G1358" s="98"/>
      <c r="H1358" s="98"/>
      <c r="I1358" s="96"/>
      <c r="J1358" s="99"/>
      <c r="K1358" s="99"/>
      <c r="L1358" s="99"/>
      <c r="M1358" s="96"/>
      <c r="N1358" s="96"/>
      <c r="O1358" s="96"/>
      <c r="P1358" s="99"/>
      <c r="Q1358" s="100"/>
      <c r="R1358" s="98"/>
      <c r="S1358" s="98"/>
      <c r="T1358" s="98"/>
      <c r="U1358" s="101"/>
      <c r="V1358" s="98"/>
      <c r="W1358" s="102"/>
      <c r="X1358" s="102"/>
      <c r="Y1358" s="102"/>
      <c r="Z1358" s="96"/>
      <c r="AA1358" s="96"/>
      <c r="AB1358" s="96"/>
      <c r="AC1358" s="96"/>
      <c r="AD1358" s="96"/>
      <c r="AE1358" s="96"/>
      <c r="AF1358" s="96"/>
      <c r="AG1358" s="96"/>
      <c r="AH1358" s="96"/>
      <c r="AI1358" s="96"/>
      <c r="AJ1358" s="96"/>
      <c r="AK1358" s="103"/>
      <c r="AL1358" s="102"/>
      <c r="AM1358" s="96"/>
      <c r="AN1358" s="96"/>
      <c r="AO1358" s="96"/>
      <c r="AP1358" s="96"/>
      <c r="AQ1358" s="96"/>
      <c r="AR1358" s="96"/>
      <c r="AS1358" s="96"/>
      <c r="AT1358" s="96"/>
      <c r="AU1358" s="96"/>
      <c r="AV1358" s="103"/>
      <c r="AW1358" s="96"/>
      <c r="AX1358" s="96"/>
      <c r="AY1358" s="103"/>
      <c r="AZ1358" s="96"/>
      <c r="BA1358" s="96"/>
      <c r="BB1358" s="96"/>
      <c r="BC1358" s="103"/>
      <c r="BD1358" s="32"/>
    </row>
    <row r="1359" spans="1:61" s="3" customFormat="1" ht="25.5" customHeight="1" x14ac:dyDescent="0.25">
      <c r="A1359" s="96"/>
      <c r="B1359" s="97"/>
      <c r="C1359" s="97"/>
      <c r="D1359" s="98"/>
      <c r="E1359" s="98"/>
      <c r="F1359" s="98"/>
      <c r="G1359" s="98"/>
      <c r="H1359" s="98"/>
      <c r="I1359" s="96"/>
      <c r="J1359" s="99"/>
      <c r="K1359" s="99"/>
      <c r="L1359" s="99"/>
      <c r="M1359" s="96"/>
      <c r="N1359" s="96"/>
      <c r="O1359" s="96"/>
      <c r="P1359" s="99"/>
      <c r="Q1359" s="100"/>
      <c r="R1359" s="98"/>
      <c r="S1359" s="98"/>
      <c r="T1359" s="98"/>
      <c r="U1359" s="101"/>
      <c r="V1359" s="98"/>
      <c r="W1359" s="102"/>
      <c r="X1359" s="102"/>
      <c r="Y1359" s="102"/>
      <c r="Z1359" s="96"/>
      <c r="AA1359" s="96"/>
      <c r="AB1359" s="96"/>
      <c r="AC1359" s="96"/>
      <c r="AD1359" s="96"/>
      <c r="AE1359" s="96"/>
      <c r="AF1359" s="96"/>
      <c r="AG1359" s="96"/>
      <c r="AH1359" s="96"/>
      <c r="AI1359" s="96"/>
      <c r="AJ1359" s="96"/>
      <c r="AK1359" s="103"/>
      <c r="AL1359" s="102"/>
      <c r="AM1359" s="96"/>
      <c r="AN1359" s="96"/>
      <c r="AO1359" s="96"/>
      <c r="AP1359" s="96"/>
      <c r="AQ1359" s="96"/>
      <c r="AR1359" s="96"/>
      <c r="AS1359" s="96"/>
      <c r="AT1359" s="96"/>
      <c r="AU1359" s="96"/>
      <c r="AV1359" s="103"/>
      <c r="AW1359" s="96"/>
      <c r="AX1359" s="96"/>
      <c r="AY1359" s="103"/>
      <c r="AZ1359" s="96"/>
      <c r="BA1359" s="96"/>
      <c r="BB1359" s="96"/>
      <c r="BC1359" s="103"/>
      <c r="BD1359" s="43"/>
      <c r="BE1359" s="44"/>
      <c r="BF1359" s="44"/>
      <c r="BG1359" s="44"/>
      <c r="BH1359" s="44"/>
      <c r="BI1359" s="44"/>
    </row>
    <row r="1360" spans="1:61" s="3" customFormat="1" ht="38.25" customHeight="1" x14ac:dyDescent="0.25">
      <c r="A1360" s="96"/>
      <c r="B1360" s="97"/>
      <c r="C1360" s="97"/>
      <c r="D1360" s="98"/>
      <c r="E1360" s="98"/>
      <c r="F1360" s="98"/>
      <c r="G1360" s="98"/>
      <c r="H1360" s="98"/>
      <c r="I1360" s="96"/>
      <c r="J1360" s="99"/>
      <c r="K1360" s="99"/>
      <c r="L1360" s="99"/>
      <c r="M1360" s="96"/>
      <c r="N1360" s="96"/>
      <c r="O1360" s="96"/>
      <c r="P1360" s="99"/>
      <c r="Q1360" s="100"/>
      <c r="R1360" s="98"/>
      <c r="S1360" s="98"/>
      <c r="T1360" s="98"/>
      <c r="U1360" s="101"/>
      <c r="V1360" s="98"/>
      <c r="W1360" s="102"/>
      <c r="X1360" s="102"/>
      <c r="Y1360" s="102"/>
      <c r="Z1360" s="96"/>
      <c r="AA1360" s="96"/>
      <c r="AB1360" s="96"/>
      <c r="AC1360" s="96"/>
      <c r="AD1360" s="96"/>
      <c r="AE1360" s="96"/>
      <c r="AF1360" s="96"/>
      <c r="AG1360" s="96"/>
      <c r="AH1360" s="96"/>
      <c r="AI1360" s="96"/>
      <c r="AJ1360" s="96"/>
      <c r="AK1360" s="103"/>
      <c r="AL1360" s="102"/>
      <c r="AM1360" s="96"/>
      <c r="AN1360" s="96"/>
      <c r="AO1360" s="96"/>
      <c r="AP1360" s="96"/>
      <c r="AQ1360" s="96"/>
      <c r="AR1360" s="96"/>
      <c r="AS1360" s="96"/>
      <c r="AT1360" s="96"/>
      <c r="AU1360" s="96"/>
      <c r="AV1360" s="103"/>
      <c r="AW1360" s="96"/>
      <c r="AX1360" s="96"/>
      <c r="AY1360" s="103"/>
      <c r="AZ1360" s="96"/>
      <c r="BA1360" s="96"/>
      <c r="BB1360" s="96"/>
      <c r="BC1360" s="103"/>
      <c r="BD1360" s="32"/>
    </row>
    <row r="1361" spans="1:78" s="3" customFormat="1" ht="25.5" customHeight="1" x14ac:dyDescent="0.25">
      <c r="A1361" s="96"/>
      <c r="B1361" s="97"/>
      <c r="C1361" s="97"/>
      <c r="D1361" s="98"/>
      <c r="E1361" s="98"/>
      <c r="F1361" s="98"/>
      <c r="G1361" s="98"/>
      <c r="H1361" s="98"/>
      <c r="I1361" s="96"/>
      <c r="J1361" s="99"/>
      <c r="K1361" s="99"/>
      <c r="L1361" s="99"/>
      <c r="M1361" s="96"/>
      <c r="N1361" s="96"/>
      <c r="O1361" s="96"/>
      <c r="P1361" s="99"/>
      <c r="Q1361" s="100"/>
      <c r="R1361" s="98"/>
      <c r="S1361" s="98"/>
      <c r="T1361" s="98"/>
      <c r="U1361" s="101"/>
      <c r="V1361" s="98"/>
      <c r="W1361" s="102"/>
      <c r="X1361" s="102"/>
      <c r="Y1361" s="102"/>
      <c r="Z1361" s="96"/>
      <c r="AA1361" s="96"/>
      <c r="AB1361" s="96"/>
      <c r="AC1361" s="96"/>
      <c r="AD1361" s="96"/>
      <c r="AE1361" s="96"/>
      <c r="AF1361" s="96"/>
      <c r="AG1361" s="96"/>
      <c r="AH1361" s="96"/>
      <c r="AI1361" s="96"/>
      <c r="AJ1361" s="96"/>
      <c r="AK1361" s="103"/>
      <c r="AL1361" s="102"/>
      <c r="AM1361" s="96"/>
      <c r="AN1361" s="96"/>
      <c r="AO1361" s="96"/>
      <c r="AP1361" s="96"/>
      <c r="AQ1361" s="96"/>
      <c r="AR1361" s="96"/>
      <c r="AS1361" s="96"/>
      <c r="AT1361" s="96"/>
      <c r="AU1361" s="96"/>
      <c r="AV1361" s="103"/>
      <c r="AW1361" s="96"/>
      <c r="AX1361" s="96"/>
      <c r="AY1361" s="103"/>
      <c r="AZ1361" s="96"/>
      <c r="BA1361" s="96"/>
      <c r="BB1361" s="96"/>
      <c r="BC1361" s="103"/>
      <c r="BD1361" s="32"/>
    </row>
    <row r="1362" spans="1:78" s="3" customFormat="1" ht="25.5" customHeight="1" x14ac:dyDescent="0.25">
      <c r="A1362" s="96"/>
      <c r="B1362" s="97"/>
      <c r="C1362" s="97"/>
      <c r="D1362" s="98"/>
      <c r="E1362" s="98"/>
      <c r="F1362" s="98"/>
      <c r="G1362" s="98"/>
      <c r="H1362" s="98"/>
      <c r="I1362" s="96"/>
      <c r="J1362" s="99"/>
      <c r="K1362" s="99"/>
      <c r="L1362" s="99"/>
      <c r="M1362" s="96"/>
      <c r="N1362" s="96"/>
      <c r="O1362" s="96"/>
      <c r="P1362" s="99"/>
      <c r="Q1362" s="100"/>
      <c r="R1362" s="98"/>
      <c r="S1362" s="98"/>
      <c r="T1362" s="98"/>
      <c r="U1362" s="101"/>
      <c r="V1362" s="98"/>
      <c r="W1362" s="102"/>
      <c r="X1362" s="102"/>
      <c r="Y1362" s="102"/>
      <c r="Z1362" s="96"/>
      <c r="AA1362" s="96"/>
      <c r="AB1362" s="96"/>
      <c r="AC1362" s="96"/>
      <c r="AD1362" s="96"/>
      <c r="AE1362" s="96"/>
      <c r="AF1362" s="96"/>
      <c r="AG1362" s="96"/>
      <c r="AH1362" s="96"/>
      <c r="AI1362" s="96"/>
      <c r="AJ1362" s="96"/>
      <c r="AK1362" s="103"/>
      <c r="AL1362" s="102"/>
      <c r="AM1362" s="96"/>
      <c r="AN1362" s="96"/>
      <c r="AO1362" s="96"/>
      <c r="AP1362" s="96"/>
      <c r="AQ1362" s="96"/>
      <c r="AR1362" s="96"/>
      <c r="AS1362" s="96"/>
      <c r="AT1362" s="96"/>
      <c r="AU1362" s="96"/>
      <c r="AV1362" s="103"/>
      <c r="AW1362" s="96"/>
      <c r="AX1362" s="96"/>
      <c r="AY1362" s="103"/>
      <c r="AZ1362" s="96"/>
      <c r="BA1362" s="96"/>
      <c r="BB1362" s="96"/>
      <c r="BC1362" s="103"/>
      <c r="BD1362" s="32"/>
    </row>
    <row r="1363" spans="1:78" s="3" customFormat="1" ht="38.25" customHeight="1" x14ac:dyDescent="0.25">
      <c r="A1363" s="96"/>
      <c r="B1363" s="97"/>
      <c r="C1363" s="97"/>
      <c r="D1363" s="98"/>
      <c r="E1363" s="98"/>
      <c r="F1363" s="98"/>
      <c r="G1363" s="98"/>
      <c r="H1363" s="98"/>
      <c r="I1363" s="96"/>
      <c r="J1363" s="99"/>
      <c r="K1363" s="99"/>
      <c r="L1363" s="99"/>
      <c r="M1363" s="96"/>
      <c r="N1363" s="96"/>
      <c r="O1363" s="96"/>
      <c r="P1363" s="99"/>
      <c r="Q1363" s="100"/>
      <c r="R1363" s="98"/>
      <c r="S1363" s="98"/>
      <c r="T1363" s="98"/>
      <c r="U1363" s="101"/>
      <c r="V1363" s="98"/>
      <c r="W1363" s="102"/>
      <c r="X1363" s="102"/>
      <c r="Y1363" s="102"/>
      <c r="Z1363" s="96"/>
      <c r="AA1363" s="96"/>
      <c r="AB1363" s="96"/>
      <c r="AC1363" s="96"/>
      <c r="AD1363" s="96"/>
      <c r="AE1363" s="96"/>
      <c r="AF1363" s="96"/>
      <c r="AG1363" s="96"/>
      <c r="AH1363" s="96"/>
      <c r="AI1363" s="96"/>
      <c r="AJ1363" s="96"/>
      <c r="AK1363" s="103"/>
      <c r="AL1363" s="102"/>
      <c r="AM1363" s="96"/>
      <c r="AN1363" s="96"/>
      <c r="AO1363" s="96"/>
      <c r="AP1363" s="96"/>
      <c r="AQ1363" s="96"/>
      <c r="AR1363" s="96"/>
      <c r="AS1363" s="96"/>
      <c r="AT1363" s="96"/>
      <c r="AU1363" s="96"/>
      <c r="AV1363" s="103"/>
      <c r="AW1363" s="96"/>
      <c r="AX1363" s="96"/>
      <c r="AY1363" s="103"/>
      <c r="AZ1363" s="96"/>
      <c r="BA1363" s="96"/>
      <c r="BB1363" s="96"/>
      <c r="BC1363" s="103"/>
      <c r="BD1363" s="32"/>
      <c r="BJ1363" s="35"/>
      <c r="BK1363" s="35"/>
      <c r="BL1363" s="35"/>
      <c r="BM1363" s="35"/>
      <c r="BN1363" s="35"/>
      <c r="BO1363" s="35"/>
      <c r="BP1363" s="35"/>
      <c r="BQ1363" s="35"/>
      <c r="BR1363" s="35"/>
      <c r="BS1363" s="35"/>
      <c r="BT1363" s="35"/>
      <c r="BU1363" s="35"/>
      <c r="BV1363" s="35"/>
      <c r="BW1363" s="35"/>
      <c r="BX1363" s="35"/>
      <c r="BY1363" s="35"/>
      <c r="BZ1363" s="35"/>
    </row>
    <row r="1364" spans="1:78" s="3" customFormat="1" ht="25.5" customHeight="1" x14ac:dyDescent="0.25">
      <c r="A1364" s="96"/>
      <c r="B1364" s="97"/>
      <c r="C1364" s="97"/>
      <c r="D1364" s="98"/>
      <c r="E1364" s="98"/>
      <c r="F1364" s="98"/>
      <c r="G1364" s="98"/>
      <c r="H1364" s="98"/>
      <c r="I1364" s="96"/>
      <c r="J1364" s="99"/>
      <c r="K1364" s="99"/>
      <c r="L1364" s="99"/>
      <c r="M1364" s="96"/>
      <c r="N1364" s="96"/>
      <c r="O1364" s="96"/>
      <c r="P1364" s="99"/>
      <c r="Q1364" s="100"/>
      <c r="R1364" s="98"/>
      <c r="S1364" s="98"/>
      <c r="T1364" s="98"/>
      <c r="U1364" s="101"/>
      <c r="V1364" s="98"/>
      <c r="W1364" s="102"/>
      <c r="X1364" s="102"/>
      <c r="Y1364" s="102"/>
      <c r="Z1364" s="96"/>
      <c r="AA1364" s="96"/>
      <c r="AB1364" s="96"/>
      <c r="AC1364" s="96"/>
      <c r="AD1364" s="96"/>
      <c r="AE1364" s="96"/>
      <c r="AF1364" s="96"/>
      <c r="AG1364" s="96"/>
      <c r="AH1364" s="96"/>
      <c r="AI1364" s="96"/>
      <c r="AJ1364" s="96"/>
      <c r="AK1364" s="103"/>
      <c r="AL1364" s="102"/>
      <c r="AM1364" s="96"/>
      <c r="AN1364" s="96"/>
      <c r="AO1364" s="96"/>
      <c r="AP1364" s="96"/>
      <c r="AQ1364" s="96"/>
      <c r="AR1364" s="96"/>
      <c r="AS1364" s="96"/>
      <c r="AT1364" s="96"/>
      <c r="AU1364" s="96"/>
      <c r="AV1364" s="103"/>
      <c r="AW1364" s="96"/>
      <c r="AX1364" s="96"/>
      <c r="AY1364" s="103"/>
      <c r="AZ1364" s="96"/>
      <c r="BA1364" s="96"/>
      <c r="BB1364" s="96"/>
      <c r="BC1364" s="103"/>
      <c r="BD1364" s="32"/>
    </row>
    <row r="1365" spans="1:78" s="3" customFormat="1" ht="25.5" customHeight="1" x14ac:dyDescent="0.25">
      <c r="A1365" s="96"/>
      <c r="B1365" s="97"/>
      <c r="C1365" s="97"/>
      <c r="D1365" s="98"/>
      <c r="E1365" s="98"/>
      <c r="F1365" s="98"/>
      <c r="G1365" s="98"/>
      <c r="H1365" s="98"/>
      <c r="I1365" s="96"/>
      <c r="J1365" s="99"/>
      <c r="K1365" s="99"/>
      <c r="L1365" s="99"/>
      <c r="M1365" s="96"/>
      <c r="N1365" s="96"/>
      <c r="O1365" s="96"/>
      <c r="P1365" s="99"/>
      <c r="Q1365" s="100"/>
      <c r="R1365" s="98"/>
      <c r="S1365" s="98"/>
      <c r="T1365" s="98"/>
      <c r="U1365" s="101"/>
      <c r="V1365" s="98"/>
      <c r="W1365" s="102"/>
      <c r="X1365" s="102"/>
      <c r="Y1365" s="102"/>
      <c r="Z1365" s="96"/>
      <c r="AA1365" s="96"/>
      <c r="AB1365" s="96"/>
      <c r="AC1365" s="96"/>
      <c r="AD1365" s="96"/>
      <c r="AE1365" s="96"/>
      <c r="AF1365" s="96"/>
      <c r="AG1365" s="96"/>
      <c r="AH1365" s="96"/>
      <c r="AI1365" s="96"/>
      <c r="AJ1365" s="96"/>
      <c r="AK1365" s="103"/>
      <c r="AL1365" s="102"/>
      <c r="AM1365" s="96"/>
      <c r="AN1365" s="96"/>
      <c r="AO1365" s="96"/>
      <c r="AP1365" s="96"/>
      <c r="AQ1365" s="96"/>
      <c r="AR1365" s="96"/>
      <c r="AS1365" s="96"/>
      <c r="AT1365" s="96"/>
      <c r="AU1365" s="96"/>
      <c r="AV1365" s="103"/>
      <c r="AW1365" s="96"/>
      <c r="AX1365" s="96"/>
      <c r="AY1365" s="103"/>
      <c r="AZ1365" s="96"/>
      <c r="BA1365" s="96"/>
      <c r="BB1365" s="96"/>
      <c r="BC1365" s="103"/>
      <c r="BD1365" s="32"/>
    </row>
    <row r="1366" spans="1:78" s="3" customFormat="1" ht="38.25" customHeight="1" x14ac:dyDescent="0.25">
      <c r="A1366" s="96"/>
      <c r="B1366" s="97"/>
      <c r="C1366" s="97"/>
      <c r="D1366" s="98"/>
      <c r="E1366" s="98"/>
      <c r="F1366" s="98"/>
      <c r="G1366" s="98"/>
      <c r="H1366" s="98"/>
      <c r="I1366" s="96"/>
      <c r="J1366" s="99"/>
      <c r="K1366" s="99"/>
      <c r="L1366" s="99"/>
      <c r="M1366" s="96"/>
      <c r="N1366" s="96"/>
      <c r="O1366" s="96"/>
      <c r="P1366" s="99"/>
      <c r="Q1366" s="100"/>
      <c r="R1366" s="98"/>
      <c r="S1366" s="98"/>
      <c r="T1366" s="98"/>
      <c r="U1366" s="101"/>
      <c r="V1366" s="98"/>
      <c r="W1366" s="102"/>
      <c r="X1366" s="102"/>
      <c r="Y1366" s="102"/>
      <c r="Z1366" s="96"/>
      <c r="AA1366" s="96"/>
      <c r="AB1366" s="96"/>
      <c r="AC1366" s="96"/>
      <c r="AD1366" s="96"/>
      <c r="AE1366" s="96"/>
      <c r="AF1366" s="96"/>
      <c r="AG1366" s="96"/>
      <c r="AH1366" s="96"/>
      <c r="AI1366" s="96"/>
      <c r="AJ1366" s="96"/>
      <c r="AK1366" s="103"/>
      <c r="AL1366" s="102"/>
      <c r="AM1366" s="96"/>
      <c r="AN1366" s="96"/>
      <c r="AO1366" s="96"/>
      <c r="AP1366" s="96"/>
      <c r="AQ1366" s="96"/>
      <c r="AR1366" s="96"/>
      <c r="AS1366" s="96"/>
      <c r="AT1366" s="96"/>
      <c r="AU1366" s="96"/>
      <c r="AV1366" s="103"/>
      <c r="AW1366" s="96"/>
      <c r="AX1366" s="96"/>
      <c r="AY1366" s="103"/>
      <c r="AZ1366" s="96"/>
      <c r="BA1366" s="96"/>
      <c r="BB1366" s="96"/>
      <c r="BC1366" s="103"/>
      <c r="BD1366" s="32"/>
    </row>
    <row r="1367" spans="1:78" s="3" customFormat="1" ht="25.5" customHeight="1" x14ac:dyDescent="0.25">
      <c r="A1367" s="96"/>
      <c r="B1367" s="97"/>
      <c r="C1367" s="97"/>
      <c r="D1367" s="98"/>
      <c r="E1367" s="98"/>
      <c r="F1367" s="98"/>
      <c r="G1367" s="98"/>
      <c r="H1367" s="98"/>
      <c r="I1367" s="96"/>
      <c r="J1367" s="99"/>
      <c r="K1367" s="99"/>
      <c r="L1367" s="99"/>
      <c r="M1367" s="96"/>
      <c r="N1367" s="96"/>
      <c r="O1367" s="96"/>
      <c r="P1367" s="99"/>
      <c r="Q1367" s="100"/>
      <c r="R1367" s="98"/>
      <c r="S1367" s="98"/>
      <c r="T1367" s="98"/>
      <c r="U1367" s="101"/>
      <c r="V1367" s="98"/>
      <c r="W1367" s="102"/>
      <c r="X1367" s="102"/>
      <c r="Y1367" s="102"/>
      <c r="Z1367" s="96"/>
      <c r="AA1367" s="96"/>
      <c r="AB1367" s="96"/>
      <c r="AC1367" s="96"/>
      <c r="AD1367" s="96"/>
      <c r="AE1367" s="96"/>
      <c r="AF1367" s="96"/>
      <c r="AG1367" s="96"/>
      <c r="AH1367" s="96"/>
      <c r="AI1367" s="96"/>
      <c r="AJ1367" s="96"/>
      <c r="AK1367" s="103"/>
      <c r="AL1367" s="102"/>
      <c r="AM1367" s="96"/>
      <c r="AN1367" s="96"/>
      <c r="AO1367" s="96"/>
      <c r="AP1367" s="96"/>
      <c r="AQ1367" s="96"/>
      <c r="AR1367" s="96"/>
      <c r="AS1367" s="96"/>
      <c r="AT1367" s="96"/>
      <c r="AU1367" s="96"/>
      <c r="AV1367" s="103"/>
      <c r="AW1367" s="96"/>
      <c r="AX1367" s="96"/>
      <c r="AY1367" s="103"/>
      <c r="AZ1367" s="96"/>
      <c r="BA1367" s="96"/>
      <c r="BB1367" s="96"/>
      <c r="BC1367" s="103"/>
      <c r="BD1367" s="32"/>
    </row>
    <row r="1368" spans="1:78" s="3" customFormat="1" x14ac:dyDescent="0.25">
      <c r="A1368" s="96"/>
      <c r="B1368" s="97"/>
      <c r="C1368" s="97"/>
      <c r="D1368" s="98"/>
      <c r="E1368" s="98"/>
      <c r="F1368" s="98"/>
      <c r="G1368" s="98"/>
      <c r="H1368" s="98"/>
      <c r="I1368" s="96"/>
      <c r="J1368" s="99"/>
      <c r="K1368" s="99"/>
      <c r="L1368" s="99"/>
      <c r="M1368" s="96"/>
      <c r="N1368" s="96"/>
      <c r="O1368" s="96"/>
      <c r="P1368" s="99"/>
      <c r="Q1368" s="100"/>
      <c r="R1368" s="98"/>
      <c r="S1368" s="98"/>
      <c r="T1368" s="98"/>
      <c r="U1368" s="101"/>
      <c r="V1368" s="98"/>
      <c r="W1368" s="102"/>
      <c r="X1368" s="102"/>
      <c r="Y1368" s="102"/>
      <c r="Z1368" s="96"/>
      <c r="AA1368" s="96"/>
      <c r="AB1368" s="96"/>
      <c r="AC1368" s="96"/>
      <c r="AD1368" s="96"/>
      <c r="AE1368" s="96"/>
      <c r="AF1368" s="96"/>
      <c r="AG1368" s="96"/>
      <c r="AH1368" s="96"/>
      <c r="AI1368" s="96"/>
      <c r="AJ1368" s="96"/>
      <c r="AK1368" s="103"/>
      <c r="AL1368" s="102"/>
      <c r="AM1368" s="96"/>
      <c r="AN1368" s="96"/>
      <c r="AO1368" s="96"/>
      <c r="AP1368" s="96"/>
      <c r="AQ1368" s="96"/>
      <c r="AR1368" s="96"/>
      <c r="AS1368" s="96"/>
      <c r="AT1368" s="96"/>
      <c r="AU1368" s="96"/>
      <c r="AV1368" s="103"/>
      <c r="AW1368" s="96"/>
      <c r="AX1368" s="96"/>
      <c r="AY1368" s="103"/>
      <c r="AZ1368" s="96"/>
      <c r="BA1368" s="96"/>
      <c r="BB1368" s="96"/>
      <c r="BC1368" s="103"/>
      <c r="BD1368" s="41"/>
      <c r="BE1368" s="12"/>
      <c r="BF1368" s="12"/>
      <c r="BG1368" s="12"/>
      <c r="BH1368" s="12"/>
      <c r="BI1368" s="12"/>
    </row>
    <row r="1369" spans="1:78" s="3" customFormat="1" ht="25.5" customHeight="1" x14ac:dyDescent="0.25">
      <c r="A1369" s="96"/>
      <c r="B1369" s="97"/>
      <c r="C1369" s="97"/>
      <c r="D1369" s="98"/>
      <c r="E1369" s="98"/>
      <c r="F1369" s="98"/>
      <c r="G1369" s="98"/>
      <c r="H1369" s="98"/>
      <c r="I1369" s="96"/>
      <c r="J1369" s="99"/>
      <c r="K1369" s="99"/>
      <c r="L1369" s="99"/>
      <c r="M1369" s="96"/>
      <c r="N1369" s="96"/>
      <c r="O1369" s="96"/>
      <c r="P1369" s="99"/>
      <c r="Q1369" s="100"/>
      <c r="R1369" s="98"/>
      <c r="S1369" s="98"/>
      <c r="T1369" s="98"/>
      <c r="U1369" s="101"/>
      <c r="V1369" s="98"/>
      <c r="W1369" s="102"/>
      <c r="X1369" s="102"/>
      <c r="Y1369" s="102"/>
      <c r="Z1369" s="96"/>
      <c r="AA1369" s="96"/>
      <c r="AB1369" s="96"/>
      <c r="AC1369" s="96"/>
      <c r="AD1369" s="96"/>
      <c r="AE1369" s="96"/>
      <c r="AF1369" s="96"/>
      <c r="AG1369" s="96"/>
      <c r="AH1369" s="96"/>
      <c r="AI1369" s="96"/>
      <c r="AJ1369" s="96"/>
      <c r="AK1369" s="103"/>
      <c r="AL1369" s="102"/>
      <c r="AM1369" s="96"/>
      <c r="AN1369" s="96"/>
      <c r="AO1369" s="96"/>
      <c r="AP1369" s="96"/>
      <c r="AQ1369" s="96"/>
      <c r="AR1369" s="96"/>
      <c r="AS1369" s="96"/>
      <c r="AT1369" s="96"/>
      <c r="AU1369" s="96"/>
      <c r="AV1369" s="103"/>
      <c r="AW1369" s="96"/>
      <c r="AX1369" s="96"/>
      <c r="AY1369" s="103"/>
      <c r="AZ1369" s="96"/>
      <c r="BA1369" s="96"/>
      <c r="BB1369" s="96"/>
      <c r="BC1369" s="103"/>
      <c r="BD1369" s="32"/>
    </row>
    <row r="1370" spans="1:78" s="3" customFormat="1" x14ac:dyDescent="0.25">
      <c r="A1370" s="96"/>
      <c r="B1370" s="97"/>
      <c r="C1370" s="97"/>
      <c r="D1370" s="98"/>
      <c r="E1370" s="98"/>
      <c r="F1370" s="98"/>
      <c r="G1370" s="98"/>
      <c r="H1370" s="98"/>
      <c r="I1370" s="96"/>
      <c r="J1370" s="99"/>
      <c r="K1370" s="99"/>
      <c r="L1370" s="99"/>
      <c r="M1370" s="96"/>
      <c r="N1370" s="96"/>
      <c r="O1370" s="96"/>
      <c r="P1370" s="99"/>
      <c r="Q1370" s="100"/>
      <c r="R1370" s="98"/>
      <c r="S1370" s="98"/>
      <c r="T1370" s="98"/>
      <c r="U1370" s="101"/>
      <c r="V1370" s="98"/>
      <c r="W1370" s="102"/>
      <c r="X1370" s="102"/>
      <c r="Y1370" s="102"/>
      <c r="Z1370" s="96"/>
      <c r="AA1370" s="96"/>
      <c r="AB1370" s="96"/>
      <c r="AC1370" s="96"/>
      <c r="AD1370" s="96"/>
      <c r="AE1370" s="96"/>
      <c r="AF1370" s="96"/>
      <c r="AG1370" s="96"/>
      <c r="AH1370" s="96"/>
      <c r="AI1370" s="96"/>
      <c r="AJ1370" s="96"/>
      <c r="AK1370" s="103"/>
      <c r="AL1370" s="102"/>
      <c r="AM1370" s="96"/>
      <c r="AN1370" s="96"/>
      <c r="AO1370" s="96"/>
      <c r="AP1370" s="96"/>
      <c r="AQ1370" s="96"/>
      <c r="AR1370" s="96"/>
      <c r="AS1370" s="96"/>
      <c r="AT1370" s="96"/>
      <c r="AU1370" s="96"/>
      <c r="AV1370" s="103"/>
      <c r="AW1370" s="96"/>
      <c r="AX1370" s="96"/>
      <c r="AY1370" s="103"/>
      <c r="AZ1370" s="96"/>
      <c r="BA1370" s="96"/>
      <c r="BB1370" s="96"/>
      <c r="BC1370" s="103"/>
      <c r="BD1370" s="41"/>
      <c r="BE1370" s="12"/>
      <c r="BF1370" s="12"/>
      <c r="BG1370" s="12"/>
      <c r="BH1370" s="12"/>
      <c r="BI1370" s="12"/>
    </row>
    <row r="1371" spans="1:78" s="3" customFormat="1" x14ac:dyDescent="0.25">
      <c r="A1371" s="96"/>
      <c r="B1371" s="97"/>
      <c r="C1371" s="97"/>
      <c r="D1371" s="98"/>
      <c r="E1371" s="98"/>
      <c r="F1371" s="98"/>
      <c r="G1371" s="98"/>
      <c r="H1371" s="98"/>
      <c r="I1371" s="96"/>
      <c r="J1371" s="99"/>
      <c r="K1371" s="99"/>
      <c r="L1371" s="99"/>
      <c r="M1371" s="96"/>
      <c r="N1371" s="96"/>
      <c r="O1371" s="96"/>
      <c r="P1371" s="99"/>
      <c r="Q1371" s="100"/>
      <c r="R1371" s="98"/>
      <c r="S1371" s="98"/>
      <c r="T1371" s="98"/>
      <c r="U1371" s="101"/>
      <c r="V1371" s="98"/>
      <c r="W1371" s="102"/>
      <c r="X1371" s="102"/>
      <c r="Y1371" s="102"/>
      <c r="Z1371" s="96"/>
      <c r="AA1371" s="96"/>
      <c r="AB1371" s="96"/>
      <c r="AC1371" s="96"/>
      <c r="AD1371" s="96"/>
      <c r="AE1371" s="96"/>
      <c r="AF1371" s="96"/>
      <c r="AG1371" s="96"/>
      <c r="AH1371" s="96"/>
      <c r="AI1371" s="96"/>
      <c r="AJ1371" s="96"/>
      <c r="AK1371" s="103"/>
      <c r="AL1371" s="102"/>
      <c r="AM1371" s="96"/>
      <c r="AN1371" s="96"/>
      <c r="AO1371" s="96"/>
      <c r="AP1371" s="96"/>
      <c r="AQ1371" s="96"/>
      <c r="AR1371" s="96"/>
      <c r="AS1371" s="96"/>
      <c r="AT1371" s="96"/>
      <c r="AU1371" s="96"/>
      <c r="AV1371" s="103"/>
      <c r="AW1371" s="96"/>
      <c r="AX1371" s="96"/>
      <c r="AY1371" s="103"/>
      <c r="AZ1371" s="96"/>
      <c r="BA1371" s="96"/>
      <c r="BB1371" s="96"/>
      <c r="BC1371" s="103"/>
      <c r="BD1371" s="41"/>
      <c r="BE1371" s="12"/>
      <c r="BF1371" s="12"/>
      <c r="BG1371" s="12"/>
      <c r="BH1371" s="12"/>
      <c r="BI1371" s="12"/>
      <c r="BJ1371" s="32"/>
      <c r="BK1371" s="32"/>
      <c r="BL1371" s="32"/>
      <c r="BM1371" s="32"/>
      <c r="BN1371" s="32"/>
      <c r="BO1371" s="32"/>
      <c r="BP1371" s="32"/>
      <c r="BQ1371" s="32"/>
      <c r="BR1371" s="32"/>
      <c r="BS1371" s="32"/>
      <c r="BT1371" s="32"/>
      <c r="BU1371" s="32"/>
      <c r="BV1371" s="32"/>
      <c r="BW1371" s="32"/>
      <c r="BX1371" s="32"/>
      <c r="BY1371" s="32"/>
      <c r="BZ1371" s="32"/>
    </row>
    <row r="1372" spans="1:78" s="3" customFormat="1" ht="38.25" customHeight="1" x14ac:dyDescent="0.25">
      <c r="A1372" s="96"/>
      <c r="B1372" s="97"/>
      <c r="C1372" s="97"/>
      <c r="D1372" s="98"/>
      <c r="E1372" s="98"/>
      <c r="F1372" s="98"/>
      <c r="G1372" s="98"/>
      <c r="H1372" s="98"/>
      <c r="I1372" s="96"/>
      <c r="J1372" s="99"/>
      <c r="K1372" s="99"/>
      <c r="L1372" s="99"/>
      <c r="M1372" s="96"/>
      <c r="N1372" s="96"/>
      <c r="O1372" s="96"/>
      <c r="P1372" s="99"/>
      <c r="Q1372" s="100"/>
      <c r="R1372" s="98"/>
      <c r="S1372" s="98"/>
      <c r="T1372" s="98"/>
      <c r="U1372" s="101"/>
      <c r="V1372" s="98"/>
      <c r="W1372" s="102"/>
      <c r="X1372" s="102"/>
      <c r="Y1372" s="102"/>
      <c r="Z1372" s="96"/>
      <c r="AA1372" s="96"/>
      <c r="AB1372" s="96"/>
      <c r="AC1372" s="96"/>
      <c r="AD1372" s="96"/>
      <c r="AE1372" s="96"/>
      <c r="AF1372" s="96"/>
      <c r="AG1372" s="96"/>
      <c r="AH1372" s="96"/>
      <c r="AI1372" s="96"/>
      <c r="AJ1372" s="96"/>
      <c r="AK1372" s="103"/>
      <c r="AL1372" s="102"/>
      <c r="AM1372" s="96"/>
      <c r="AN1372" s="96"/>
      <c r="AO1372" s="96"/>
      <c r="AP1372" s="96"/>
      <c r="AQ1372" s="96"/>
      <c r="AR1372" s="96"/>
      <c r="AS1372" s="96"/>
      <c r="AT1372" s="96"/>
      <c r="AU1372" s="96"/>
      <c r="AV1372" s="103"/>
      <c r="AW1372" s="96"/>
      <c r="AX1372" s="96"/>
      <c r="AY1372" s="103"/>
      <c r="AZ1372" s="96"/>
      <c r="BA1372" s="96"/>
      <c r="BB1372" s="96"/>
      <c r="BC1372" s="103"/>
      <c r="BD1372" s="32"/>
    </row>
    <row r="1373" spans="1:78" s="3" customFormat="1" x14ac:dyDescent="0.25">
      <c r="A1373" s="96"/>
      <c r="B1373" s="97"/>
      <c r="C1373" s="97"/>
      <c r="D1373" s="98"/>
      <c r="E1373" s="98"/>
      <c r="F1373" s="98"/>
      <c r="G1373" s="98"/>
      <c r="H1373" s="98"/>
      <c r="I1373" s="96"/>
      <c r="J1373" s="99"/>
      <c r="K1373" s="99"/>
      <c r="L1373" s="99"/>
      <c r="M1373" s="96"/>
      <c r="N1373" s="96"/>
      <c r="O1373" s="96"/>
      <c r="P1373" s="99"/>
      <c r="Q1373" s="100"/>
      <c r="R1373" s="98"/>
      <c r="S1373" s="98"/>
      <c r="T1373" s="98"/>
      <c r="U1373" s="101"/>
      <c r="V1373" s="98"/>
      <c r="W1373" s="102"/>
      <c r="X1373" s="102"/>
      <c r="Y1373" s="102"/>
      <c r="Z1373" s="96"/>
      <c r="AA1373" s="96"/>
      <c r="AB1373" s="96"/>
      <c r="AC1373" s="96"/>
      <c r="AD1373" s="96"/>
      <c r="AE1373" s="96"/>
      <c r="AF1373" s="96"/>
      <c r="AG1373" s="96"/>
      <c r="AH1373" s="96"/>
      <c r="AI1373" s="96"/>
      <c r="AJ1373" s="96"/>
      <c r="AK1373" s="103"/>
      <c r="AL1373" s="102"/>
      <c r="AM1373" s="96"/>
      <c r="AN1373" s="96"/>
      <c r="AO1373" s="96"/>
      <c r="AP1373" s="96"/>
      <c r="AQ1373" s="96"/>
      <c r="AR1373" s="96"/>
      <c r="AS1373" s="96"/>
      <c r="AT1373" s="96"/>
      <c r="AU1373" s="96"/>
      <c r="AV1373" s="103"/>
      <c r="AW1373" s="96"/>
      <c r="AX1373" s="96"/>
      <c r="AY1373" s="103"/>
      <c r="AZ1373" s="96"/>
      <c r="BA1373" s="96"/>
      <c r="BB1373" s="96"/>
      <c r="BC1373" s="103"/>
      <c r="BD1373" s="32"/>
    </row>
    <row r="1374" spans="1:78" s="3" customFormat="1" ht="25.5" customHeight="1" x14ac:dyDescent="0.25">
      <c r="A1374" s="96"/>
      <c r="B1374" s="97"/>
      <c r="C1374" s="97"/>
      <c r="D1374" s="98"/>
      <c r="E1374" s="98"/>
      <c r="F1374" s="98"/>
      <c r="G1374" s="98"/>
      <c r="H1374" s="98"/>
      <c r="I1374" s="96"/>
      <c r="J1374" s="99"/>
      <c r="K1374" s="99"/>
      <c r="L1374" s="99"/>
      <c r="M1374" s="96"/>
      <c r="N1374" s="96"/>
      <c r="O1374" s="96"/>
      <c r="P1374" s="99"/>
      <c r="Q1374" s="100"/>
      <c r="R1374" s="98"/>
      <c r="S1374" s="98"/>
      <c r="T1374" s="98"/>
      <c r="U1374" s="101"/>
      <c r="V1374" s="98"/>
      <c r="W1374" s="102"/>
      <c r="X1374" s="102"/>
      <c r="Y1374" s="102"/>
      <c r="Z1374" s="96"/>
      <c r="AA1374" s="96"/>
      <c r="AB1374" s="96"/>
      <c r="AC1374" s="96"/>
      <c r="AD1374" s="96"/>
      <c r="AE1374" s="96"/>
      <c r="AF1374" s="96"/>
      <c r="AG1374" s="96"/>
      <c r="AH1374" s="96"/>
      <c r="AI1374" s="96"/>
      <c r="AJ1374" s="96"/>
      <c r="AK1374" s="103"/>
      <c r="AL1374" s="102"/>
      <c r="AM1374" s="96"/>
      <c r="AN1374" s="96"/>
      <c r="AO1374" s="96"/>
      <c r="AP1374" s="96"/>
      <c r="AQ1374" s="96"/>
      <c r="AR1374" s="96"/>
      <c r="AS1374" s="96"/>
      <c r="AT1374" s="96"/>
      <c r="AU1374" s="96"/>
      <c r="AV1374" s="103"/>
      <c r="AW1374" s="96"/>
      <c r="AX1374" s="96"/>
      <c r="AY1374" s="103"/>
      <c r="AZ1374" s="96"/>
      <c r="BA1374" s="96"/>
      <c r="BB1374" s="96"/>
      <c r="BC1374" s="103"/>
      <c r="BD1374" s="32"/>
    </row>
    <row r="1375" spans="1:78" s="3" customFormat="1" x14ac:dyDescent="0.25">
      <c r="A1375" s="96"/>
      <c r="B1375" s="97"/>
      <c r="C1375" s="97"/>
      <c r="D1375" s="98"/>
      <c r="E1375" s="98"/>
      <c r="F1375" s="98"/>
      <c r="G1375" s="98"/>
      <c r="H1375" s="98"/>
      <c r="I1375" s="96"/>
      <c r="J1375" s="99"/>
      <c r="K1375" s="99"/>
      <c r="L1375" s="99"/>
      <c r="M1375" s="96"/>
      <c r="N1375" s="96"/>
      <c r="O1375" s="96"/>
      <c r="P1375" s="99"/>
      <c r="Q1375" s="100"/>
      <c r="R1375" s="98"/>
      <c r="S1375" s="98"/>
      <c r="T1375" s="98"/>
      <c r="U1375" s="101"/>
      <c r="V1375" s="98"/>
      <c r="W1375" s="102"/>
      <c r="X1375" s="102"/>
      <c r="Y1375" s="102"/>
      <c r="Z1375" s="96"/>
      <c r="AA1375" s="96"/>
      <c r="AB1375" s="96"/>
      <c r="AC1375" s="96"/>
      <c r="AD1375" s="96"/>
      <c r="AE1375" s="96"/>
      <c r="AF1375" s="96"/>
      <c r="AG1375" s="96"/>
      <c r="AH1375" s="96"/>
      <c r="AI1375" s="96"/>
      <c r="AJ1375" s="96"/>
      <c r="AK1375" s="103"/>
      <c r="AL1375" s="102"/>
      <c r="AM1375" s="96"/>
      <c r="AN1375" s="96"/>
      <c r="AO1375" s="96"/>
      <c r="AP1375" s="96"/>
      <c r="AQ1375" s="96"/>
      <c r="AR1375" s="96"/>
      <c r="AS1375" s="96"/>
      <c r="AT1375" s="96"/>
      <c r="AU1375" s="96"/>
      <c r="AV1375" s="103"/>
      <c r="AW1375" s="96"/>
      <c r="AX1375" s="96"/>
      <c r="AY1375" s="103"/>
      <c r="AZ1375" s="96"/>
      <c r="BA1375" s="96"/>
      <c r="BB1375" s="96"/>
      <c r="BC1375" s="103"/>
      <c r="BD1375" s="41"/>
      <c r="BE1375" s="12"/>
      <c r="BF1375" s="12"/>
      <c r="BG1375" s="12"/>
      <c r="BH1375" s="12"/>
      <c r="BI1375" s="12"/>
    </row>
    <row r="1376" spans="1:78" s="3" customFormat="1" ht="38.25" customHeight="1" x14ac:dyDescent="0.25">
      <c r="A1376" s="96"/>
      <c r="B1376" s="97"/>
      <c r="C1376" s="97"/>
      <c r="D1376" s="98"/>
      <c r="E1376" s="98"/>
      <c r="F1376" s="98"/>
      <c r="G1376" s="98"/>
      <c r="H1376" s="98"/>
      <c r="I1376" s="96"/>
      <c r="J1376" s="99"/>
      <c r="K1376" s="99"/>
      <c r="L1376" s="99"/>
      <c r="M1376" s="96"/>
      <c r="N1376" s="96"/>
      <c r="O1376" s="96"/>
      <c r="P1376" s="99"/>
      <c r="Q1376" s="100"/>
      <c r="R1376" s="98"/>
      <c r="S1376" s="98"/>
      <c r="T1376" s="98"/>
      <c r="U1376" s="101"/>
      <c r="V1376" s="98"/>
      <c r="W1376" s="102"/>
      <c r="X1376" s="102"/>
      <c r="Y1376" s="102"/>
      <c r="Z1376" s="96"/>
      <c r="AA1376" s="96"/>
      <c r="AB1376" s="96"/>
      <c r="AC1376" s="96"/>
      <c r="AD1376" s="96"/>
      <c r="AE1376" s="96"/>
      <c r="AF1376" s="96"/>
      <c r="AG1376" s="96"/>
      <c r="AH1376" s="96"/>
      <c r="AI1376" s="96"/>
      <c r="AJ1376" s="96"/>
      <c r="AK1376" s="103"/>
      <c r="AL1376" s="102"/>
      <c r="AM1376" s="96"/>
      <c r="AN1376" s="96"/>
      <c r="AO1376" s="96"/>
      <c r="AP1376" s="96"/>
      <c r="AQ1376" s="96"/>
      <c r="AR1376" s="96"/>
      <c r="AS1376" s="96"/>
      <c r="AT1376" s="96"/>
      <c r="AU1376" s="96"/>
      <c r="AV1376" s="103"/>
      <c r="AW1376" s="96"/>
      <c r="AX1376" s="96"/>
      <c r="AY1376" s="103"/>
      <c r="AZ1376" s="96"/>
      <c r="BA1376" s="96"/>
      <c r="BB1376" s="96"/>
      <c r="BC1376" s="103"/>
      <c r="BD1376" s="32"/>
    </row>
    <row r="1377" spans="1:78" s="3" customFormat="1" x14ac:dyDescent="0.25">
      <c r="A1377" s="96"/>
      <c r="B1377" s="97"/>
      <c r="C1377" s="97"/>
      <c r="D1377" s="98"/>
      <c r="E1377" s="98"/>
      <c r="F1377" s="98"/>
      <c r="G1377" s="98"/>
      <c r="H1377" s="98"/>
      <c r="I1377" s="96"/>
      <c r="J1377" s="99"/>
      <c r="K1377" s="99"/>
      <c r="L1377" s="99"/>
      <c r="M1377" s="96"/>
      <c r="N1377" s="96"/>
      <c r="O1377" s="96"/>
      <c r="P1377" s="99"/>
      <c r="Q1377" s="100"/>
      <c r="R1377" s="98"/>
      <c r="S1377" s="98"/>
      <c r="T1377" s="98"/>
      <c r="U1377" s="101"/>
      <c r="V1377" s="98"/>
      <c r="W1377" s="102"/>
      <c r="X1377" s="102"/>
      <c r="Y1377" s="102"/>
      <c r="Z1377" s="96"/>
      <c r="AA1377" s="96"/>
      <c r="AB1377" s="96"/>
      <c r="AC1377" s="96"/>
      <c r="AD1377" s="96"/>
      <c r="AE1377" s="96"/>
      <c r="AF1377" s="96"/>
      <c r="AG1377" s="96"/>
      <c r="AH1377" s="96"/>
      <c r="AI1377" s="96"/>
      <c r="AJ1377" s="96"/>
      <c r="AK1377" s="103"/>
      <c r="AL1377" s="102"/>
      <c r="AM1377" s="96"/>
      <c r="AN1377" s="96"/>
      <c r="AO1377" s="96"/>
      <c r="AP1377" s="96"/>
      <c r="AQ1377" s="96"/>
      <c r="AR1377" s="96"/>
      <c r="AS1377" s="96"/>
      <c r="AT1377" s="96"/>
      <c r="AU1377" s="96"/>
      <c r="AV1377" s="103"/>
      <c r="AW1377" s="96"/>
      <c r="AX1377" s="96"/>
      <c r="AY1377" s="103"/>
      <c r="AZ1377" s="96"/>
      <c r="BA1377" s="96"/>
      <c r="BB1377" s="96"/>
      <c r="BC1377" s="103"/>
      <c r="BD1377" s="41"/>
      <c r="BE1377" s="12"/>
      <c r="BF1377" s="12"/>
      <c r="BG1377" s="12"/>
      <c r="BH1377" s="12"/>
      <c r="BI1377" s="12"/>
    </row>
    <row r="1378" spans="1:78" s="3" customFormat="1" ht="25.5" customHeight="1" x14ac:dyDescent="0.25">
      <c r="A1378" s="96"/>
      <c r="B1378" s="97"/>
      <c r="C1378" s="97"/>
      <c r="D1378" s="98"/>
      <c r="E1378" s="98"/>
      <c r="F1378" s="98"/>
      <c r="G1378" s="98"/>
      <c r="H1378" s="98"/>
      <c r="I1378" s="96"/>
      <c r="J1378" s="99"/>
      <c r="K1378" s="99"/>
      <c r="L1378" s="99"/>
      <c r="M1378" s="96"/>
      <c r="N1378" s="96"/>
      <c r="O1378" s="96"/>
      <c r="P1378" s="99"/>
      <c r="Q1378" s="100"/>
      <c r="R1378" s="98"/>
      <c r="S1378" s="98"/>
      <c r="T1378" s="98"/>
      <c r="U1378" s="101"/>
      <c r="V1378" s="98"/>
      <c r="W1378" s="102"/>
      <c r="X1378" s="102"/>
      <c r="Y1378" s="102"/>
      <c r="Z1378" s="96"/>
      <c r="AA1378" s="96"/>
      <c r="AB1378" s="96"/>
      <c r="AC1378" s="96"/>
      <c r="AD1378" s="96"/>
      <c r="AE1378" s="96"/>
      <c r="AF1378" s="96"/>
      <c r="AG1378" s="96"/>
      <c r="AH1378" s="96"/>
      <c r="AI1378" s="96"/>
      <c r="AJ1378" s="96"/>
      <c r="AK1378" s="103"/>
      <c r="AL1378" s="102"/>
      <c r="AM1378" s="96"/>
      <c r="AN1378" s="96"/>
      <c r="AO1378" s="96"/>
      <c r="AP1378" s="96"/>
      <c r="AQ1378" s="96"/>
      <c r="AR1378" s="96"/>
      <c r="AS1378" s="96"/>
      <c r="AT1378" s="96"/>
      <c r="AU1378" s="96"/>
      <c r="AV1378" s="103"/>
      <c r="AW1378" s="96"/>
      <c r="AX1378" s="96"/>
      <c r="AY1378" s="103"/>
      <c r="AZ1378" s="96"/>
      <c r="BA1378" s="96"/>
      <c r="BB1378" s="96"/>
      <c r="BC1378" s="103"/>
      <c r="BD1378" s="32"/>
    </row>
    <row r="1379" spans="1:78" s="3" customFormat="1" x14ac:dyDescent="0.25">
      <c r="A1379" s="96"/>
      <c r="B1379" s="97"/>
      <c r="C1379" s="97"/>
      <c r="D1379" s="98"/>
      <c r="E1379" s="98"/>
      <c r="F1379" s="98"/>
      <c r="G1379" s="98"/>
      <c r="H1379" s="98"/>
      <c r="I1379" s="96"/>
      <c r="J1379" s="99"/>
      <c r="K1379" s="99"/>
      <c r="L1379" s="99"/>
      <c r="M1379" s="96"/>
      <c r="N1379" s="96"/>
      <c r="O1379" s="96"/>
      <c r="P1379" s="99"/>
      <c r="Q1379" s="100"/>
      <c r="R1379" s="98"/>
      <c r="S1379" s="98"/>
      <c r="T1379" s="98"/>
      <c r="U1379" s="101"/>
      <c r="V1379" s="98"/>
      <c r="W1379" s="102"/>
      <c r="X1379" s="102"/>
      <c r="Y1379" s="102"/>
      <c r="Z1379" s="96"/>
      <c r="AA1379" s="96"/>
      <c r="AB1379" s="96"/>
      <c r="AC1379" s="96"/>
      <c r="AD1379" s="96"/>
      <c r="AE1379" s="96"/>
      <c r="AF1379" s="96"/>
      <c r="AG1379" s="96"/>
      <c r="AH1379" s="96"/>
      <c r="AI1379" s="96"/>
      <c r="AJ1379" s="96"/>
      <c r="AK1379" s="103"/>
      <c r="AL1379" s="102"/>
      <c r="AM1379" s="96"/>
      <c r="AN1379" s="96"/>
      <c r="AO1379" s="96"/>
      <c r="AP1379" s="96"/>
      <c r="AQ1379" s="96"/>
      <c r="AR1379" s="96"/>
      <c r="AS1379" s="96"/>
      <c r="AT1379" s="96"/>
      <c r="AU1379" s="96"/>
      <c r="AV1379" s="103"/>
      <c r="AW1379" s="96"/>
      <c r="AX1379" s="96"/>
      <c r="AY1379" s="103"/>
      <c r="AZ1379" s="96"/>
      <c r="BA1379" s="96"/>
      <c r="BB1379" s="96"/>
      <c r="BC1379" s="103"/>
      <c r="BD1379" s="41"/>
      <c r="BE1379" s="12"/>
      <c r="BF1379" s="12"/>
      <c r="BG1379" s="12"/>
      <c r="BH1379" s="12"/>
      <c r="BI1379" s="12"/>
    </row>
    <row r="1380" spans="1:78" s="3" customFormat="1" x14ac:dyDescent="0.25">
      <c r="A1380" s="96"/>
      <c r="B1380" s="97"/>
      <c r="C1380" s="97"/>
      <c r="D1380" s="98"/>
      <c r="E1380" s="98"/>
      <c r="F1380" s="98"/>
      <c r="G1380" s="98"/>
      <c r="H1380" s="98"/>
      <c r="I1380" s="96"/>
      <c r="J1380" s="99"/>
      <c r="K1380" s="99"/>
      <c r="L1380" s="99"/>
      <c r="M1380" s="96"/>
      <c r="N1380" s="96"/>
      <c r="O1380" s="96"/>
      <c r="P1380" s="99"/>
      <c r="Q1380" s="100"/>
      <c r="R1380" s="98"/>
      <c r="S1380" s="98"/>
      <c r="T1380" s="98"/>
      <c r="U1380" s="101"/>
      <c r="V1380" s="98"/>
      <c r="W1380" s="102"/>
      <c r="X1380" s="102"/>
      <c r="Y1380" s="102"/>
      <c r="Z1380" s="96"/>
      <c r="AA1380" s="96"/>
      <c r="AB1380" s="96"/>
      <c r="AC1380" s="96"/>
      <c r="AD1380" s="96"/>
      <c r="AE1380" s="96"/>
      <c r="AF1380" s="96"/>
      <c r="AG1380" s="96"/>
      <c r="AH1380" s="96"/>
      <c r="AI1380" s="96"/>
      <c r="AJ1380" s="96"/>
      <c r="AK1380" s="103"/>
      <c r="AL1380" s="102"/>
      <c r="AM1380" s="96"/>
      <c r="AN1380" s="96"/>
      <c r="AO1380" s="96"/>
      <c r="AP1380" s="96"/>
      <c r="AQ1380" s="96"/>
      <c r="AR1380" s="96"/>
      <c r="AS1380" s="96"/>
      <c r="AT1380" s="96"/>
      <c r="AU1380" s="96"/>
      <c r="AV1380" s="103"/>
      <c r="AW1380" s="96"/>
      <c r="AX1380" s="96"/>
      <c r="AY1380" s="103"/>
      <c r="AZ1380" s="96"/>
      <c r="BA1380" s="96"/>
      <c r="BB1380" s="96"/>
      <c r="BC1380" s="103"/>
      <c r="BD1380" s="41"/>
      <c r="BE1380" s="12"/>
      <c r="BF1380" s="12"/>
      <c r="BG1380" s="12"/>
      <c r="BH1380" s="12"/>
      <c r="BI1380" s="12"/>
    </row>
    <row r="1381" spans="1:78" s="3" customFormat="1" ht="25.5" customHeight="1" x14ac:dyDescent="0.25">
      <c r="A1381" s="96"/>
      <c r="B1381" s="97"/>
      <c r="C1381" s="97"/>
      <c r="D1381" s="98"/>
      <c r="E1381" s="98"/>
      <c r="F1381" s="98"/>
      <c r="G1381" s="98"/>
      <c r="H1381" s="98"/>
      <c r="I1381" s="96"/>
      <c r="J1381" s="99"/>
      <c r="K1381" s="99"/>
      <c r="L1381" s="99"/>
      <c r="M1381" s="96"/>
      <c r="N1381" s="96"/>
      <c r="O1381" s="96"/>
      <c r="P1381" s="99"/>
      <c r="Q1381" s="100"/>
      <c r="R1381" s="98"/>
      <c r="S1381" s="98"/>
      <c r="T1381" s="98"/>
      <c r="U1381" s="101"/>
      <c r="V1381" s="98"/>
      <c r="W1381" s="102"/>
      <c r="X1381" s="102"/>
      <c r="Y1381" s="102"/>
      <c r="Z1381" s="96"/>
      <c r="AA1381" s="96"/>
      <c r="AB1381" s="96"/>
      <c r="AC1381" s="96"/>
      <c r="AD1381" s="96"/>
      <c r="AE1381" s="96"/>
      <c r="AF1381" s="96"/>
      <c r="AG1381" s="96"/>
      <c r="AH1381" s="96"/>
      <c r="AI1381" s="96"/>
      <c r="AJ1381" s="96"/>
      <c r="AK1381" s="103"/>
      <c r="AL1381" s="102"/>
      <c r="AM1381" s="96"/>
      <c r="AN1381" s="96"/>
      <c r="AO1381" s="96"/>
      <c r="AP1381" s="96"/>
      <c r="AQ1381" s="96"/>
      <c r="AR1381" s="96"/>
      <c r="AS1381" s="96"/>
      <c r="AT1381" s="96"/>
      <c r="AU1381" s="96"/>
      <c r="AV1381" s="103"/>
      <c r="AW1381" s="96"/>
      <c r="AX1381" s="96"/>
      <c r="AY1381" s="103"/>
      <c r="AZ1381" s="96"/>
      <c r="BA1381" s="96"/>
      <c r="BB1381" s="96"/>
      <c r="BC1381" s="103"/>
      <c r="BD1381" s="41"/>
      <c r="BE1381" s="12"/>
      <c r="BF1381" s="12"/>
      <c r="BG1381" s="12"/>
      <c r="BH1381" s="12"/>
      <c r="BI1381" s="12"/>
    </row>
    <row r="1382" spans="1:78" s="3" customFormat="1" ht="38.25" customHeight="1" x14ac:dyDescent="0.25">
      <c r="A1382" s="96"/>
      <c r="B1382" s="97"/>
      <c r="C1382" s="97"/>
      <c r="D1382" s="98"/>
      <c r="E1382" s="98"/>
      <c r="F1382" s="98"/>
      <c r="G1382" s="98"/>
      <c r="H1382" s="98"/>
      <c r="I1382" s="96"/>
      <c r="J1382" s="99"/>
      <c r="K1382" s="99"/>
      <c r="L1382" s="99"/>
      <c r="M1382" s="96"/>
      <c r="N1382" s="96"/>
      <c r="O1382" s="96"/>
      <c r="P1382" s="99"/>
      <c r="Q1382" s="100"/>
      <c r="R1382" s="98"/>
      <c r="S1382" s="98"/>
      <c r="T1382" s="98"/>
      <c r="U1382" s="101"/>
      <c r="V1382" s="98"/>
      <c r="W1382" s="102"/>
      <c r="X1382" s="102"/>
      <c r="Y1382" s="102"/>
      <c r="Z1382" s="96"/>
      <c r="AA1382" s="96"/>
      <c r="AB1382" s="96"/>
      <c r="AC1382" s="96"/>
      <c r="AD1382" s="96"/>
      <c r="AE1382" s="96"/>
      <c r="AF1382" s="96"/>
      <c r="AG1382" s="96"/>
      <c r="AH1382" s="96"/>
      <c r="AI1382" s="96"/>
      <c r="AJ1382" s="96"/>
      <c r="AK1382" s="103"/>
      <c r="AL1382" s="102"/>
      <c r="AM1382" s="96"/>
      <c r="AN1382" s="96"/>
      <c r="AO1382" s="96"/>
      <c r="AP1382" s="96"/>
      <c r="AQ1382" s="96"/>
      <c r="AR1382" s="96"/>
      <c r="AS1382" s="96"/>
      <c r="AT1382" s="96"/>
      <c r="AU1382" s="96"/>
      <c r="AV1382" s="103"/>
      <c r="AW1382" s="96"/>
      <c r="AX1382" s="96"/>
      <c r="AY1382" s="103"/>
      <c r="AZ1382" s="96"/>
      <c r="BA1382" s="96"/>
      <c r="BB1382" s="96"/>
      <c r="BC1382" s="103"/>
      <c r="BD1382" s="32"/>
    </row>
    <row r="1383" spans="1:78" s="3" customFormat="1" ht="38.25" customHeight="1" x14ac:dyDescent="0.25">
      <c r="A1383" s="96"/>
      <c r="B1383" s="97"/>
      <c r="C1383" s="97"/>
      <c r="D1383" s="98"/>
      <c r="E1383" s="98"/>
      <c r="F1383" s="98"/>
      <c r="G1383" s="98"/>
      <c r="H1383" s="98"/>
      <c r="I1383" s="96"/>
      <c r="J1383" s="99"/>
      <c r="K1383" s="99"/>
      <c r="L1383" s="99"/>
      <c r="M1383" s="96"/>
      <c r="N1383" s="96"/>
      <c r="O1383" s="96"/>
      <c r="P1383" s="99"/>
      <c r="Q1383" s="100"/>
      <c r="R1383" s="98"/>
      <c r="S1383" s="98"/>
      <c r="T1383" s="98"/>
      <c r="U1383" s="101"/>
      <c r="V1383" s="98"/>
      <c r="W1383" s="102"/>
      <c r="X1383" s="102"/>
      <c r="Y1383" s="102"/>
      <c r="Z1383" s="96"/>
      <c r="AA1383" s="96"/>
      <c r="AB1383" s="96"/>
      <c r="AC1383" s="96"/>
      <c r="AD1383" s="96"/>
      <c r="AE1383" s="96"/>
      <c r="AF1383" s="96"/>
      <c r="AG1383" s="96"/>
      <c r="AH1383" s="96"/>
      <c r="AI1383" s="96"/>
      <c r="AJ1383" s="96"/>
      <c r="AK1383" s="103"/>
      <c r="AL1383" s="102"/>
      <c r="AM1383" s="96"/>
      <c r="AN1383" s="96"/>
      <c r="AO1383" s="96"/>
      <c r="AP1383" s="96"/>
      <c r="AQ1383" s="96"/>
      <c r="AR1383" s="96"/>
      <c r="AS1383" s="96"/>
      <c r="AT1383" s="96"/>
      <c r="AU1383" s="96"/>
      <c r="AV1383" s="103"/>
      <c r="AW1383" s="96"/>
      <c r="AX1383" s="96"/>
      <c r="AY1383" s="103"/>
      <c r="AZ1383" s="96"/>
      <c r="BA1383" s="96"/>
      <c r="BB1383" s="96"/>
      <c r="BC1383" s="103"/>
      <c r="BD1383" s="32"/>
    </row>
    <row r="1384" spans="1:78" s="3" customFormat="1" ht="38.25" customHeight="1" x14ac:dyDescent="0.25">
      <c r="A1384" s="96"/>
      <c r="B1384" s="97"/>
      <c r="C1384" s="97"/>
      <c r="D1384" s="98"/>
      <c r="E1384" s="98"/>
      <c r="F1384" s="98"/>
      <c r="G1384" s="98"/>
      <c r="H1384" s="98"/>
      <c r="I1384" s="96"/>
      <c r="J1384" s="99"/>
      <c r="K1384" s="99"/>
      <c r="L1384" s="99"/>
      <c r="M1384" s="96"/>
      <c r="N1384" s="96"/>
      <c r="O1384" s="96"/>
      <c r="P1384" s="99"/>
      <c r="Q1384" s="100"/>
      <c r="R1384" s="98"/>
      <c r="S1384" s="98"/>
      <c r="T1384" s="98"/>
      <c r="U1384" s="101"/>
      <c r="V1384" s="98"/>
      <c r="W1384" s="102"/>
      <c r="X1384" s="102"/>
      <c r="Y1384" s="102"/>
      <c r="Z1384" s="96"/>
      <c r="AA1384" s="96"/>
      <c r="AB1384" s="96"/>
      <c r="AC1384" s="96"/>
      <c r="AD1384" s="96"/>
      <c r="AE1384" s="96"/>
      <c r="AF1384" s="96"/>
      <c r="AG1384" s="96"/>
      <c r="AH1384" s="96"/>
      <c r="AI1384" s="96"/>
      <c r="AJ1384" s="96"/>
      <c r="AK1384" s="103"/>
      <c r="AL1384" s="102"/>
      <c r="AM1384" s="96"/>
      <c r="AN1384" s="96"/>
      <c r="AO1384" s="96"/>
      <c r="AP1384" s="96"/>
      <c r="AQ1384" s="96"/>
      <c r="AR1384" s="96"/>
      <c r="AS1384" s="96"/>
      <c r="AT1384" s="96"/>
      <c r="AU1384" s="96"/>
      <c r="AV1384" s="103"/>
      <c r="AW1384" s="96"/>
      <c r="AX1384" s="96"/>
      <c r="AY1384" s="103"/>
      <c r="AZ1384" s="96"/>
      <c r="BA1384" s="96"/>
      <c r="BB1384" s="96"/>
      <c r="BC1384" s="103"/>
      <c r="BD1384" s="32"/>
    </row>
    <row r="1385" spans="1:78" s="3" customFormat="1" ht="63.75" customHeight="1" x14ac:dyDescent="0.25">
      <c r="A1385" s="96"/>
      <c r="B1385" s="97"/>
      <c r="C1385" s="97"/>
      <c r="D1385" s="98"/>
      <c r="E1385" s="98"/>
      <c r="F1385" s="98"/>
      <c r="G1385" s="98"/>
      <c r="H1385" s="98"/>
      <c r="I1385" s="96"/>
      <c r="J1385" s="99"/>
      <c r="K1385" s="99"/>
      <c r="L1385" s="99"/>
      <c r="M1385" s="96"/>
      <c r="N1385" s="96"/>
      <c r="O1385" s="96"/>
      <c r="P1385" s="99"/>
      <c r="Q1385" s="100"/>
      <c r="R1385" s="98"/>
      <c r="S1385" s="98"/>
      <c r="T1385" s="98"/>
      <c r="U1385" s="101"/>
      <c r="V1385" s="98"/>
      <c r="W1385" s="102"/>
      <c r="X1385" s="102"/>
      <c r="Y1385" s="102"/>
      <c r="Z1385" s="96"/>
      <c r="AA1385" s="96"/>
      <c r="AB1385" s="96"/>
      <c r="AC1385" s="96"/>
      <c r="AD1385" s="96"/>
      <c r="AE1385" s="96"/>
      <c r="AF1385" s="96"/>
      <c r="AG1385" s="96"/>
      <c r="AH1385" s="96"/>
      <c r="AI1385" s="96"/>
      <c r="AJ1385" s="96"/>
      <c r="AK1385" s="103"/>
      <c r="AL1385" s="102"/>
      <c r="AM1385" s="96"/>
      <c r="AN1385" s="96"/>
      <c r="AO1385" s="96"/>
      <c r="AP1385" s="96"/>
      <c r="AQ1385" s="96"/>
      <c r="AR1385" s="96"/>
      <c r="AS1385" s="96"/>
      <c r="AT1385" s="96"/>
      <c r="AU1385" s="96"/>
      <c r="AV1385" s="103"/>
      <c r="AW1385" s="96"/>
      <c r="AX1385" s="96"/>
      <c r="AY1385" s="103"/>
      <c r="AZ1385" s="96"/>
      <c r="BA1385" s="96"/>
      <c r="BB1385" s="96"/>
      <c r="BC1385" s="103"/>
      <c r="BD1385" s="32"/>
    </row>
    <row r="1386" spans="1:78" s="3" customFormat="1" ht="25.5" customHeight="1" x14ac:dyDescent="0.25">
      <c r="A1386" s="96"/>
      <c r="B1386" s="97"/>
      <c r="C1386" s="97"/>
      <c r="D1386" s="98"/>
      <c r="E1386" s="98"/>
      <c r="F1386" s="98"/>
      <c r="G1386" s="98"/>
      <c r="H1386" s="98"/>
      <c r="I1386" s="96"/>
      <c r="J1386" s="99"/>
      <c r="K1386" s="99"/>
      <c r="L1386" s="99"/>
      <c r="M1386" s="96"/>
      <c r="N1386" s="96"/>
      <c r="O1386" s="96"/>
      <c r="P1386" s="99"/>
      <c r="Q1386" s="100"/>
      <c r="R1386" s="98"/>
      <c r="S1386" s="98"/>
      <c r="T1386" s="98"/>
      <c r="U1386" s="101"/>
      <c r="V1386" s="98"/>
      <c r="W1386" s="102"/>
      <c r="X1386" s="102"/>
      <c r="Y1386" s="102"/>
      <c r="Z1386" s="96"/>
      <c r="AA1386" s="96"/>
      <c r="AB1386" s="96"/>
      <c r="AC1386" s="96"/>
      <c r="AD1386" s="96"/>
      <c r="AE1386" s="96"/>
      <c r="AF1386" s="96"/>
      <c r="AG1386" s="96"/>
      <c r="AH1386" s="96"/>
      <c r="AI1386" s="96"/>
      <c r="AJ1386" s="96"/>
      <c r="AK1386" s="103"/>
      <c r="AL1386" s="102"/>
      <c r="AM1386" s="96"/>
      <c r="AN1386" s="96"/>
      <c r="AO1386" s="96"/>
      <c r="AP1386" s="96"/>
      <c r="AQ1386" s="96"/>
      <c r="AR1386" s="96"/>
      <c r="AS1386" s="96"/>
      <c r="AT1386" s="96"/>
      <c r="AU1386" s="96"/>
      <c r="AV1386" s="103"/>
      <c r="AW1386" s="96"/>
      <c r="AX1386" s="96"/>
      <c r="AY1386" s="103"/>
      <c r="AZ1386" s="96"/>
      <c r="BA1386" s="96"/>
      <c r="BB1386" s="96"/>
      <c r="BC1386" s="103"/>
      <c r="BD1386" s="32"/>
    </row>
    <row r="1387" spans="1:78" s="3" customFormat="1" ht="25.5" customHeight="1" x14ac:dyDescent="0.25">
      <c r="A1387" s="96"/>
      <c r="B1387" s="97"/>
      <c r="C1387" s="97"/>
      <c r="D1387" s="98"/>
      <c r="E1387" s="98"/>
      <c r="F1387" s="98"/>
      <c r="G1387" s="98"/>
      <c r="H1387" s="98"/>
      <c r="I1387" s="96"/>
      <c r="J1387" s="99"/>
      <c r="K1387" s="99"/>
      <c r="L1387" s="99"/>
      <c r="M1387" s="96"/>
      <c r="N1387" s="96"/>
      <c r="O1387" s="96"/>
      <c r="P1387" s="99"/>
      <c r="Q1387" s="100"/>
      <c r="R1387" s="98"/>
      <c r="S1387" s="98"/>
      <c r="T1387" s="98"/>
      <c r="U1387" s="101"/>
      <c r="V1387" s="98"/>
      <c r="W1387" s="102"/>
      <c r="X1387" s="102"/>
      <c r="Y1387" s="102"/>
      <c r="Z1387" s="96"/>
      <c r="AA1387" s="96"/>
      <c r="AB1387" s="96"/>
      <c r="AC1387" s="96"/>
      <c r="AD1387" s="96"/>
      <c r="AE1387" s="96"/>
      <c r="AF1387" s="96"/>
      <c r="AG1387" s="96"/>
      <c r="AH1387" s="96"/>
      <c r="AI1387" s="96"/>
      <c r="AJ1387" s="96"/>
      <c r="AK1387" s="103"/>
      <c r="AL1387" s="102"/>
      <c r="AM1387" s="96"/>
      <c r="AN1387" s="96"/>
      <c r="AO1387" s="96"/>
      <c r="AP1387" s="96"/>
      <c r="AQ1387" s="96"/>
      <c r="AR1387" s="96"/>
      <c r="AS1387" s="96"/>
      <c r="AT1387" s="96"/>
      <c r="AU1387" s="96"/>
      <c r="AV1387" s="103"/>
      <c r="AW1387" s="96"/>
      <c r="AX1387" s="96"/>
      <c r="AY1387" s="103"/>
      <c r="AZ1387" s="96"/>
      <c r="BA1387" s="96"/>
      <c r="BB1387" s="96"/>
      <c r="BC1387" s="103"/>
      <c r="BD1387" s="32"/>
    </row>
    <row r="1388" spans="1:78" s="3" customFormat="1" ht="25.5" customHeight="1" x14ac:dyDescent="0.25">
      <c r="A1388" s="96"/>
      <c r="B1388" s="97"/>
      <c r="C1388" s="97"/>
      <c r="D1388" s="98"/>
      <c r="E1388" s="98"/>
      <c r="F1388" s="98"/>
      <c r="G1388" s="98"/>
      <c r="H1388" s="98"/>
      <c r="I1388" s="96"/>
      <c r="J1388" s="99"/>
      <c r="K1388" s="99"/>
      <c r="L1388" s="99"/>
      <c r="M1388" s="96"/>
      <c r="N1388" s="96"/>
      <c r="O1388" s="96"/>
      <c r="P1388" s="99"/>
      <c r="Q1388" s="100"/>
      <c r="R1388" s="98"/>
      <c r="S1388" s="98"/>
      <c r="T1388" s="98"/>
      <c r="U1388" s="101"/>
      <c r="V1388" s="98"/>
      <c r="W1388" s="102"/>
      <c r="X1388" s="102"/>
      <c r="Y1388" s="102"/>
      <c r="Z1388" s="96"/>
      <c r="AA1388" s="96"/>
      <c r="AB1388" s="96"/>
      <c r="AC1388" s="96"/>
      <c r="AD1388" s="96"/>
      <c r="AE1388" s="96"/>
      <c r="AF1388" s="96"/>
      <c r="AG1388" s="96"/>
      <c r="AH1388" s="96"/>
      <c r="AI1388" s="96"/>
      <c r="AJ1388" s="96"/>
      <c r="AK1388" s="103"/>
      <c r="AL1388" s="102"/>
      <c r="AM1388" s="96"/>
      <c r="AN1388" s="96"/>
      <c r="AO1388" s="96"/>
      <c r="AP1388" s="96"/>
      <c r="AQ1388" s="96"/>
      <c r="AR1388" s="96"/>
      <c r="AS1388" s="96"/>
      <c r="AT1388" s="96"/>
      <c r="AU1388" s="96"/>
      <c r="AV1388" s="103"/>
      <c r="AW1388" s="96"/>
      <c r="AX1388" s="96"/>
      <c r="AY1388" s="103"/>
      <c r="AZ1388" s="96"/>
      <c r="BA1388" s="96"/>
      <c r="BB1388" s="96"/>
      <c r="BC1388" s="103"/>
      <c r="BD1388" s="32"/>
    </row>
    <row r="1389" spans="1:78" s="3" customFormat="1" ht="38.25" customHeight="1" x14ac:dyDescent="0.25">
      <c r="A1389" s="96"/>
      <c r="B1389" s="97"/>
      <c r="C1389" s="97"/>
      <c r="D1389" s="98"/>
      <c r="E1389" s="98"/>
      <c r="F1389" s="98"/>
      <c r="G1389" s="98"/>
      <c r="H1389" s="98"/>
      <c r="I1389" s="96"/>
      <c r="J1389" s="99"/>
      <c r="K1389" s="99"/>
      <c r="L1389" s="99"/>
      <c r="M1389" s="96"/>
      <c r="N1389" s="96"/>
      <c r="O1389" s="96"/>
      <c r="P1389" s="99"/>
      <c r="Q1389" s="100"/>
      <c r="R1389" s="98"/>
      <c r="S1389" s="98"/>
      <c r="T1389" s="98"/>
      <c r="U1389" s="101"/>
      <c r="V1389" s="98"/>
      <c r="W1389" s="102"/>
      <c r="X1389" s="102"/>
      <c r="Y1389" s="102"/>
      <c r="Z1389" s="96"/>
      <c r="AA1389" s="96"/>
      <c r="AB1389" s="96"/>
      <c r="AC1389" s="96"/>
      <c r="AD1389" s="96"/>
      <c r="AE1389" s="96"/>
      <c r="AF1389" s="96"/>
      <c r="AG1389" s="96"/>
      <c r="AH1389" s="96"/>
      <c r="AI1389" s="96"/>
      <c r="AJ1389" s="96"/>
      <c r="AK1389" s="103"/>
      <c r="AL1389" s="102"/>
      <c r="AM1389" s="96"/>
      <c r="AN1389" s="96"/>
      <c r="AO1389" s="96"/>
      <c r="AP1389" s="96"/>
      <c r="AQ1389" s="96"/>
      <c r="AR1389" s="96"/>
      <c r="AS1389" s="96"/>
      <c r="AT1389" s="96"/>
      <c r="AU1389" s="96"/>
      <c r="AV1389" s="103"/>
      <c r="AW1389" s="96"/>
      <c r="AX1389" s="96"/>
      <c r="AY1389" s="103"/>
      <c r="AZ1389" s="96"/>
      <c r="BA1389" s="96"/>
      <c r="BB1389" s="96"/>
      <c r="BC1389" s="103"/>
      <c r="BD1389" s="32"/>
      <c r="BJ1389" s="32"/>
      <c r="BK1389" s="32"/>
      <c r="BL1389" s="32"/>
      <c r="BM1389" s="32"/>
      <c r="BN1389" s="32"/>
      <c r="BO1389" s="32"/>
      <c r="BP1389" s="32"/>
      <c r="BQ1389" s="32"/>
      <c r="BR1389" s="32"/>
      <c r="BS1389" s="32"/>
      <c r="BT1389" s="32"/>
      <c r="BU1389" s="32"/>
      <c r="BV1389" s="32"/>
      <c r="BW1389" s="32"/>
      <c r="BX1389" s="32"/>
      <c r="BY1389" s="32"/>
      <c r="BZ1389" s="32"/>
    </row>
    <row r="1390" spans="1:78" s="3" customFormat="1" ht="38.25" customHeight="1" x14ac:dyDescent="0.25">
      <c r="A1390" s="96"/>
      <c r="B1390" s="97"/>
      <c r="C1390" s="97"/>
      <c r="D1390" s="98"/>
      <c r="E1390" s="98"/>
      <c r="F1390" s="98"/>
      <c r="G1390" s="98"/>
      <c r="H1390" s="98"/>
      <c r="I1390" s="96"/>
      <c r="J1390" s="99"/>
      <c r="K1390" s="99"/>
      <c r="L1390" s="99"/>
      <c r="M1390" s="96"/>
      <c r="N1390" s="96"/>
      <c r="O1390" s="96"/>
      <c r="P1390" s="99"/>
      <c r="Q1390" s="100"/>
      <c r="R1390" s="98"/>
      <c r="S1390" s="98"/>
      <c r="T1390" s="98"/>
      <c r="U1390" s="101"/>
      <c r="V1390" s="98"/>
      <c r="W1390" s="102"/>
      <c r="X1390" s="102"/>
      <c r="Y1390" s="102"/>
      <c r="Z1390" s="96"/>
      <c r="AA1390" s="96"/>
      <c r="AB1390" s="96"/>
      <c r="AC1390" s="96"/>
      <c r="AD1390" s="96"/>
      <c r="AE1390" s="96"/>
      <c r="AF1390" s="96"/>
      <c r="AG1390" s="96"/>
      <c r="AH1390" s="96"/>
      <c r="AI1390" s="96"/>
      <c r="AJ1390" s="96"/>
      <c r="AK1390" s="103"/>
      <c r="AL1390" s="102"/>
      <c r="AM1390" s="96"/>
      <c r="AN1390" s="96"/>
      <c r="AO1390" s="96"/>
      <c r="AP1390" s="96"/>
      <c r="AQ1390" s="96"/>
      <c r="AR1390" s="96"/>
      <c r="AS1390" s="96"/>
      <c r="AT1390" s="96"/>
      <c r="AU1390" s="96"/>
      <c r="AV1390" s="103"/>
      <c r="AW1390" s="96"/>
      <c r="AX1390" s="96"/>
      <c r="AY1390" s="103"/>
      <c r="AZ1390" s="96"/>
      <c r="BA1390" s="96"/>
      <c r="BB1390" s="96"/>
      <c r="BC1390" s="103"/>
      <c r="BD1390" s="32"/>
    </row>
    <row r="1391" spans="1:78" s="3" customFormat="1" x14ac:dyDescent="0.25">
      <c r="A1391" s="96"/>
      <c r="B1391" s="97"/>
      <c r="C1391" s="97"/>
      <c r="D1391" s="98"/>
      <c r="E1391" s="98"/>
      <c r="F1391" s="98"/>
      <c r="G1391" s="98"/>
      <c r="H1391" s="98"/>
      <c r="I1391" s="96"/>
      <c r="J1391" s="99"/>
      <c r="K1391" s="99"/>
      <c r="L1391" s="99"/>
      <c r="M1391" s="96"/>
      <c r="N1391" s="96"/>
      <c r="O1391" s="96"/>
      <c r="P1391" s="99"/>
      <c r="Q1391" s="100"/>
      <c r="R1391" s="98"/>
      <c r="S1391" s="98"/>
      <c r="T1391" s="98"/>
      <c r="U1391" s="101"/>
      <c r="V1391" s="98"/>
      <c r="W1391" s="102"/>
      <c r="X1391" s="102"/>
      <c r="Y1391" s="102"/>
      <c r="Z1391" s="96"/>
      <c r="AA1391" s="96"/>
      <c r="AB1391" s="96"/>
      <c r="AC1391" s="96"/>
      <c r="AD1391" s="96"/>
      <c r="AE1391" s="96"/>
      <c r="AF1391" s="96"/>
      <c r="AG1391" s="96"/>
      <c r="AH1391" s="96"/>
      <c r="AI1391" s="96"/>
      <c r="AJ1391" s="96"/>
      <c r="AK1391" s="103"/>
      <c r="AL1391" s="102"/>
      <c r="AM1391" s="96"/>
      <c r="AN1391" s="96"/>
      <c r="AO1391" s="96"/>
      <c r="AP1391" s="96"/>
      <c r="AQ1391" s="96"/>
      <c r="AR1391" s="96"/>
      <c r="AS1391" s="96"/>
      <c r="AT1391" s="96"/>
      <c r="AU1391" s="96"/>
      <c r="AV1391" s="103"/>
      <c r="AW1391" s="96"/>
      <c r="AX1391" s="96"/>
      <c r="AY1391" s="103"/>
      <c r="AZ1391" s="96"/>
      <c r="BA1391" s="96"/>
      <c r="BB1391" s="96"/>
      <c r="BC1391" s="103"/>
      <c r="BD1391" s="41"/>
      <c r="BE1391" s="12"/>
      <c r="BF1391" s="12"/>
      <c r="BG1391" s="12"/>
      <c r="BH1391" s="12"/>
      <c r="BI1391" s="12"/>
    </row>
    <row r="1392" spans="1:78" s="3" customFormat="1" ht="51" customHeight="1" x14ac:dyDescent="0.25">
      <c r="A1392" s="96"/>
      <c r="B1392" s="97"/>
      <c r="C1392" s="97"/>
      <c r="D1392" s="98"/>
      <c r="E1392" s="98"/>
      <c r="F1392" s="98"/>
      <c r="G1392" s="98"/>
      <c r="H1392" s="98"/>
      <c r="I1392" s="96"/>
      <c r="J1392" s="99"/>
      <c r="K1392" s="99"/>
      <c r="L1392" s="99"/>
      <c r="M1392" s="96"/>
      <c r="N1392" s="96"/>
      <c r="O1392" s="96"/>
      <c r="P1392" s="99"/>
      <c r="Q1392" s="100"/>
      <c r="R1392" s="98"/>
      <c r="S1392" s="98"/>
      <c r="T1392" s="98"/>
      <c r="U1392" s="101"/>
      <c r="V1392" s="98"/>
      <c r="W1392" s="102"/>
      <c r="X1392" s="102"/>
      <c r="Y1392" s="102"/>
      <c r="Z1392" s="96"/>
      <c r="AA1392" s="96"/>
      <c r="AB1392" s="96"/>
      <c r="AC1392" s="96"/>
      <c r="AD1392" s="96"/>
      <c r="AE1392" s="96"/>
      <c r="AF1392" s="96"/>
      <c r="AG1392" s="96"/>
      <c r="AH1392" s="96"/>
      <c r="AI1392" s="96"/>
      <c r="AJ1392" s="96"/>
      <c r="AK1392" s="103"/>
      <c r="AL1392" s="102"/>
      <c r="AM1392" s="96"/>
      <c r="AN1392" s="96"/>
      <c r="AO1392" s="96"/>
      <c r="AP1392" s="96"/>
      <c r="AQ1392" s="96"/>
      <c r="AR1392" s="96"/>
      <c r="AS1392" s="96"/>
      <c r="AT1392" s="96"/>
      <c r="AU1392" s="96"/>
      <c r="AV1392" s="103"/>
      <c r="AW1392" s="96"/>
      <c r="AX1392" s="96"/>
      <c r="AY1392" s="103"/>
      <c r="AZ1392" s="96"/>
      <c r="BA1392" s="96"/>
      <c r="BB1392" s="96"/>
      <c r="BC1392" s="103"/>
      <c r="BD1392" s="32"/>
    </row>
    <row r="1393" spans="1:78" s="3" customFormat="1" ht="51" customHeight="1" x14ac:dyDescent="0.25">
      <c r="A1393" s="96"/>
      <c r="B1393" s="97"/>
      <c r="C1393" s="97"/>
      <c r="D1393" s="98"/>
      <c r="E1393" s="98"/>
      <c r="F1393" s="98"/>
      <c r="G1393" s="98"/>
      <c r="H1393" s="98"/>
      <c r="I1393" s="96"/>
      <c r="J1393" s="99"/>
      <c r="K1393" s="99"/>
      <c r="L1393" s="99"/>
      <c r="M1393" s="96"/>
      <c r="N1393" s="96"/>
      <c r="O1393" s="96"/>
      <c r="P1393" s="99"/>
      <c r="Q1393" s="100"/>
      <c r="R1393" s="98"/>
      <c r="S1393" s="98"/>
      <c r="T1393" s="98"/>
      <c r="U1393" s="101"/>
      <c r="V1393" s="98"/>
      <c r="W1393" s="102"/>
      <c r="X1393" s="102"/>
      <c r="Y1393" s="102"/>
      <c r="Z1393" s="96"/>
      <c r="AA1393" s="96"/>
      <c r="AB1393" s="96"/>
      <c r="AC1393" s="96"/>
      <c r="AD1393" s="96"/>
      <c r="AE1393" s="96"/>
      <c r="AF1393" s="96"/>
      <c r="AG1393" s="96"/>
      <c r="AH1393" s="96"/>
      <c r="AI1393" s="96"/>
      <c r="AJ1393" s="96"/>
      <c r="AK1393" s="103"/>
      <c r="AL1393" s="102"/>
      <c r="AM1393" s="96"/>
      <c r="AN1393" s="96"/>
      <c r="AO1393" s="96"/>
      <c r="AP1393" s="96"/>
      <c r="AQ1393" s="96"/>
      <c r="AR1393" s="96"/>
      <c r="AS1393" s="96"/>
      <c r="AT1393" s="96"/>
      <c r="AU1393" s="96"/>
      <c r="AV1393" s="103"/>
      <c r="AW1393" s="96"/>
      <c r="AX1393" s="96"/>
      <c r="AY1393" s="103"/>
      <c r="AZ1393" s="96"/>
      <c r="BA1393" s="96"/>
      <c r="BB1393" s="96"/>
      <c r="BC1393" s="103"/>
      <c r="BD1393" s="32"/>
    </row>
    <row r="1394" spans="1:78" s="3" customFormat="1" x14ac:dyDescent="0.25">
      <c r="A1394" s="96"/>
      <c r="B1394" s="97"/>
      <c r="C1394" s="97"/>
      <c r="D1394" s="98"/>
      <c r="E1394" s="98"/>
      <c r="F1394" s="98"/>
      <c r="G1394" s="98"/>
      <c r="H1394" s="98"/>
      <c r="I1394" s="96"/>
      <c r="J1394" s="99"/>
      <c r="K1394" s="99"/>
      <c r="L1394" s="99"/>
      <c r="M1394" s="96"/>
      <c r="N1394" s="96"/>
      <c r="O1394" s="96"/>
      <c r="P1394" s="99"/>
      <c r="Q1394" s="100"/>
      <c r="R1394" s="98"/>
      <c r="S1394" s="98"/>
      <c r="T1394" s="98"/>
      <c r="U1394" s="101"/>
      <c r="V1394" s="98"/>
      <c r="W1394" s="102"/>
      <c r="X1394" s="102"/>
      <c r="Y1394" s="102"/>
      <c r="Z1394" s="96"/>
      <c r="AA1394" s="96"/>
      <c r="AB1394" s="96"/>
      <c r="AC1394" s="96"/>
      <c r="AD1394" s="96"/>
      <c r="AE1394" s="96"/>
      <c r="AF1394" s="96"/>
      <c r="AG1394" s="96"/>
      <c r="AH1394" s="96"/>
      <c r="AI1394" s="96"/>
      <c r="AJ1394" s="96"/>
      <c r="AK1394" s="103"/>
      <c r="AL1394" s="102"/>
      <c r="AM1394" s="96"/>
      <c r="AN1394" s="96"/>
      <c r="AO1394" s="96"/>
      <c r="AP1394" s="96"/>
      <c r="AQ1394" s="96"/>
      <c r="AR1394" s="96"/>
      <c r="AS1394" s="96"/>
      <c r="AT1394" s="96"/>
      <c r="AU1394" s="96"/>
      <c r="AV1394" s="103"/>
      <c r="AW1394" s="96"/>
      <c r="AX1394" s="96"/>
      <c r="AY1394" s="103"/>
      <c r="AZ1394" s="96"/>
      <c r="BA1394" s="96"/>
      <c r="BB1394" s="96"/>
      <c r="BC1394" s="103"/>
      <c r="BD1394" s="41"/>
      <c r="BE1394" s="12"/>
      <c r="BF1394" s="12"/>
      <c r="BG1394" s="12"/>
      <c r="BH1394" s="12"/>
      <c r="BI1394" s="12"/>
    </row>
    <row r="1395" spans="1:78" s="3" customFormat="1" ht="51" customHeight="1" x14ac:dyDescent="0.25">
      <c r="A1395" s="96"/>
      <c r="B1395" s="97"/>
      <c r="C1395" s="97"/>
      <c r="D1395" s="98"/>
      <c r="E1395" s="98"/>
      <c r="F1395" s="98"/>
      <c r="G1395" s="98"/>
      <c r="H1395" s="98"/>
      <c r="I1395" s="96"/>
      <c r="J1395" s="99"/>
      <c r="K1395" s="99"/>
      <c r="L1395" s="99"/>
      <c r="M1395" s="96"/>
      <c r="N1395" s="96"/>
      <c r="O1395" s="96"/>
      <c r="P1395" s="99"/>
      <c r="Q1395" s="100"/>
      <c r="R1395" s="98"/>
      <c r="S1395" s="98"/>
      <c r="T1395" s="98"/>
      <c r="U1395" s="101"/>
      <c r="V1395" s="98"/>
      <c r="W1395" s="102"/>
      <c r="X1395" s="102"/>
      <c r="Y1395" s="102"/>
      <c r="Z1395" s="96"/>
      <c r="AA1395" s="96"/>
      <c r="AB1395" s="96"/>
      <c r="AC1395" s="96"/>
      <c r="AD1395" s="96"/>
      <c r="AE1395" s="96"/>
      <c r="AF1395" s="96"/>
      <c r="AG1395" s="96"/>
      <c r="AH1395" s="96"/>
      <c r="AI1395" s="96"/>
      <c r="AJ1395" s="96"/>
      <c r="AK1395" s="103"/>
      <c r="AL1395" s="102"/>
      <c r="AM1395" s="96"/>
      <c r="AN1395" s="96"/>
      <c r="AO1395" s="96"/>
      <c r="AP1395" s="96"/>
      <c r="AQ1395" s="96"/>
      <c r="AR1395" s="96"/>
      <c r="AS1395" s="96"/>
      <c r="AT1395" s="96"/>
      <c r="AU1395" s="96"/>
      <c r="AV1395" s="103"/>
      <c r="AW1395" s="96"/>
      <c r="AX1395" s="96"/>
      <c r="AY1395" s="103"/>
      <c r="AZ1395" s="96"/>
      <c r="BA1395" s="96"/>
      <c r="BB1395" s="96"/>
      <c r="BC1395" s="103"/>
      <c r="BD1395" s="32"/>
    </row>
    <row r="1396" spans="1:78" s="3" customFormat="1" x14ac:dyDescent="0.25">
      <c r="A1396" s="96"/>
      <c r="B1396" s="97"/>
      <c r="C1396" s="97"/>
      <c r="D1396" s="98"/>
      <c r="E1396" s="98"/>
      <c r="F1396" s="98"/>
      <c r="G1396" s="98"/>
      <c r="H1396" s="98"/>
      <c r="I1396" s="96"/>
      <c r="J1396" s="99"/>
      <c r="K1396" s="99"/>
      <c r="L1396" s="99"/>
      <c r="M1396" s="96"/>
      <c r="N1396" s="96"/>
      <c r="O1396" s="96"/>
      <c r="P1396" s="99"/>
      <c r="Q1396" s="100"/>
      <c r="R1396" s="98"/>
      <c r="S1396" s="98"/>
      <c r="T1396" s="98"/>
      <c r="U1396" s="101"/>
      <c r="V1396" s="98"/>
      <c r="W1396" s="102"/>
      <c r="X1396" s="102"/>
      <c r="Y1396" s="102"/>
      <c r="Z1396" s="96"/>
      <c r="AA1396" s="96"/>
      <c r="AB1396" s="96"/>
      <c r="AC1396" s="96"/>
      <c r="AD1396" s="96"/>
      <c r="AE1396" s="96"/>
      <c r="AF1396" s="96"/>
      <c r="AG1396" s="96"/>
      <c r="AH1396" s="96"/>
      <c r="AI1396" s="96"/>
      <c r="AJ1396" s="96"/>
      <c r="AK1396" s="103"/>
      <c r="AL1396" s="102"/>
      <c r="AM1396" s="96"/>
      <c r="AN1396" s="96"/>
      <c r="AO1396" s="96"/>
      <c r="AP1396" s="96"/>
      <c r="AQ1396" s="96"/>
      <c r="AR1396" s="96"/>
      <c r="AS1396" s="96"/>
      <c r="AT1396" s="96"/>
      <c r="AU1396" s="96"/>
      <c r="AV1396" s="103"/>
      <c r="AW1396" s="96"/>
      <c r="AX1396" s="96"/>
      <c r="AY1396" s="103"/>
      <c r="AZ1396" s="96"/>
      <c r="BA1396" s="96"/>
      <c r="BB1396" s="96"/>
      <c r="BC1396" s="103"/>
      <c r="BD1396" s="41"/>
      <c r="BE1396" s="12"/>
      <c r="BF1396" s="12"/>
      <c r="BG1396" s="12"/>
      <c r="BH1396" s="12"/>
      <c r="BI1396" s="12"/>
    </row>
    <row r="1397" spans="1:78" s="3" customFormat="1" ht="38.25" customHeight="1" x14ac:dyDescent="0.25">
      <c r="A1397" s="96"/>
      <c r="B1397" s="97"/>
      <c r="C1397" s="97"/>
      <c r="D1397" s="98"/>
      <c r="E1397" s="98"/>
      <c r="F1397" s="98"/>
      <c r="G1397" s="98"/>
      <c r="H1397" s="98"/>
      <c r="I1397" s="96"/>
      <c r="J1397" s="99"/>
      <c r="K1397" s="99"/>
      <c r="L1397" s="99"/>
      <c r="M1397" s="96"/>
      <c r="N1397" s="96"/>
      <c r="O1397" s="96"/>
      <c r="P1397" s="99"/>
      <c r="Q1397" s="100"/>
      <c r="R1397" s="98"/>
      <c r="S1397" s="98"/>
      <c r="T1397" s="98"/>
      <c r="U1397" s="101"/>
      <c r="V1397" s="98"/>
      <c r="W1397" s="102"/>
      <c r="X1397" s="102"/>
      <c r="Y1397" s="102"/>
      <c r="Z1397" s="96"/>
      <c r="AA1397" s="96"/>
      <c r="AB1397" s="96"/>
      <c r="AC1397" s="96"/>
      <c r="AD1397" s="96"/>
      <c r="AE1397" s="96"/>
      <c r="AF1397" s="96"/>
      <c r="AG1397" s="96"/>
      <c r="AH1397" s="96"/>
      <c r="AI1397" s="96"/>
      <c r="AJ1397" s="96"/>
      <c r="AK1397" s="103"/>
      <c r="AL1397" s="102"/>
      <c r="AM1397" s="96"/>
      <c r="AN1397" s="96"/>
      <c r="AO1397" s="96"/>
      <c r="AP1397" s="96"/>
      <c r="AQ1397" s="96"/>
      <c r="AR1397" s="96"/>
      <c r="AS1397" s="96"/>
      <c r="AT1397" s="96"/>
      <c r="AU1397" s="96"/>
      <c r="AV1397" s="103"/>
      <c r="AW1397" s="96"/>
      <c r="AX1397" s="96"/>
      <c r="AY1397" s="103"/>
      <c r="AZ1397" s="96"/>
      <c r="BA1397" s="96"/>
      <c r="BB1397" s="96"/>
      <c r="BC1397" s="103"/>
      <c r="BD1397" s="40"/>
      <c r="BE1397" s="4"/>
      <c r="BF1397" s="4"/>
      <c r="BG1397" s="4"/>
      <c r="BH1397" s="4"/>
      <c r="BI1397" s="4"/>
    </row>
    <row r="1398" spans="1:78" s="3" customFormat="1" ht="25.5" customHeight="1" x14ac:dyDescent="0.25">
      <c r="A1398" s="96"/>
      <c r="B1398" s="97"/>
      <c r="C1398" s="97"/>
      <c r="D1398" s="98"/>
      <c r="E1398" s="98"/>
      <c r="F1398" s="98"/>
      <c r="G1398" s="98"/>
      <c r="H1398" s="98"/>
      <c r="I1398" s="96"/>
      <c r="J1398" s="99"/>
      <c r="K1398" s="99"/>
      <c r="L1398" s="99"/>
      <c r="M1398" s="96"/>
      <c r="N1398" s="96"/>
      <c r="O1398" s="96"/>
      <c r="P1398" s="99"/>
      <c r="Q1398" s="100"/>
      <c r="R1398" s="98"/>
      <c r="S1398" s="98"/>
      <c r="T1398" s="98"/>
      <c r="U1398" s="101"/>
      <c r="V1398" s="98"/>
      <c r="W1398" s="102"/>
      <c r="X1398" s="102"/>
      <c r="Y1398" s="102"/>
      <c r="Z1398" s="96"/>
      <c r="AA1398" s="96"/>
      <c r="AB1398" s="96"/>
      <c r="AC1398" s="96"/>
      <c r="AD1398" s="96"/>
      <c r="AE1398" s="96"/>
      <c r="AF1398" s="96"/>
      <c r="AG1398" s="96"/>
      <c r="AH1398" s="96"/>
      <c r="AI1398" s="96"/>
      <c r="AJ1398" s="96"/>
      <c r="AK1398" s="103"/>
      <c r="AL1398" s="102"/>
      <c r="AM1398" s="96"/>
      <c r="AN1398" s="96"/>
      <c r="AO1398" s="96"/>
      <c r="AP1398" s="96"/>
      <c r="AQ1398" s="96"/>
      <c r="AR1398" s="96"/>
      <c r="AS1398" s="96"/>
      <c r="AT1398" s="96"/>
      <c r="AU1398" s="96"/>
      <c r="AV1398" s="103"/>
      <c r="AW1398" s="96"/>
      <c r="AX1398" s="96"/>
      <c r="AY1398" s="103"/>
      <c r="AZ1398" s="96"/>
      <c r="BA1398" s="96"/>
      <c r="BB1398" s="96"/>
      <c r="BC1398" s="103"/>
      <c r="BD1398" s="32"/>
    </row>
    <row r="1399" spans="1:78" s="3" customFormat="1" ht="38.25" customHeight="1" x14ac:dyDescent="0.25">
      <c r="A1399" s="96"/>
      <c r="B1399" s="97"/>
      <c r="C1399" s="97"/>
      <c r="D1399" s="98"/>
      <c r="E1399" s="98"/>
      <c r="F1399" s="98"/>
      <c r="G1399" s="98"/>
      <c r="H1399" s="98"/>
      <c r="I1399" s="96"/>
      <c r="J1399" s="99"/>
      <c r="K1399" s="99"/>
      <c r="L1399" s="99"/>
      <c r="M1399" s="96"/>
      <c r="N1399" s="96"/>
      <c r="O1399" s="96"/>
      <c r="P1399" s="99"/>
      <c r="Q1399" s="100"/>
      <c r="R1399" s="98"/>
      <c r="S1399" s="98"/>
      <c r="T1399" s="98"/>
      <c r="U1399" s="101"/>
      <c r="V1399" s="98"/>
      <c r="W1399" s="102"/>
      <c r="X1399" s="102"/>
      <c r="Y1399" s="102"/>
      <c r="Z1399" s="96"/>
      <c r="AA1399" s="96"/>
      <c r="AB1399" s="96"/>
      <c r="AC1399" s="96"/>
      <c r="AD1399" s="96"/>
      <c r="AE1399" s="96"/>
      <c r="AF1399" s="96"/>
      <c r="AG1399" s="96"/>
      <c r="AH1399" s="96"/>
      <c r="AI1399" s="96"/>
      <c r="AJ1399" s="96"/>
      <c r="AK1399" s="103"/>
      <c r="AL1399" s="102"/>
      <c r="AM1399" s="96"/>
      <c r="AN1399" s="96"/>
      <c r="AO1399" s="96"/>
      <c r="AP1399" s="96"/>
      <c r="AQ1399" s="96"/>
      <c r="AR1399" s="96"/>
      <c r="AS1399" s="96"/>
      <c r="AT1399" s="96"/>
      <c r="AU1399" s="96"/>
      <c r="AV1399" s="103"/>
      <c r="AW1399" s="96"/>
      <c r="AX1399" s="96"/>
      <c r="AY1399" s="103"/>
      <c r="AZ1399" s="96"/>
      <c r="BA1399" s="96"/>
      <c r="BB1399" s="96"/>
      <c r="BC1399" s="103"/>
      <c r="BD1399" s="32"/>
    </row>
    <row r="1400" spans="1:78" s="3" customFormat="1" ht="25.5" customHeight="1" x14ac:dyDescent="0.25">
      <c r="A1400" s="96"/>
      <c r="B1400" s="97"/>
      <c r="C1400" s="97"/>
      <c r="D1400" s="98"/>
      <c r="E1400" s="98"/>
      <c r="F1400" s="98"/>
      <c r="G1400" s="98"/>
      <c r="H1400" s="98"/>
      <c r="I1400" s="96"/>
      <c r="J1400" s="99"/>
      <c r="K1400" s="99"/>
      <c r="L1400" s="99"/>
      <c r="M1400" s="96"/>
      <c r="N1400" s="96"/>
      <c r="O1400" s="96"/>
      <c r="P1400" s="99"/>
      <c r="Q1400" s="100"/>
      <c r="R1400" s="98"/>
      <c r="S1400" s="98"/>
      <c r="T1400" s="98"/>
      <c r="U1400" s="101"/>
      <c r="V1400" s="98"/>
      <c r="W1400" s="102"/>
      <c r="X1400" s="102"/>
      <c r="Y1400" s="102"/>
      <c r="Z1400" s="96"/>
      <c r="AA1400" s="96"/>
      <c r="AB1400" s="96"/>
      <c r="AC1400" s="96"/>
      <c r="AD1400" s="96"/>
      <c r="AE1400" s="96"/>
      <c r="AF1400" s="96"/>
      <c r="AG1400" s="96"/>
      <c r="AH1400" s="96"/>
      <c r="AI1400" s="96"/>
      <c r="AJ1400" s="96"/>
      <c r="AK1400" s="103"/>
      <c r="AL1400" s="102"/>
      <c r="AM1400" s="96"/>
      <c r="AN1400" s="96"/>
      <c r="AO1400" s="96"/>
      <c r="AP1400" s="96"/>
      <c r="AQ1400" s="96"/>
      <c r="AR1400" s="96"/>
      <c r="AS1400" s="96"/>
      <c r="AT1400" s="96"/>
      <c r="AU1400" s="96"/>
      <c r="AV1400" s="103"/>
      <c r="AW1400" s="96"/>
      <c r="AX1400" s="96"/>
      <c r="AY1400" s="103"/>
      <c r="AZ1400" s="96"/>
      <c r="BA1400" s="96"/>
      <c r="BB1400" s="96"/>
      <c r="BC1400" s="103"/>
      <c r="BD1400" s="40"/>
      <c r="BE1400" s="4"/>
      <c r="BF1400" s="4"/>
      <c r="BG1400" s="4"/>
      <c r="BH1400" s="4"/>
      <c r="BI1400" s="4"/>
    </row>
    <row r="1401" spans="1:78" s="3" customFormat="1" x14ac:dyDescent="0.25">
      <c r="A1401" s="96"/>
      <c r="B1401" s="97"/>
      <c r="C1401" s="97"/>
      <c r="D1401" s="98"/>
      <c r="E1401" s="98"/>
      <c r="F1401" s="98"/>
      <c r="G1401" s="98"/>
      <c r="H1401" s="98"/>
      <c r="I1401" s="96"/>
      <c r="J1401" s="99"/>
      <c r="K1401" s="99"/>
      <c r="L1401" s="99"/>
      <c r="M1401" s="96"/>
      <c r="N1401" s="96"/>
      <c r="O1401" s="96"/>
      <c r="P1401" s="99"/>
      <c r="Q1401" s="100"/>
      <c r="R1401" s="98"/>
      <c r="S1401" s="98"/>
      <c r="T1401" s="98"/>
      <c r="U1401" s="101"/>
      <c r="V1401" s="98"/>
      <c r="W1401" s="102"/>
      <c r="X1401" s="102"/>
      <c r="Y1401" s="102"/>
      <c r="Z1401" s="96"/>
      <c r="AA1401" s="96"/>
      <c r="AB1401" s="96"/>
      <c r="AC1401" s="96"/>
      <c r="AD1401" s="96"/>
      <c r="AE1401" s="96"/>
      <c r="AF1401" s="96"/>
      <c r="AG1401" s="96"/>
      <c r="AH1401" s="96"/>
      <c r="AI1401" s="96"/>
      <c r="AJ1401" s="96"/>
      <c r="AK1401" s="103"/>
      <c r="AL1401" s="102"/>
      <c r="AM1401" s="96"/>
      <c r="AN1401" s="96"/>
      <c r="AO1401" s="96"/>
      <c r="AP1401" s="96"/>
      <c r="AQ1401" s="96"/>
      <c r="AR1401" s="96"/>
      <c r="AS1401" s="96"/>
      <c r="AT1401" s="96"/>
      <c r="AU1401" s="96"/>
      <c r="AV1401" s="103"/>
      <c r="AW1401" s="96"/>
      <c r="AX1401" s="96"/>
      <c r="AY1401" s="103"/>
      <c r="AZ1401" s="96"/>
      <c r="BA1401" s="96"/>
      <c r="BB1401" s="96"/>
      <c r="BC1401" s="103"/>
      <c r="BD1401" s="41"/>
      <c r="BE1401" s="12"/>
      <c r="BF1401" s="12"/>
      <c r="BG1401" s="12"/>
      <c r="BH1401" s="12"/>
      <c r="BI1401" s="12"/>
    </row>
    <row r="1402" spans="1:78" s="42" customFormat="1" ht="25.5" customHeight="1" x14ac:dyDescent="0.25">
      <c r="A1402" s="96"/>
      <c r="B1402" s="97"/>
      <c r="C1402" s="97"/>
      <c r="D1402" s="98"/>
      <c r="E1402" s="98"/>
      <c r="F1402" s="98"/>
      <c r="G1402" s="98"/>
      <c r="H1402" s="98"/>
      <c r="I1402" s="96"/>
      <c r="J1402" s="99"/>
      <c r="K1402" s="99"/>
      <c r="L1402" s="99"/>
      <c r="M1402" s="96"/>
      <c r="N1402" s="96"/>
      <c r="O1402" s="96"/>
      <c r="P1402" s="99"/>
      <c r="Q1402" s="100"/>
      <c r="R1402" s="98"/>
      <c r="S1402" s="98"/>
      <c r="T1402" s="98"/>
      <c r="U1402" s="101"/>
      <c r="V1402" s="98"/>
      <c r="W1402" s="102"/>
      <c r="X1402" s="102"/>
      <c r="Y1402" s="102"/>
      <c r="Z1402" s="96"/>
      <c r="AA1402" s="96"/>
      <c r="AB1402" s="96"/>
      <c r="AC1402" s="96"/>
      <c r="AD1402" s="96"/>
      <c r="AE1402" s="96"/>
      <c r="AF1402" s="96"/>
      <c r="AG1402" s="96"/>
      <c r="AH1402" s="96"/>
      <c r="AI1402" s="96"/>
      <c r="AJ1402" s="96"/>
      <c r="AK1402" s="103"/>
      <c r="AL1402" s="102"/>
      <c r="AM1402" s="96"/>
      <c r="AN1402" s="96"/>
      <c r="AO1402" s="96"/>
      <c r="AP1402" s="96"/>
      <c r="AQ1402" s="96"/>
      <c r="AR1402" s="96"/>
      <c r="AS1402" s="96"/>
      <c r="AT1402" s="96"/>
      <c r="AU1402" s="96"/>
      <c r="AV1402" s="103"/>
      <c r="AW1402" s="96"/>
      <c r="AX1402" s="96"/>
      <c r="AY1402" s="103"/>
      <c r="AZ1402" s="96"/>
      <c r="BA1402" s="96"/>
      <c r="BB1402" s="96"/>
      <c r="BC1402" s="103"/>
      <c r="BD1402" s="40"/>
      <c r="BE1402" s="4"/>
      <c r="BF1402" s="4"/>
      <c r="BG1402" s="4"/>
      <c r="BH1402" s="4"/>
      <c r="BI1402" s="4"/>
      <c r="BJ1402" s="3"/>
      <c r="BK1402" s="3"/>
      <c r="BL1402" s="3"/>
      <c r="BM1402" s="3"/>
      <c r="BN1402" s="3"/>
      <c r="BO1402" s="3"/>
      <c r="BP1402" s="3"/>
      <c r="BQ1402" s="3"/>
      <c r="BR1402" s="3"/>
      <c r="BS1402" s="3"/>
      <c r="BT1402" s="3"/>
      <c r="BU1402" s="3"/>
      <c r="BV1402" s="3"/>
      <c r="BW1402" s="3"/>
      <c r="BX1402" s="3"/>
      <c r="BY1402" s="3"/>
      <c r="BZ1402" s="3"/>
    </row>
    <row r="1403" spans="1:78" s="3" customFormat="1" x14ac:dyDescent="0.25">
      <c r="A1403" s="96"/>
      <c r="B1403" s="97"/>
      <c r="C1403" s="97"/>
      <c r="D1403" s="98"/>
      <c r="E1403" s="98"/>
      <c r="F1403" s="98"/>
      <c r="G1403" s="98"/>
      <c r="H1403" s="98"/>
      <c r="I1403" s="96"/>
      <c r="J1403" s="99"/>
      <c r="K1403" s="99"/>
      <c r="L1403" s="99"/>
      <c r="M1403" s="96"/>
      <c r="N1403" s="96"/>
      <c r="O1403" s="96"/>
      <c r="P1403" s="99"/>
      <c r="Q1403" s="100"/>
      <c r="R1403" s="98"/>
      <c r="S1403" s="98"/>
      <c r="T1403" s="98"/>
      <c r="U1403" s="101"/>
      <c r="V1403" s="98"/>
      <c r="W1403" s="102"/>
      <c r="X1403" s="102"/>
      <c r="Y1403" s="102"/>
      <c r="Z1403" s="96"/>
      <c r="AA1403" s="96"/>
      <c r="AB1403" s="96"/>
      <c r="AC1403" s="96"/>
      <c r="AD1403" s="96"/>
      <c r="AE1403" s="96"/>
      <c r="AF1403" s="96"/>
      <c r="AG1403" s="96"/>
      <c r="AH1403" s="96"/>
      <c r="AI1403" s="96"/>
      <c r="AJ1403" s="96"/>
      <c r="AK1403" s="103"/>
      <c r="AL1403" s="102"/>
      <c r="AM1403" s="96"/>
      <c r="AN1403" s="96"/>
      <c r="AO1403" s="96"/>
      <c r="AP1403" s="96"/>
      <c r="AQ1403" s="96"/>
      <c r="AR1403" s="96"/>
      <c r="AS1403" s="96"/>
      <c r="AT1403" s="96"/>
      <c r="AU1403" s="96"/>
      <c r="AV1403" s="103"/>
      <c r="AW1403" s="96"/>
      <c r="AX1403" s="96"/>
      <c r="AY1403" s="103"/>
      <c r="AZ1403" s="96"/>
      <c r="BA1403" s="96"/>
      <c r="BB1403" s="96"/>
      <c r="BC1403" s="103"/>
      <c r="BD1403" s="41"/>
      <c r="BE1403" s="12"/>
      <c r="BF1403" s="12"/>
      <c r="BG1403" s="12"/>
      <c r="BH1403" s="12"/>
      <c r="BI1403" s="12"/>
    </row>
    <row r="1404" spans="1:78" s="3" customFormat="1" ht="38.25" customHeight="1" x14ac:dyDescent="0.25">
      <c r="A1404" s="96"/>
      <c r="B1404" s="97"/>
      <c r="C1404" s="97"/>
      <c r="D1404" s="98"/>
      <c r="E1404" s="98"/>
      <c r="F1404" s="98"/>
      <c r="G1404" s="98"/>
      <c r="H1404" s="98"/>
      <c r="I1404" s="96"/>
      <c r="J1404" s="99"/>
      <c r="K1404" s="99"/>
      <c r="L1404" s="99"/>
      <c r="M1404" s="96"/>
      <c r="N1404" s="96"/>
      <c r="O1404" s="96"/>
      <c r="P1404" s="99"/>
      <c r="Q1404" s="100"/>
      <c r="R1404" s="98"/>
      <c r="S1404" s="98"/>
      <c r="T1404" s="98"/>
      <c r="U1404" s="101"/>
      <c r="V1404" s="98"/>
      <c r="W1404" s="102"/>
      <c r="X1404" s="102"/>
      <c r="Y1404" s="102"/>
      <c r="Z1404" s="96"/>
      <c r="AA1404" s="96"/>
      <c r="AB1404" s="96"/>
      <c r="AC1404" s="96"/>
      <c r="AD1404" s="96"/>
      <c r="AE1404" s="96"/>
      <c r="AF1404" s="96"/>
      <c r="AG1404" s="96"/>
      <c r="AH1404" s="96"/>
      <c r="AI1404" s="96"/>
      <c r="AJ1404" s="96"/>
      <c r="AK1404" s="103"/>
      <c r="AL1404" s="102"/>
      <c r="AM1404" s="96"/>
      <c r="AN1404" s="96"/>
      <c r="AO1404" s="96"/>
      <c r="AP1404" s="96"/>
      <c r="AQ1404" s="96"/>
      <c r="AR1404" s="96"/>
      <c r="AS1404" s="96"/>
      <c r="AT1404" s="96"/>
      <c r="AU1404" s="96"/>
      <c r="AV1404" s="103"/>
      <c r="AW1404" s="96"/>
      <c r="AX1404" s="96"/>
      <c r="AY1404" s="103"/>
      <c r="AZ1404" s="96"/>
      <c r="BA1404" s="96"/>
      <c r="BB1404" s="96"/>
      <c r="BC1404" s="103"/>
      <c r="BD1404" s="40"/>
      <c r="BE1404" s="4"/>
      <c r="BF1404" s="4"/>
      <c r="BG1404" s="4"/>
      <c r="BH1404" s="4"/>
      <c r="BI1404" s="4"/>
    </row>
    <row r="1405" spans="1:78" s="3" customFormat="1" x14ac:dyDescent="0.25">
      <c r="A1405" s="96"/>
      <c r="B1405" s="97"/>
      <c r="C1405" s="97"/>
      <c r="D1405" s="98"/>
      <c r="E1405" s="98"/>
      <c r="F1405" s="98"/>
      <c r="G1405" s="98"/>
      <c r="H1405" s="98"/>
      <c r="I1405" s="96"/>
      <c r="J1405" s="99"/>
      <c r="K1405" s="99"/>
      <c r="L1405" s="99"/>
      <c r="M1405" s="96"/>
      <c r="N1405" s="96"/>
      <c r="O1405" s="96"/>
      <c r="P1405" s="99"/>
      <c r="Q1405" s="100"/>
      <c r="R1405" s="98"/>
      <c r="S1405" s="98"/>
      <c r="T1405" s="98"/>
      <c r="U1405" s="101"/>
      <c r="V1405" s="98"/>
      <c r="W1405" s="102"/>
      <c r="X1405" s="102"/>
      <c r="Y1405" s="102"/>
      <c r="Z1405" s="96"/>
      <c r="AA1405" s="96"/>
      <c r="AB1405" s="96"/>
      <c r="AC1405" s="96"/>
      <c r="AD1405" s="96"/>
      <c r="AE1405" s="96"/>
      <c r="AF1405" s="96"/>
      <c r="AG1405" s="96"/>
      <c r="AH1405" s="96"/>
      <c r="AI1405" s="96"/>
      <c r="AJ1405" s="96"/>
      <c r="AK1405" s="103"/>
      <c r="AL1405" s="102"/>
      <c r="AM1405" s="96"/>
      <c r="AN1405" s="96"/>
      <c r="AO1405" s="96"/>
      <c r="AP1405" s="96"/>
      <c r="AQ1405" s="96"/>
      <c r="AR1405" s="96"/>
      <c r="AS1405" s="96"/>
      <c r="AT1405" s="96"/>
      <c r="AU1405" s="96"/>
      <c r="AV1405" s="103"/>
      <c r="AW1405" s="96"/>
      <c r="AX1405" s="96"/>
      <c r="AY1405" s="103"/>
      <c r="AZ1405" s="96"/>
      <c r="BA1405" s="96"/>
      <c r="BB1405" s="96"/>
      <c r="BC1405" s="103"/>
      <c r="BD1405" s="41"/>
      <c r="BE1405" s="12"/>
      <c r="BF1405" s="12"/>
      <c r="BG1405" s="12"/>
      <c r="BH1405" s="12"/>
      <c r="BI1405" s="12"/>
    </row>
    <row r="1406" spans="1:78" s="3" customFormat="1" ht="51" customHeight="1" x14ac:dyDescent="0.25">
      <c r="A1406" s="96"/>
      <c r="B1406" s="97"/>
      <c r="C1406" s="97"/>
      <c r="D1406" s="98"/>
      <c r="E1406" s="98"/>
      <c r="F1406" s="98"/>
      <c r="G1406" s="98"/>
      <c r="H1406" s="98"/>
      <c r="I1406" s="96"/>
      <c r="J1406" s="99"/>
      <c r="K1406" s="99"/>
      <c r="L1406" s="99"/>
      <c r="M1406" s="96"/>
      <c r="N1406" s="96"/>
      <c r="O1406" s="96"/>
      <c r="P1406" s="99"/>
      <c r="Q1406" s="100"/>
      <c r="R1406" s="98"/>
      <c r="S1406" s="98"/>
      <c r="T1406" s="98"/>
      <c r="U1406" s="101"/>
      <c r="V1406" s="98"/>
      <c r="W1406" s="102"/>
      <c r="X1406" s="102"/>
      <c r="Y1406" s="102"/>
      <c r="Z1406" s="96"/>
      <c r="AA1406" s="96"/>
      <c r="AB1406" s="96"/>
      <c r="AC1406" s="96"/>
      <c r="AD1406" s="96"/>
      <c r="AE1406" s="96"/>
      <c r="AF1406" s="96"/>
      <c r="AG1406" s="96"/>
      <c r="AH1406" s="96"/>
      <c r="AI1406" s="96"/>
      <c r="AJ1406" s="96"/>
      <c r="AK1406" s="103"/>
      <c r="AL1406" s="102"/>
      <c r="AM1406" s="96"/>
      <c r="AN1406" s="96"/>
      <c r="AO1406" s="96"/>
      <c r="AP1406" s="96"/>
      <c r="AQ1406" s="96"/>
      <c r="AR1406" s="96"/>
      <c r="AS1406" s="96"/>
      <c r="AT1406" s="96"/>
      <c r="AU1406" s="96"/>
      <c r="AV1406" s="103"/>
      <c r="AW1406" s="96"/>
      <c r="AX1406" s="96"/>
      <c r="AY1406" s="103"/>
      <c r="AZ1406" s="96"/>
      <c r="BA1406" s="96"/>
      <c r="BB1406" s="96"/>
      <c r="BC1406" s="103"/>
      <c r="BD1406" s="32"/>
      <c r="BJ1406" s="4"/>
      <c r="BK1406" s="4"/>
      <c r="BL1406" s="4"/>
      <c r="BM1406" s="4"/>
      <c r="BN1406" s="4"/>
      <c r="BO1406" s="4"/>
      <c r="BP1406" s="4"/>
      <c r="BQ1406" s="4"/>
      <c r="BR1406" s="4"/>
      <c r="BS1406" s="4"/>
      <c r="BT1406" s="4"/>
      <c r="BU1406" s="4"/>
      <c r="BV1406" s="4"/>
      <c r="BW1406" s="4"/>
      <c r="BX1406" s="4"/>
      <c r="BY1406" s="4"/>
      <c r="BZ1406" s="4"/>
    </row>
    <row r="1407" spans="1:78" s="3" customFormat="1" x14ac:dyDescent="0.25">
      <c r="A1407" s="96"/>
      <c r="B1407" s="97"/>
      <c r="C1407" s="97"/>
      <c r="D1407" s="98"/>
      <c r="E1407" s="98"/>
      <c r="F1407" s="98"/>
      <c r="G1407" s="98"/>
      <c r="H1407" s="98"/>
      <c r="I1407" s="96"/>
      <c r="J1407" s="99"/>
      <c r="K1407" s="99"/>
      <c r="L1407" s="99"/>
      <c r="M1407" s="96"/>
      <c r="N1407" s="96"/>
      <c r="O1407" s="96"/>
      <c r="P1407" s="99"/>
      <c r="Q1407" s="100"/>
      <c r="R1407" s="98"/>
      <c r="S1407" s="98"/>
      <c r="T1407" s="98"/>
      <c r="U1407" s="101"/>
      <c r="V1407" s="98"/>
      <c r="W1407" s="102"/>
      <c r="X1407" s="102"/>
      <c r="Y1407" s="102"/>
      <c r="Z1407" s="96"/>
      <c r="AA1407" s="96"/>
      <c r="AB1407" s="96"/>
      <c r="AC1407" s="96"/>
      <c r="AD1407" s="96"/>
      <c r="AE1407" s="96"/>
      <c r="AF1407" s="96"/>
      <c r="AG1407" s="96"/>
      <c r="AH1407" s="96"/>
      <c r="AI1407" s="96"/>
      <c r="AJ1407" s="96"/>
      <c r="AK1407" s="103"/>
      <c r="AL1407" s="102"/>
      <c r="AM1407" s="96"/>
      <c r="AN1407" s="96"/>
      <c r="AO1407" s="96"/>
      <c r="AP1407" s="96"/>
      <c r="AQ1407" s="96"/>
      <c r="AR1407" s="96"/>
      <c r="AS1407" s="96"/>
      <c r="AT1407" s="96"/>
      <c r="AU1407" s="96"/>
      <c r="AV1407" s="103"/>
      <c r="AW1407" s="96"/>
      <c r="AX1407" s="96"/>
      <c r="AY1407" s="103"/>
      <c r="AZ1407" s="96"/>
      <c r="BA1407" s="96"/>
      <c r="BB1407" s="96"/>
      <c r="BC1407" s="103"/>
      <c r="BD1407" s="32"/>
      <c r="BJ1407" s="4"/>
      <c r="BK1407" s="4"/>
      <c r="BL1407" s="4"/>
      <c r="BM1407" s="4"/>
      <c r="BN1407" s="4"/>
      <c r="BO1407" s="4"/>
      <c r="BP1407" s="4"/>
      <c r="BQ1407" s="4"/>
      <c r="BR1407" s="4"/>
      <c r="BS1407" s="4"/>
      <c r="BT1407" s="4"/>
      <c r="BU1407" s="4"/>
      <c r="BV1407" s="4"/>
      <c r="BW1407" s="4"/>
      <c r="BX1407" s="4"/>
      <c r="BY1407" s="4"/>
      <c r="BZ1407" s="4"/>
    </row>
    <row r="1408" spans="1:78" s="3" customFormat="1" ht="25.5" customHeight="1" x14ac:dyDescent="0.25">
      <c r="A1408" s="96"/>
      <c r="B1408" s="97"/>
      <c r="C1408" s="97"/>
      <c r="D1408" s="98"/>
      <c r="E1408" s="98"/>
      <c r="F1408" s="98"/>
      <c r="G1408" s="98"/>
      <c r="H1408" s="98"/>
      <c r="I1408" s="96"/>
      <c r="J1408" s="99"/>
      <c r="K1408" s="99"/>
      <c r="L1408" s="99"/>
      <c r="M1408" s="96"/>
      <c r="N1408" s="96"/>
      <c r="O1408" s="96"/>
      <c r="P1408" s="99"/>
      <c r="Q1408" s="100"/>
      <c r="R1408" s="98"/>
      <c r="S1408" s="98"/>
      <c r="T1408" s="98"/>
      <c r="U1408" s="101"/>
      <c r="V1408" s="98"/>
      <c r="W1408" s="102"/>
      <c r="X1408" s="102"/>
      <c r="Y1408" s="102"/>
      <c r="Z1408" s="96"/>
      <c r="AA1408" s="96"/>
      <c r="AB1408" s="96"/>
      <c r="AC1408" s="96"/>
      <c r="AD1408" s="96"/>
      <c r="AE1408" s="96"/>
      <c r="AF1408" s="96"/>
      <c r="AG1408" s="96"/>
      <c r="AH1408" s="96"/>
      <c r="AI1408" s="96"/>
      <c r="AJ1408" s="96"/>
      <c r="AK1408" s="103"/>
      <c r="AL1408" s="102"/>
      <c r="AM1408" s="96"/>
      <c r="AN1408" s="96"/>
      <c r="AO1408" s="96"/>
      <c r="AP1408" s="96"/>
      <c r="AQ1408" s="96"/>
      <c r="AR1408" s="96"/>
      <c r="AS1408" s="96"/>
      <c r="AT1408" s="96"/>
      <c r="AU1408" s="96"/>
      <c r="AV1408" s="103"/>
      <c r="AW1408" s="96"/>
      <c r="AX1408" s="96"/>
      <c r="AY1408" s="103"/>
      <c r="AZ1408" s="96"/>
      <c r="BA1408" s="96"/>
      <c r="BB1408" s="96"/>
      <c r="BC1408" s="103"/>
      <c r="BD1408" s="40"/>
      <c r="BE1408" s="4"/>
      <c r="BF1408" s="4"/>
      <c r="BG1408" s="4"/>
      <c r="BH1408" s="4"/>
      <c r="BI1408" s="4"/>
      <c r="BJ1408" s="4"/>
      <c r="BK1408" s="4"/>
      <c r="BL1408" s="4"/>
      <c r="BM1408" s="4"/>
      <c r="BN1408" s="4"/>
      <c r="BO1408" s="4"/>
      <c r="BP1408" s="4"/>
      <c r="BQ1408" s="4"/>
      <c r="BR1408" s="4"/>
      <c r="BS1408" s="4"/>
      <c r="BT1408" s="4"/>
      <c r="BU1408" s="4"/>
      <c r="BV1408" s="4"/>
      <c r="BW1408" s="4"/>
      <c r="BX1408" s="4"/>
      <c r="BY1408" s="4"/>
      <c r="BZ1408" s="4"/>
    </row>
    <row r="1409" spans="1:78" s="3" customFormat="1" ht="25.5" customHeight="1" x14ac:dyDescent="0.25">
      <c r="A1409" s="96"/>
      <c r="B1409" s="97"/>
      <c r="C1409" s="97"/>
      <c r="D1409" s="98"/>
      <c r="E1409" s="98"/>
      <c r="F1409" s="98"/>
      <c r="G1409" s="98"/>
      <c r="H1409" s="98"/>
      <c r="I1409" s="96"/>
      <c r="J1409" s="99"/>
      <c r="K1409" s="99"/>
      <c r="L1409" s="99"/>
      <c r="M1409" s="96"/>
      <c r="N1409" s="96"/>
      <c r="O1409" s="96"/>
      <c r="P1409" s="99"/>
      <c r="Q1409" s="100"/>
      <c r="R1409" s="98"/>
      <c r="S1409" s="98"/>
      <c r="T1409" s="98"/>
      <c r="U1409" s="101"/>
      <c r="V1409" s="98"/>
      <c r="W1409" s="102"/>
      <c r="X1409" s="102"/>
      <c r="Y1409" s="102"/>
      <c r="Z1409" s="96"/>
      <c r="AA1409" s="96"/>
      <c r="AB1409" s="96"/>
      <c r="AC1409" s="96"/>
      <c r="AD1409" s="96"/>
      <c r="AE1409" s="96"/>
      <c r="AF1409" s="96"/>
      <c r="AG1409" s="96"/>
      <c r="AH1409" s="96"/>
      <c r="AI1409" s="96"/>
      <c r="AJ1409" s="96"/>
      <c r="AK1409" s="103"/>
      <c r="AL1409" s="102"/>
      <c r="AM1409" s="96"/>
      <c r="AN1409" s="96"/>
      <c r="AO1409" s="96"/>
      <c r="AP1409" s="96"/>
      <c r="AQ1409" s="96"/>
      <c r="AR1409" s="96"/>
      <c r="AS1409" s="96"/>
      <c r="AT1409" s="96"/>
      <c r="AU1409" s="96"/>
      <c r="AV1409" s="103"/>
      <c r="AW1409" s="96"/>
      <c r="AX1409" s="96"/>
      <c r="AY1409" s="103"/>
      <c r="AZ1409" s="96"/>
      <c r="BA1409" s="96"/>
      <c r="BB1409" s="96"/>
      <c r="BC1409" s="103"/>
      <c r="BD1409" s="32"/>
      <c r="BJ1409" s="4"/>
      <c r="BK1409" s="4"/>
      <c r="BL1409" s="4"/>
      <c r="BM1409" s="4"/>
      <c r="BN1409" s="4"/>
      <c r="BO1409" s="4"/>
      <c r="BP1409" s="4"/>
      <c r="BQ1409" s="4"/>
      <c r="BR1409" s="4"/>
      <c r="BS1409" s="4"/>
      <c r="BT1409" s="4"/>
      <c r="BU1409" s="4"/>
      <c r="BV1409" s="4"/>
      <c r="BW1409" s="4"/>
      <c r="BX1409" s="4"/>
      <c r="BY1409" s="4"/>
      <c r="BZ1409" s="4"/>
    </row>
    <row r="1410" spans="1:78" s="3" customFormat="1" ht="51" customHeight="1" x14ac:dyDescent="0.25">
      <c r="A1410" s="96"/>
      <c r="B1410" s="97"/>
      <c r="C1410" s="97"/>
      <c r="D1410" s="98"/>
      <c r="E1410" s="98"/>
      <c r="F1410" s="98"/>
      <c r="G1410" s="98"/>
      <c r="H1410" s="98"/>
      <c r="I1410" s="96"/>
      <c r="J1410" s="99"/>
      <c r="K1410" s="99"/>
      <c r="L1410" s="99"/>
      <c r="M1410" s="96"/>
      <c r="N1410" s="96"/>
      <c r="O1410" s="96"/>
      <c r="P1410" s="99"/>
      <c r="Q1410" s="100"/>
      <c r="R1410" s="98"/>
      <c r="S1410" s="98"/>
      <c r="T1410" s="98"/>
      <c r="U1410" s="101"/>
      <c r="V1410" s="98"/>
      <c r="W1410" s="102"/>
      <c r="X1410" s="102"/>
      <c r="Y1410" s="102"/>
      <c r="Z1410" s="96"/>
      <c r="AA1410" s="96"/>
      <c r="AB1410" s="96"/>
      <c r="AC1410" s="96"/>
      <c r="AD1410" s="96"/>
      <c r="AE1410" s="96"/>
      <c r="AF1410" s="96"/>
      <c r="AG1410" s="96"/>
      <c r="AH1410" s="96"/>
      <c r="AI1410" s="96"/>
      <c r="AJ1410" s="96"/>
      <c r="AK1410" s="103"/>
      <c r="AL1410" s="102"/>
      <c r="AM1410" s="96"/>
      <c r="AN1410" s="96"/>
      <c r="AO1410" s="96"/>
      <c r="AP1410" s="96"/>
      <c r="AQ1410" s="96"/>
      <c r="AR1410" s="96"/>
      <c r="AS1410" s="96"/>
      <c r="AT1410" s="96"/>
      <c r="AU1410" s="96"/>
      <c r="AV1410" s="103"/>
      <c r="AW1410" s="96"/>
      <c r="AX1410" s="96"/>
      <c r="AY1410" s="103"/>
      <c r="AZ1410" s="96"/>
      <c r="BA1410" s="96"/>
      <c r="BB1410" s="96"/>
      <c r="BC1410" s="103"/>
      <c r="BD1410" s="32"/>
      <c r="BJ1410" s="4"/>
      <c r="BK1410" s="4"/>
      <c r="BL1410" s="4"/>
      <c r="BM1410" s="4"/>
      <c r="BN1410" s="4"/>
      <c r="BO1410" s="4"/>
      <c r="BP1410" s="4"/>
      <c r="BQ1410" s="4"/>
      <c r="BR1410" s="4"/>
      <c r="BS1410" s="4"/>
      <c r="BT1410" s="4"/>
      <c r="BU1410" s="4"/>
      <c r="BV1410" s="4"/>
      <c r="BW1410" s="4"/>
      <c r="BX1410" s="4"/>
      <c r="BY1410" s="4"/>
      <c r="BZ1410" s="4"/>
    </row>
    <row r="1411" spans="1:78" s="3" customFormat="1" ht="25.5" customHeight="1" x14ac:dyDescent="0.25">
      <c r="A1411" s="96"/>
      <c r="B1411" s="97"/>
      <c r="C1411" s="97"/>
      <c r="D1411" s="98"/>
      <c r="E1411" s="98"/>
      <c r="F1411" s="98"/>
      <c r="G1411" s="98"/>
      <c r="H1411" s="98"/>
      <c r="I1411" s="96"/>
      <c r="J1411" s="99"/>
      <c r="K1411" s="99"/>
      <c r="L1411" s="99"/>
      <c r="M1411" s="96"/>
      <c r="N1411" s="96"/>
      <c r="O1411" s="96"/>
      <c r="P1411" s="99"/>
      <c r="Q1411" s="100"/>
      <c r="R1411" s="98"/>
      <c r="S1411" s="98"/>
      <c r="T1411" s="98"/>
      <c r="U1411" s="101"/>
      <c r="V1411" s="98"/>
      <c r="W1411" s="102"/>
      <c r="X1411" s="102"/>
      <c r="Y1411" s="102"/>
      <c r="Z1411" s="96"/>
      <c r="AA1411" s="96"/>
      <c r="AB1411" s="96"/>
      <c r="AC1411" s="96"/>
      <c r="AD1411" s="96"/>
      <c r="AE1411" s="96"/>
      <c r="AF1411" s="96"/>
      <c r="AG1411" s="96"/>
      <c r="AH1411" s="96"/>
      <c r="AI1411" s="96"/>
      <c r="AJ1411" s="96"/>
      <c r="AK1411" s="103"/>
      <c r="AL1411" s="102"/>
      <c r="AM1411" s="96"/>
      <c r="AN1411" s="96"/>
      <c r="AO1411" s="96"/>
      <c r="AP1411" s="96"/>
      <c r="AQ1411" s="96"/>
      <c r="AR1411" s="96"/>
      <c r="AS1411" s="96"/>
      <c r="AT1411" s="96"/>
      <c r="AU1411" s="96"/>
      <c r="AV1411" s="103"/>
      <c r="AW1411" s="96"/>
      <c r="AX1411" s="96"/>
      <c r="AY1411" s="103"/>
      <c r="AZ1411" s="96"/>
      <c r="BA1411" s="96"/>
      <c r="BB1411" s="96"/>
      <c r="BC1411" s="103"/>
      <c r="BD1411" s="40"/>
      <c r="BE1411" s="4"/>
      <c r="BF1411" s="4"/>
      <c r="BG1411" s="4"/>
      <c r="BH1411" s="4"/>
      <c r="BI1411" s="4"/>
      <c r="BJ1411" s="4"/>
      <c r="BK1411" s="4"/>
      <c r="BL1411" s="4"/>
      <c r="BM1411" s="4"/>
      <c r="BN1411" s="4"/>
      <c r="BO1411" s="4"/>
      <c r="BP1411" s="4"/>
      <c r="BQ1411" s="4"/>
      <c r="BR1411" s="4"/>
      <c r="BS1411" s="4"/>
      <c r="BT1411" s="4"/>
      <c r="BU1411" s="4"/>
      <c r="BV1411" s="4"/>
      <c r="BW1411" s="4"/>
      <c r="BX1411" s="4"/>
      <c r="BY1411" s="4"/>
      <c r="BZ1411" s="4"/>
    </row>
    <row r="1412" spans="1:78" s="3" customFormat="1" x14ac:dyDescent="0.25">
      <c r="A1412" s="96"/>
      <c r="B1412" s="97"/>
      <c r="C1412" s="97"/>
      <c r="D1412" s="98"/>
      <c r="E1412" s="98"/>
      <c r="F1412" s="98"/>
      <c r="G1412" s="98"/>
      <c r="H1412" s="98"/>
      <c r="I1412" s="96"/>
      <c r="J1412" s="99"/>
      <c r="K1412" s="99"/>
      <c r="L1412" s="99"/>
      <c r="M1412" s="96"/>
      <c r="N1412" s="96"/>
      <c r="O1412" s="96"/>
      <c r="P1412" s="99"/>
      <c r="Q1412" s="100"/>
      <c r="R1412" s="98"/>
      <c r="S1412" s="98"/>
      <c r="T1412" s="98"/>
      <c r="U1412" s="101"/>
      <c r="V1412" s="98"/>
      <c r="W1412" s="102"/>
      <c r="X1412" s="102"/>
      <c r="Y1412" s="102"/>
      <c r="Z1412" s="96"/>
      <c r="AA1412" s="96"/>
      <c r="AB1412" s="96"/>
      <c r="AC1412" s="96"/>
      <c r="AD1412" s="96"/>
      <c r="AE1412" s="96"/>
      <c r="AF1412" s="96"/>
      <c r="AG1412" s="96"/>
      <c r="AH1412" s="96"/>
      <c r="AI1412" s="96"/>
      <c r="AJ1412" s="96"/>
      <c r="AK1412" s="103"/>
      <c r="AL1412" s="102"/>
      <c r="AM1412" s="96"/>
      <c r="AN1412" s="96"/>
      <c r="AO1412" s="96"/>
      <c r="AP1412" s="96"/>
      <c r="AQ1412" s="96"/>
      <c r="AR1412" s="96"/>
      <c r="AS1412" s="96"/>
      <c r="AT1412" s="96"/>
      <c r="AU1412" s="96"/>
      <c r="AV1412" s="103"/>
      <c r="AW1412" s="96"/>
      <c r="AX1412" s="96"/>
      <c r="AY1412" s="103"/>
      <c r="AZ1412" s="96"/>
      <c r="BA1412" s="96"/>
      <c r="BB1412" s="96"/>
      <c r="BC1412" s="103"/>
      <c r="BD1412" s="32"/>
      <c r="BJ1412" s="4"/>
      <c r="BK1412" s="4"/>
      <c r="BL1412" s="4"/>
      <c r="BM1412" s="4"/>
      <c r="BN1412" s="4"/>
      <c r="BO1412" s="4"/>
      <c r="BP1412" s="4"/>
      <c r="BQ1412" s="4"/>
      <c r="BR1412" s="4"/>
      <c r="BS1412" s="4"/>
      <c r="BT1412" s="4"/>
      <c r="BU1412" s="4"/>
      <c r="BV1412" s="4"/>
      <c r="BW1412" s="4"/>
      <c r="BX1412" s="4"/>
      <c r="BY1412" s="4"/>
      <c r="BZ1412" s="4"/>
    </row>
    <row r="1413" spans="1:78" s="3" customFormat="1" x14ac:dyDescent="0.25">
      <c r="A1413" s="96"/>
      <c r="B1413" s="97"/>
      <c r="C1413" s="97"/>
      <c r="D1413" s="98"/>
      <c r="E1413" s="98"/>
      <c r="F1413" s="98"/>
      <c r="G1413" s="98"/>
      <c r="H1413" s="98"/>
      <c r="I1413" s="96"/>
      <c r="J1413" s="99"/>
      <c r="K1413" s="99"/>
      <c r="L1413" s="99"/>
      <c r="M1413" s="96"/>
      <c r="N1413" s="96"/>
      <c r="O1413" s="96"/>
      <c r="P1413" s="99"/>
      <c r="Q1413" s="100"/>
      <c r="R1413" s="98"/>
      <c r="S1413" s="98"/>
      <c r="T1413" s="98"/>
      <c r="U1413" s="101"/>
      <c r="V1413" s="98"/>
      <c r="W1413" s="102"/>
      <c r="X1413" s="102"/>
      <c r="Y1413" s="102"/>
      <c r="Z1413" s="96"/>
      <c r="AA1413" s="96"/>
      <c r="AB1413" s="96"/>
      <c r="AC1413" s="96"/>
      <c r="AD1413" s="96"/>
      <c r="AE1413" s="96"/>
      <c r="AF1413" s="96"/>
      <c r="AG1413" s="96"/>
      <c r="AH1413" s="96"/>
      <c r="AI1413" s="96"/>
      <c r="AJ1413" s="96"/>
      <c r="AK1413" s="103"/>
      <c r="AL1413" s="102"/>
      <c r="AM1413" s="96"/>
      <c r="AN1413" s="96"/>
      <c r="AO1413" s="96"/>
      <c r="AP1413" s="96"/>
      <c r="AQ1413" s="96"/>
      <c r="AR1413" s="96"/>
      <c r="AS1413" s="96"/>
      <c r="AT1413" s="96"/>
      <c r="AU1413" s="96"/>
      <c r="AV1413" s="103"/>
      <c r="AW1413" s="96"/>
      <c r="AX1413" s="96"/>
      <c r="AY1413" s="103"/>
      <c r="AZ1413" s="96"/>
      <c r="BA1413" s="96"/>
      <c r="BB1413" s="96"/>
      <c r="BC1413" s="103"/>
      <c r="BD1413" s="32"/>
      <c r="BJ1413" s="4"/>
      <c r="BK1413" s="4"/>
      <c r="BL1413" s="4"/>
      <c r="BM1413" s="4"/>
      <c r="BN1413" s="4"/>
      <c r="BO1413" s="4"/>
      <c r="BP1413" s="4"/>
      <c r="BQ1413" s="4"/>
      <c r="BR1413" s="4"/>
      <c r="BS1413" s="4"/>
      <c r="BT1413" s="4"/>
      <c r="BU1413" s="4"/>
      <c r="BV1413" s="4"/>
      <c r="BW1413" s="4"/>
      <c r="BX1413" s="4"/>
      <c r="BY1413" s="4"/>
      <c r="BZ1413" s="4"/>
    </row>
    <row r="1414" spans="1:78" s="3" customFormat="1" ht="25.5" customHeight="1" x14ac:dyDescent="0.25">
      <c r="A1414" s="96"/>
      <c r="B1414" s="97"/>
      <c r="C1414" s="97"/>
      <c r="D1414" s="98"/>
      <c r="E1414" s="98"/>
      <c r="F1414" s="98"/>
      <c r="G1414" s="98"/>
      <c r="H1414" s="98"/>
      <c r="I1414" s="96"/>
      <c r="J1414" s="99"/>
      <c r="K1414" s="99"/>
      <c r="L1414" s="99"/>
      <c r="M1414" s="96"/>
      <c r="N1414" s="96"/>
      <c r="O1414" s="96"/>
      <c r="P1414" s="99"/>
      <c r="Q1414" s="100"/>
      <c r="R1414" s="98"/>
      <c r="S1414" s="98"/>
      <c r="T1414" s="98"/>
      <c r="U1414" s="101"/>
      <c r="V1414" s="98"/>
      <c r="W1414" s="102"/>
      <c r="X1414" s="102"/>
      <c r="Y1414" s="102"/>
      <c r="Z1414" s="96"/>
      <c r="AA1414" s="96"/>
      <c r="AB1414" s="96"/>
      <c r="AC1414" s="96"/>
      <c r="AD1414" s="96"/>
      <c r="AE1414" s="96"/>
      <c r="AF1414" s="96"/>
      <c r="AG1414" s="96"/>
      <c r="AH1414" s="96"/>
      <c r="AI1414" s="96"/>
      <c r="AJ1414" s="96"/>
      <c r="AK1414" s="103"/>
      <c r="AL1414" s="102"/>
      <c r="AM1414" s="96"/>
      <c r="AN1414" s="96"/>
      <c r="AO1414" s="96"/>
      <c r="AP1414" s="96"/>
      <c r="AQ1414" s="96"/>
      <c r="AR1414" s="96"/>
      <c r="AS1414" s="96"/>
      <c r="AT1414" s="96"/>
      <c r="AU1414" s="96"/>
      <c r="AV1414" s="103"/>
      <c r="AW1414" s="96"/>
      <c r="AX1414" s="96"/>
      <c r="AY1414" s="103"/>
      <c r="AZ1414" s="96"/>
      <c r="BA1414" s="96"/>
      <c r="BB1414" s="96"/>
      <c r="BC1414" s="103"/>
      <c r="BD1414" s="32"/>
      <c r="BJ1414" s="4"/>
      <c r="BK1414" s="4"/>
      <c r="BL1414" s="4"/>
      <c r="BM1414" s="4"/>
      <c r="BN1414" s="4"/>
      <c r="BO1414" s="4"/>
      <c r="BP1414" s="4"/>
      <c r="BQ1414" s="4"/>
      <c r="BR1414" s="4"/>
      <c r="BS1414" s="4"/>
      <c r="BT1414" s="4"/>
      <c r="BU1414" s="4"/>
      <c r="BV1414" s="4"/>
      <c r="BW1414" s="4"/>
      <c r="BX1414" s="4"/>
      <c r="BY1414" s="4"/>
      <c r="BZ1414" s="4"/>
    </row>
    <row r="1415" spans="1:78" s="3" customFormat="1" ht="25.5" customHeight="1" x14ac:dyDescent="0.25">
      <c r="A1415" s="96"/>
      <c r="B1415" s="97"/>
      <c r="C1415" s="97"/>
      <c r="D1415" s="98"/>
      <c r="E1415" s="98"/>
      <c r="F1415" s="98"/>
      <c r="G1415" s="98"/>
      <c r="H1415" s="98"/>
      <c r="I1415" s="96"/>
      <c r="J1415" s="99"/>
      <c r="K1415" s="99"/>
      <c r="L1415" s="99"/>
      <c r="M1415" s="96"/>
      <c r="N1415" s="96"/>
      <c r="O1415" s="96"/>
      <c r="P1415" s="99"/>
      <c r="Q1415" s="100"/>
      <c r="R1415" s="98"/>
      <c r="S1415" s="98"/>
      <c r="T1415" s="98"/>
      <c r="U1415" s="101"/>
      <c r="V1415" s="98"/>
      <c r="W1415" s="102"/>
      <c r="X1415" s="102"/>
      <c r="Y1415" s="102"/>
      <c r="Z1415" s="96"/>
      <c r="AA1415" s="96"/>
      <c r="AB1415" s="96"/>
      <c r="AC1415" s="96"/>
      <c r="AD1415" s="96"/>
      <c r="AE1415" s="96"/>
      <c r="AF1415" s="96"/>
      <c r="AG1415" s="96"/>
      <c r="AH1415" s="96"/>
      <c r="AI1415" s="96"/>
      <c r="AJ1415" s="96"/>
      <c r="AK1415" s="103"/>
      <c r="AL1415" s="102"/>
      <c r="AM1415" s="96"/>
      <c r="AN1415" s="96"/>
      <c r="AO1415" s="96"/>
      <c r="AP1415" s="96"/>
      <c r="AQ1415" s="96"/>
      <c r="AR1415" s="96"/>
      <c r="AS1415" s="96"/>
      <c r="AT1415" s="96"/>
      <c r="AU1415" s="96"/>
      <c r="AV1415" s="103"/>
      <c r="AW1415" s="96"/>
      <c r="AX1415" s="96"/>
      <c r="AY1415" s="103"/>
      <c r="AZ1415" s="96"/>
      <c r="BA1415" s="96"/>
      <c r="BB1415" s="96"/>
      <c r="BC1415" s="103"/>
      <c r="BD1415" s="32"/>
      <c r="BJ1415" s="4"/>
      <c r="BK1415" s="4"/>
      <c r="BL1415" s="4"/>
      <c r="BM1415" s="4"/>
      <c r="BN1415" s="4"/>
      <c r="BO1415" s="4"/>
      <c r="BP1415" s="4"/>
      <c r="BQ1415" s="4"/>
      <c r="BR1415" s="4"/>
      <c r="BS1415" s="4"/>
      <c r="BT1415" s="4"/>
      <c r="BU1415" s="4"/>
      <c r="BV1415" s="4"/>
      <c r="BW1415" s="4"/>
      <c r="BX1415" s="4"/>
      <c r="BY1415" s="4"/>
      <c r="BZ1415" s="4"/>
    </row>
    <row r="1416" spans="1:78" s="3" customFormat="1" x14ac:dyDescent="0.25">
      <c r="A1416" s="96"/>
      <c r="B1416" s="97"/>
      <c r="C1416" s="97"/>
      <c r="D1416" s="98"/>
      <c r="E1416" s="98"/>
      <c r="F1416" s="98"/>
      <c r="G1416" s="98"/>
      <c r="H1416" s="98"/>
      <c r="I1416" s="96"/>
      <c r="J1416" s="99"/>
      <c r="K1416" s="99"/>
      <c r="L1416" s="99"/>
      <c r="M1416" s="96"/>
      <c r="N1416" s="96"/>
      <c r="O1416" s="96"/>
      <c r="P1416" s="99"/>
      <c r="Q1416" s="100"/>
      <c r="R1416" s="98"/>
      <c r="S1416" s="98"/>
      <c r="T1416" s="98"/>
      <c r="U1416" s="101"/>
      <c r="V1416" s="98"/>
      <c r="W1416" s="102"/>
      <c r="X1416" s="102"/>
      <c r="Y1416" s="102"/>
      <c r="Z1416" s="96"/>
      <c r="AA1416" s="96"/>
      <c r="AB1416" s="96"/>
      <c r="AC1416" s="96"/>
      <c r="AD1416" s="96"/>
      <c r="AE1416" s="96"/>
      <c r="AF1416" s="96"/>
      <c r="AG1416" s="96"/>
      <c r="AH1416" s="96"/>
      <c r="AI1416" s="96"/>
      <c r="AJ1416" s="96"/>
      <c r="AK1416" s="103"/>
      <c r="AL1416" s="102"/>
      <c r="AM1416" s="96"/>
      <c r="AN1416" s="96"/>
      <c r="AO1416" s="96"/>
      <c r="AP1416" s="96"/>
      <c r="AQ1416" s="96"/>
      <c r="AR1416" s="96"/>
      <c r="AS1416" s="96"/>
      <c r="AT1416" s="96"/>
      <c r="AU1416" s="96"/>
      <c r="AV1416" s="103"/>
      <c r="AW1416" s="96"/>
      <c r="AX1416" s="96"/>
      <c r="AY1416" s="103"/>
      <c r="AZ1416" s="96"/>
      <c r="BA1416" s="96"/>
      <c r="BB1416" s="96"/>
      <c r="BC1416" s="103"/>
      <c r="BD1416" s="41"/>
      <c r="BE1416" s="12"/>
      <c r="BF1416" s="12"/>
      <c r="BG1416" s="12"/>
      <c r="BH1416" s="12"/>
      <c r="BI1416" s="12"/>
      <c r="BJ1416" s="4"/>
      <c r="BK1416" s="4"/>
      <c r="BL1416" s="4"/>
      <c r="BM1416" s="4"/>
      <c r="BN1416" s="4"/>
      <c r="BO1416" s="4"/>
      <c r="BP1416" s="4"/>
      <c r="BQ1416" s="4"/>
      <c r="BR1416" s="4"/>
      <c r="BS1416" s="4"/>
      <c r="BT1416" s="4"/>
      <c r="BU1416" s="4"/>
      <c r="BV1416" s="4"/>
      <c r="BW1416" s="4"/>
      <c r="BX1416" s="4"/>
      <c r="BY1416" s="4"/>
      <c r="BZ1416" s="4"/>
    </row>
    <row r="1417" spans="1:78" s="3" customFormat="1" x14ac:dyDescent="0.25">
      <c r="A1417" s="96"/>
      <c r="B1417" s="97"/>
      <c r="C1417" s="97"/>
      <c r="D1417" s="98"/>
      <c r="E1417" s="98"/>
      <c r="F1417" s="98"/>
      <c r="G1417" s="98"/>
      <c r="H1417" s="98"/>
      <c r="I1417" s="96"/>
      <c r="J1417" s="99"/>
      <c r="K1417" s="99"/>
      <c r="L1417" s="99"/>
      <c r="M1417" s="96"/>
      <c r="N1417" s="96"/>
      <c r="O1417" s="96"/>
      <c r="P1417" s="99"/>
      <c r="Q1417" s="100"/>
      <c r="R1417" s="98"/>
      <c r="S1417" s="98"/>
      <c r="T1417" s="98"/>
      <c r="U1417" s="101"/>
      <c r="V1417" s="98"/>
      <c r="W1417" s="102"/>
      <c r="X1417" s="102"/>
      <c r="Y1417" s="102"/>
      <c r="Z1417" s="96"/>
      <c r="AA1417" s="96"/>
      <c r="AB1417" s="96"/>
      <c r="AC1417" s="96"/>
      <c r="AD1417" s="96"/>
      <c r="AE1417" s="96"/>
      <c r="AF1417" s="96"/>
      <c r="AG1417" s="96"/>
      <c r="AH1417" s="96"/>
      <c r="AI1417" s="96"/>
      <c r="AJ1417" s="96"/>
      <c r="AK1417" s="103"/>
      <c r="AL1417" s="102"/>
      <c r="AM1417" s="96"/>
      <c r="AN1417" s="96"/>
      <c r="AO1417" s="96"/>
      <c r="AP1417" s="96"/>
      <c r="AQ1417" s="96"/>
      <c r="AR1417" s="96"/>
      <c r="AS1417" s="96"/>
      <c r="AT1417" s="96"/>
      <c r="AU1417" s="96"/>
      <c r="AV1417" s="103"/>
      <c r="AW1417" s="96"/>
      <c r="AX1417" s="96"/>
      <c r="AY1417" s="103"/>
      <c r="AZ1417" s="96"/>
      <c r="BA1417" s="96"/>
      <c r="BB1417" s="96"/>
      <c r="BC1417" s="103"/>
      <c r="BD1417" s="40"/>
      <c r="BE1417" s="4"/>
      <c r="BF1417" s="4"/>
      <c r="BG1417" s="4"/>
      <c r="BH1417" s="4"/>
      <c r="BI1417" s="4"/>
      <c r="BJ1417" s="4"/>
      <c r="BK1417" s="4"/>
      <c r="BL1417" s="4"/>
      <c r="BM1417" s="4"/>
      <c r="BN1417" s="4"/>
      <c r="BO1417" s="4"/>
      <c r="BP1417" s="4"/>
      <c r="BQ1417" s="4"/>
      <c r="BR1417" s="4"/>
      <c r="BS1417" s="4"/>
      <c r="BT1417" s="4"/>
      <c r="BU1417" s="4"/>
      <c r="BV1417" s="4"/>
      <c r="BW1417" s="4"/>
      <c r="BX1417" s="4"/>
      <c r="BY1417" s="4"/>
      <c r="BZ1417" s="4"/>
    </row>
    <row r="1418" spans="1:78" s="3" customFormat="1" x14ac:dyDescent="0.25">
      <c r="A1418" s="96"/>
      <c r="B1418" s="97"/>
      <c r="C1418" s="97"/>
      <c r="D1418" s="98"/>
      <c r="E1418" s="98"/>
      <c r="F1418" s="98"/>
      <c r="G1418" s="98"/>
      <c r="H1418" s="98"/>
      <c r="I1418" s="96"/>
      <c r="J1418" s="99"/>
      <c r="K1418" s="99"/>
      <c r="L1418" s="99"/>
      <c r="M1418" s="96"/>
      <c r="N1418" s="96"/>
      <c r="O1418" s="96"/>
      <c r="P1418" s="99"/>
      <c r="Q1418" s="100"/>
      <c r="R1418" s="98"/>
      <c r="S1418" s="98"/>
      <c r="T1418" s="98"/>
      <c r="U1418" s="101"/>
      <c r="V1418" s="98"/>
      <c r="W1418" s="102"/>
      <c r="X1418" s="102"/>
      <c r="Y1418" s="102"/>
      <c r="Z1418" s="96"/>
      <c r="AA1418" s="96"/>
      <c r="AB1418" s="96"/>
      <c r="AC1418" s="96"/>
      <c r="AD1418" s="96"/>
      <c r="AE1418" s="96"/>
      <c r="AF1418" s="96"/>
      <c r="AG1418" s="96"/>
      <c r="AH1418" s="96"/>
      <c r="AI1418" s="96"/>
      <c r="AJ1418" s="96"/>
      <c r="AK1418" s="103"/>
      <c r="AL1418" s="102"/>
      <c r="AM1418" s="96"/>
      <c r="AN1418" s="96"/>
      <c r="AO1418" s="96"/>
      <c r="AP1418" s="96"/>
      <c r="AQ1418" s="96"/>
      <c r="AR1418" s="96"/>
      <c r="AS1418" s="96"/>
      <c r="AT1418" s="96"/>
      <c r="AU1418" s="96"/>
      <c r="AV1418" s="103"/>
      <c r="AW1418" s="96"/>
      <c r="AX1418" s="96"/>
      <c r="AY1418" s="103"/>
      <c r="AZ1418" s="96"/>
      <c r="BA1418" s="96"/>
      <c r="BB1418" s="96"/>
      <c r="BC1418" s="103"/>
      <c r="BD1418" s="41"/>
      <c r="BE1418" s="12"/>
      <c r="BF1418" s="12"/>
      <c r="BG1418" s="12"/>
      <c r="BH1418" s="12"/>
      <c r="BI1418" s="12"/>
      <c r="BJ1418" s="4"/>
      <c r="BK1418" s="4"/>
      <c r="BL1418" s="4"/>
      <c r="BM1418" s="4"/>
      <c r="BN1418" s="4"/>
      <c r="BO1418" s="4"/>
      <c r="BP1418" s="4"/>
      <c r="BQ1418" s="4"/>
      <c r="BR1418" s="4"/>
      <c r="BS1418" s="4"/>
      <c r="BT1418" s="4"/>
      <c r="BU1418" s="4"/>
      <c r="BV1418" s="4"/>
      <c r="BW1418" s="4"/>
      <c r="BX1418" s="4"/>
      <c r="BY1418" s="4"/>
      <c r="BZ1418" s="4"/>
    </row>
    <row r="1419" spans="1:78" s="3" customFormat="1" x14ac:dyDescent="0.25">
      <c r="A1419" s="96"/>
      <c r="B1419" s="97"/>
      <c r="C1419" s="97"/>
      <c r="D1419" s="98"/>
      <c r="E1419" s="98"/>
      <c r="F1419" s="98"/>
      <c r="G1419" s="98"/>
      <c r="H1419" s="98"/>
      <c r="I1419" s="96"/>
      <c r="J1419" s="99"/>
      <c r="K1419" s="99"/>
      <c r="L1419" s="99"/>
      <c r="M1419" s="96"/>
      <c r="N1419" s="96"/>
      <c r="O1419" s="96"/>
      <c r="P1419" s="99"/>
      <c r="Q1419" s="100"/>
      <c r="R1419" s="98"/>
      <c r="S1419" s="98"/>
      <c r="T1419" s="98"/>
      <c r="U1419" s="101"/>
      <c r="V1419" s="98"/>
      <c r="W1419" s="102"/>
      <c r="X1419" s="102"/>
      <c r="Y1419" s="102"/>
      <c r="Z1419" s="96"/>
      <c r="AA1419" s="96"/>
      <c r="AB1419" s="96"/>
      <c r="AC1419" s="96"/>
      <c r="AD1419" s="96"/>
      <c r="AE1419" s="96"/>
      <c r="AF1419" s="96"/>
      <c r="AG1419" s="96"/>
      <c r="AH1419" s="96"/>
      <c r="AI1419" s="96"/>
      <c r="AJ1419" s="96"/>
      <c r="AK1419" s="103"/>
      <c r="AL1419" s="102"/>
      <c r="AM1419" s="96"/>
      <c r="AN1419" s="96"/>
      <c r="AO1419" s="96"/>
      <c r="AP1419" s="96"/>
      <c r="AQ1419" s="96"/>
      <c r="AR1419" s="96"/>
      <c r="AS1419" s="96"/>
      <c r="AT1419" s="96"/>
      <c r="AU1419" s="96"/>
      <c r="AV1419" s="103"/>
      <c r="AW1419" s="96"/>
      <c r="AX1419" s="96"/>
      <c r="AY1419" s="103"/>
      <c r="AZ1419" s="96"/>
      <c r="BA1419" s="96"/>
      <c r="BB1419" s="96"/>
      <c r="BC1419" s="103"/>
      <c r="BD1419" s="41"/>
      <c r="BE1419" s="12"/>
      <c r="BF1419" s="12"/>
      <c r="BG1419" s="12"/>
      <c r="BH1419" s="12"/>
      <c r="BI1419" s="12"/>
      <c r="BJ1419" s="4"/>
      <c r="BK1419" s="4"/>
      <c r="BL1419" s="4"/>
      <c r="BM1419" s="4"/>
      <c r="BN1419" s="4"/>
      <c r="BO1419" s="4"/>
      <c r="BP1419" s="4"/>
      <c r="BQ1419" s="4"/>
      <c r="BR1419" s="4"/>
      <c r="BS1419" s="4"/>
      <c r="BT1419" s="4"/>
      <c r="BU1419" s="4"/>
      <c r="BV1419" s="4"/>
      <c r="BW1419" s="4"/>
      <c r="BX1419" s="4"/>
      <c r="BY1419" s="4"/>
      <c r="BZ1419" s="4"/>
    </row>
    <row r="1420" spans="1:78" s="3" customFormat="1" x14ac:dyDescent="0.25">
      <c r="A1420" s="96"/>
      <c r="B1420" s="97"/>
      <c r="C1420" s="97"/>
      <c r="D1420" s="98"/>
      <c r="E1420" s="98"/>
      <c r="F1420" s="98"/>
      <c r="G1420" s="98"/>
      <c r="H1420" s="98"/>
      <c r="I1420" s="96"/>
      <c r="J1420" s="99"/>
      <c r="K1420" s="99"/>
      <c r="L1420" s="99"/>
      <c r="M1420" s="96"/>
      <c r="N1420" s="96"/>
      <c r="O1420" s="96"/>
      <c r="P1420" s="99"/>
      <c r="Q1420" s="100"/>
      <c r="R1420" s="98"/>
      <c r="S1420" s="98"/>
      <c r="T1420" s="98"/>
      <c r="U1420" s="101"/>
      <c r="V1420" s="98"/>
      <c r="W1420" s="102"/>
      <c r="X1420" s="102"/>
      <c r="Y1420" s="102"/>
      <c r="Z1420" s="96"/>
      <c r="AA1420" s="96"/>
      <c r="AB1420" s="96"/>
      <c r="AC1420" s="96"/>
      <c r="AD1420" s="96"/>
      <c r="AE1420" s="96"/>
      <c r="AF1420" s="96"/>
      <c r="AG1420" s="96"/>
      <c r="AH1420" s="96"/>
      <c r="AI1420" s="96"/>
      <c r="AJ1420" s="96"/>
      <c r="AK1420" s="103"/>
      <c r="AL1420" s="102"/>
      <c r="AM1420" s="96"/>
      <c r="AN1420" s="96"/>
      <c r="AO1420" s="96"/>
      <c r="AP1420" s="96"/>
      <c r="AQ1420" s="96"/>
      <c r="AR1420" s="96"/>
      <c r="AS1420" s="96"/>
      <c r="AT1420" s="96"/>
      <c r="AU1420" s="96"/>
      <c r="AV1420" s="103"/>
      <c r="AW1420" s="96"/>
      <c r="AX1420" s="96"/>
      <c r="AY1420" s="103"/>
      <c r="AZ1420" s="96"/>
      <c r="BA1420" s="96"/>
      <c r="BB1420" s="96"/>
      <c r="BC1420" s="103"/>
      <c r="BD1420" s="41"/>
      <c r="BE1420" s="12"/>
      <c r="BF1420" s="12"/>
      <c r="BG1420" s="12"/>
      <c r="BH1420" s="12"/>
      <c r="BI1420" s="12"/>
      <c r="BJ1420" s="4"/>
      <c r="BK1420" s="4"/>
      <c r="BL1420" s="4"/>
      <c r="BM1420" s="4"/>
      <c r="BN1420" s="4"/>
      <c r="BO1420" s="4"/>
      <c r="BP1420" s="4"/>
      <c r="BQ1420" s="4"/>
      <c r="BR1420" s="4"/>
      <c r="BS1420" s="4"/>
      <c r="BT1420" s="4"/>
      <c r="BU1420" s="4"/>
      <c r="BV1420" s="4"/>
      <c r="BW1420" s="4"/>
      <c r="BX1420" s="4"/>
      <c r="BY1420" s="4"/>
      <c r="BZ1420" s="4"/>
    </row>
    <row r="1421" spans="1:78" s="3" customFormat="1" x14ac:dyDescent="0.25">
      <c r="A1421" s="96"/>
      <c r="B1421" s="97"/>
      <c r="C1421" s="97"/>
      <c r="D1421" s="98"/>
      <c r="E1421" s="98"/>
      <c r="F1421" s="98"/>
      <c r="G1421" s="98"/>
      <c r="H1421" s="98"/>
      <c r="I1421" s="96"/>
      <c r="J1421" s="99"/>
      <c r="K1421" s="99"/>
      <c r="L1421" s="99"/>
      <c r="M1421" s="96"/>
      <c r="N1421" s="96"/>
      <c r="O1421" s="96"/>
      <c r="P1421" s="99"/>
      <c r="Q1421" s="100"/>
      <c r="R1421" s="98"/>
      <c r="S1421" s="98"/>
      <c r="T1421" s="98"/>
      <c r="U1421" s="101"/>
      <c r="V1421" s="98"/>
      <c r="W1421" s="102"/>
      <c r="X1421" s="102"/>
      <c r="Y1421" s="102"/>
      <c r="Z1421" s="96"/>
      <c r="AA1421" s="96"/>
      <c r="AB1421" s="96"/>
      <c r="AC1421" s="96"/>
      <c r="AD1421" s="96"/>
      <c r="AE1421" s="96"/>
      <c r="AF1421" s="96"/>
      <c r="AG1421" s="96"/>
      <c r="AH1421" s="96"/>
      <c r="AI1421" s="96"/>
      <c r="AJ1421" s="96"/>
      <c r="AK1421" s="103"/>
      <c r="AL1421" s="102"/>
      <c r="AM1421" s="96"/>
      <c r="AN1421" s="96"/>
      <c r="AO1421" s="96"/>
      <c r="AP1421" s="96"/>
      <c r="AQ1421" s="96"/>
      <c r="AR1421" s="96"/>
      <c r="AS1421" s="96"/>
      <c r="AT1421" s="96"/>
      <c r="AU1421" s="96"/>
      <c r="AV1421" s="103"/>
      <c r="AW1421" s="96"/>
      <c r="AX1421" s="96"/>
      <c r="AY1421" s="103"/>
      <c r="AZ1421" s="96"/>
      <c r="BA1421" s="96"/>
      <c r="BB1421" s="96"/>
      <c r="BC1421" s="103"/>
      <c r="BD1421" s="41"/>
      <c r="BE1421" s="12"/>
      <c r="BF1421" s="12"/>
      <c r="BG1421" s="12"/>
      <c r="BH1421" s="12"/>
      <c r="BI1421" s="12"/>
      <c r="BJ1421" s="4"/>
      <c r="BK1421" s="4"/>
      <c r="BL1421" s="4"/>
      <c r="BM1421" s="4"/>
      <c r="BN1421" s="4"/>
      <c r="BO1421" s="4"/>
      <c r="BP1421" s="4"/>
      <c r="BQ1421" s="4"/>
      <c r="BR1421" s="4"/>
      <c r="BS1421" s="4"/>
      <c r="BT1421" s="4"/>
      <c r="BU1421" s="4"/>
      <c r="BV1421" s="4"/>
      <c r="BW1421" s="4"/>
      <c r="BX1421" s="4"/>
      <c r="BY1421" s="4"/>
      <c r="BZ1421" s="4"/>
    </row>
    <row r="1422" spans="1:78" s="3" customFormat="1" ht="25.5" customHeight="1" x14ac:dyDescent="0.25">
      <c r="A1422" s="96"/>
      <c r="B1422" s="97"/>
      <c r="C1422" s="97"/>
      <c r="D1422" s="98"/>
      <c r="E1422" s="98"/>
      <c r="F1422" s="98"/>
      <c r="G1422" s="98"/>
      <c r="H1422" s="98"/>
      <c r="I1422" s="96"/>
      <c r="J1422" s="99"/>
      <c r="K1422" s="99"/>
      <c r="L1422" s="99"/>
      <c r="M1422" s="96"/>
      <c r="N1422" s="96"/>
      <c r="O1422" s="96"/>
      <c r="P1422" s="99"/>
      <c r="Q1422" s="100"/>
      <c r="R1422" s="98"/>
      <c r="S1422" s="98"/>
      <c r="T1422" s="98"/>
      <c r="U1422" s="101"/>
      <c r="V1422" s="98"/>
      <c r="W1422" s="102"/>
      <c r="X1422" s="102"/>
      <c r="Y1422" s="102"/>
      <c r="Z1422" s="96"/>
      <c r="AA1422" s="96"/>
      <c r="AB1422" s="96"/>
      <c r="AC1422" s="96"/>
      <c r="AD1422" s="96"/>
      <c r="AE1422" s="96"/>
      <c r="AF1422" s="96"/>
      <c r="AG1422" s="96"/>
      <c r="AH1422" s="96"/>
      <c r="AI1422" s="96"/>
      <c r="AJ1422" s="96"/>
      <c r="AK1422" s="103"/>
      <c r="AL1422" s="102"/>
      <c r="AM1422" s="96"/>
      <c r="AN1422" s="96"/>
      <c r="AO1422" s="96"/>
      <c r="AP1422" s="96"/>
      <c r="AQ1422" s="96"/>
      <c r="AR1422" s="96"/>
      <c r="AS1422" s="96"/>
      <c r="AT1422" s="96"/>
      <c r="AU1422" s="96"/>
      <c r="AV1422" s="103"/>
      <c r="AW1422" s="96"/>
      <c r="AX1422" s="96"/>
      <c r="AY1422" s="103"/>
      <c r="AZ1422" s="96"/>
      <c r="BA1422" s="96"/>
      <c r="BB1422" s="96"/>
      <c r="BC1422" s="103"/>
      <c r="BD1422" s="41"/>
      <c r="BE1422" s="12"/>
      <c r="BF1422" s="12"/>
      <c r="BG1422" s="12"/>
      <c r="BH1422" s="12"/>
      <c r="BI1422" s="12"/>
      <c r="BJ1422" s="44"/>
      <c r="BK1422" s="44"/>
      <c r="BL1422" s="44"/>
      <c r="BM1422" s="44"/>
      <c r="BN1422" s="44"/>
      <c r="BO1422" s="44"/>
      <c r="BP1422" s="44"/>
      <c r="BQ1422" s="44"/>
      <c r="BR1422" s="44"/>
      <c r="BS1422" s="44"/>
      <c r="BT1422" s="44"/>
      <c r="BU1422" s="44"/>
      <c r="BV1422" s="44"/>
      <c r="BW1422" s="44"/>
      <c r="BX1422" s="44"/>
      <c r="BY1422" s="44"/>
      <c r="BZ1422" s="44"/>
    </row>
    <row r="1423" spans="1:78" s="3" customFormat="1" ht="25.5" customHeight="1" x14ac:dyDescent="0.25">
      <c r="A1423" s="96"/>
      <c r="B1423" s="97"/>
      <c r="C1423" s="97"/>
      <c r="D1423" s="98"/>
      <c r="E1423" s="98"/>
      <c r="F1423" s="98"/>
      <c r="G1423" s="98"/>
      <c r="H1423" s="98"/>
      <c r="I1423" s="96"/>
      <c r="J1423" s="99"/>
      <c r="K1423" s="99"/>
      <c r="L1423" s="99"/>
      <c r="M1423" s="96"/>
      <c r="N1423" s="96"/>
      <c r="O1423" s="96"/>
      <c r="P1423" s="99"/>
      <c r="Q1423" s="100"/>
      <c r="R1423" s="98"/>
      <c r="S1423" s="98"/>
      <c r="T1423" s="98"/>
      <c r="U1423" s="101"/>
      <c r="V1423" s="98"/>
      <c r="W1423" s="102"/>
      <c r="X1423" s="102"/>
      <c r="Y1423" s="102"/>
      <c r="Z1423" s="96"/>
      <c r="AA1423" s="96"/>
      <c r="AB1423" s="96"/>
      <c r="AC1423" s="96"/>
      <c r="AD1423" s="96"/>
      <c r="AE1423" s="96"/>
      <c r="AF1423" s="96"/>
      <c r="AG1423" s="96"/>
      <c r="AH1423" s="96"/>
      <c r="AI1423" s="96"/>
      <c r="AJ1423" s="96"/>
      <c r="AK1423" s="103"/>
      <c r="AL1423" s="102"/>
      <c r="AM1423" s="96"/>
      <c r="AN1423" s="96"/>
      <c r="AO1423" s="96"/>
      <c r="AP1423" s="96"/>
      <c r="AQ1423" s="96"/>
      <c r="AR1423" s="96"/>
      <c r="AS1423" s="96"/>
      <c r="AT1423" s="96"/>
      <c r="AU1423" s="96"/>
      <c r="AV1423" s="103"/>
      <c r="AW1423" s="96"/>
      <c r="AX1423" s="96"/>
      <c r="AY1423" s="103"/>
      <c r="AZ1423" s="96"/>
      <c r="BA1423" s="96"/>
      <c r="BB1423" s="96"/>
      <c r="BC1423" s="103"/>
      <c r="BD1423" s="40"/>
      <c r="BE1423" s="4"/>
      <c r="BF1423" s="4"/>
      <c r="BG1423" s="4"/>
      <c r="BH1423" s="4"/>
      <c r="BI1423" s="4"/>
      <c r="BJ1423" s="44"/>
      <c r="BK1423" s="44"/>
      <c r="BL1423" s="44"/>
      <c r="BM1423" s="44"/>
      <c r="BN1423" s="44"/>
      <c r="BO1423" s="44"/>
      <c r="BP1423" s="44"/>
      <c r="BQ1423" s="44"/>
      <c r="BR1423" s="44"/>
      <c r="BS1423" s="44"/>
      <c r="BT1423" s="44"/>
      <c r="BU1423" s="44"/>
      <c r="BV1423" s="44"/>
      <c r="BW1423" s="44"/>
      <c r="BX1423" s="44"/>
      <c r="BY1423" s="44"/>
      <c r="BZ1423" s="44"/>
    </row>
    <row r="1424" spans="1:78" s="3" customFormat="1" ht="38.25" customHeight="1" x14ac:dyDescent="0.25">
      <c r="A1424" s="96"/>
      <c r="B1424" s="97"/>
      <c r="C1424" s="97"/>
      <c r="D1424" s="98"/>
      <c r="E1424" s="98"/>
      <c r="F1424" s="98"/>
      <c r="G1424" s="98"/>
      <c r="H1424" s="98"/>
      <c r="I1424" s="96"/>
      <c r="J1424" s="99"/>
      <c r="K1424" s="99"/>
      <c r="L1424" s="99"/>
      <c r="M1424" s="96"/>
      <c r="N1424" s="96"/>
      <c r="O1424" s="96"/>
      <c r="P1424" s="99"/>
      <c r="Q1424" s="100"/>
      <c r="R1424" s="98"/>
      <c r="S1424" s="98"/>
      <c r="T1424" s="98"/>
      <c r="U1424" s="101"/>
      <c r="V1424" s="98"/>
      <c r="W1424" s="102"/>
      <c r="X1424" s="102"/>
      <c r="Y1424" s="102"/>
      <c r="Z1424" s="96"/>
      <c r="AA1424" s="96"/>
      <c r="AB1424" s="96"/>
      <c r="AC1424" s="96"/>
      <c r="AD1424" s="96"/>
      <c r="AE1424" s="96"/>
      <c r="AF1424" s="96"/>
      <c r="AG1424" s="96"/>
      <c r="AH1424" s="96"/>
      <c r="AI1424" s="96"/>
      <c r="AJ1424" s="96"/>
      <c r="AK1424" s="103"/>
      <c r="AL1424" s="102"/>
      <c r="AM1424" s="96"/>
      <c r="AN1424" s="96"/>
      <c r="AO1424" s="96"/>
      <c r="AP1424" s="96"/>
      <c r="AQ1424" s="96"/>
      <c r="AR1424" s="96"/>
      <c r="AS1424" s="96"/>
      <c r="AT1424" s="96"/>
      <c r="AU1424" s="96"/>
      <c r="AV1424" s="103"/>
      <c r="AW1424" s="96"/>
      <c r="AX1424" s="96"/>
      <c r="AY1424" s="103"/>
      <c r="AZ1424" s="96"/>
      <c r="BA1424" s="96"/>
      <c r="BB1424" s="96"/>
      <c r="BC1424" s="103"/>
      <c r="BD1424" s="32"/>
      <c r="BJ1424" s="4"/>
      <c r="BK1424" s="4"/>
      <c r="BL1424" s="4"/>
      <c r="BM1424" s="4"/>
      <c r="BN1424" s="4"/>
      <c r="BO1424" s="4"/>
      <c r="BP1424" s="4"/>
      <c r="BQ1424" s="4"/>
      <c r="BR1424" s="4"/>
      <c r="BS1424" s="4"/>
      <c r="BT1424" s="4"/>
      <c r="BU1424" s="4"/>
      <c r="BV1424" s="4"/>
      <c r="BW1424" s="4"/>
      <c r="BX1424" s="4"/>
      <c r="BY1424" s="4"/>
      <c r="BZ1424" s="4"/>
    </row>
    <row r="1425" spans="1:78" s="3" customFormat="1" ht="38.25" customHeight="1" x14ac:dyDescent="0.25">
      <c r="A1425" s="96"/>
      <c r="B1425" s="97"/>
      <c r="C1425" s="97"/>
      <c r="D1425" s="98"/>
      <c r="E1425" s="98"/>
      <c r="F1425" s="98"/>
      <c r="G1425" s="98"/>
      <c r="H1425" s="98"/>
      <c r="I1425" s="96"/>
      <c r="J1425" s="99"/>
      <c r="K1425" s="99"/>
      <c r="L1425" s="99"/>
      <c r="M1425" s="96"/>
      <c r="N1425" s="96"/>
      <c r="O1425" s="96"/>
      <c r="P1425" s="99"/>
      <c r="Q1425" s="100"/>
      <c r="R1425" s="98"/>
      <c r="S1425" s="98"/>
      <c r="T1425" s="98"/>
      <c r="U1425" s="101"/>
      <c r="V1425" s="98"/>
      <c r="W1425" s="102"/>
      <c r="X1425" s="102"/>
      <c r="Y1425" s="102"/>
      <c r="Z1425" s="96"/>
      <c r="AA1425" s="96"/>
      <c r="AB1425" s="96"/>
      <c r="AC1425" s="96"/>
      <c r="AD1425" s="96"/>
      <c r="AE1425" s="96"/>
      <c r="AF1425" s="96"/>
      <c r="AG1425" s="96"/>
      <c r="AH1425" s="96"/>
      <c r="AI1425" s="96"/>
      <c r="AJ1425" s="96"/>
      <c r="AK1425" s="103"/>
      <c r="AL1425" s="102"/>
      <c r="AM1425" s="96"/>
      <c r="AN1425" s="96"/>
      <c r="AO1425" s="96"/>
      <c r="AP1425" s="96"/>
      <c r="AQ1425" s="96"/>
      <c r="AR1425" s="96"/>
      <c r="AS1425" s="96"/>
      <c r="AT1425" s="96"/>
      <c r="AU1425" s="96"/>
      <c r="AV1425" s="103"/>
      <c r="AW1425" s="96"/>
      <c r="AX1425" s="96"/>
      <c r="AY1425" s="103"/>
      <c r="AZ1425" s="96"/>
      <c r="BA1425" s="96"/>
      <c r="BB1425" s="96"/>
      <c r="BC1425" s="103"/>
      <c r="BD1425" s="13"/>
      <c r="BE1425" s="5"/>
      <c r="BF1425" s="5"/>
      <c r="BG1425" s="5"/>
      <c r="BH1425" s="5"/>
      <c r="BI1425" s="5"/>
      <c r="BJ1425" s="4"/>
      <c r="BK1425" s="4"/>
      <c r="BL1425" s="4"/>
      <c r="BM1425" s="4"/>
      <c r="BN1425" s="4"/>
      <c r="BO1425" s="4"/>
      <c r="BP1425" s="4"/>
      <c r="BQ1425" s="4"/>
      <c r="BR1425" s="4"/>
      <c r="BS1425" s="4"/>
      <c r="BT1425" s="4"/>
      <c r="BU1425" s="4"/>
      <c r="BV1425" s="4"/>
      <c r="BW1425" s="4"/>
      <c r="BX1425" s="4"/>
      <c r="BY1425" s="4"/>
      <c r="BZ1425" s="4"/>
    </row>
    <row r="1426" spans="1:78" s="3" customFormat="1" ht="38.25" customHeight="1" x14ac:dyDescent="0.25">
      <c r="A1426" s="96"/>
      <c r="B1426" s="97"/>
      <c r="C1426" s="97"/>
      <c r="D1426" s="98"/>
      <c r="E1426" s="98"/>
      <c r="F1426" s="98"/>
      <c r="G1426" s="98"/>
      <c r="H1426" s="98"/>
      <c r="I1426" s="96"/>
      <c r="J1426" s="99"/>
      <c r="K1426" s="99"/>
      <c r="L1426" s="99"/>
      <c r="M1426" s="96"/>
      <c r="N1426" s="96"/>
      <c r="O1426" s="96"/>
      <c r="P1426" s="99"/>
      <c r="Q1426" s="100"/>
      <c r="R1426" s="98"/>
      <c r="S1426" s="98"/>
      <c r="T1426" s="98"/>
      <c r="U1426" s="101"/>
      <c r="V1426" s="98"/>
      <c r="W1426" s="102"/>
      <c r="X1426" s="102"/>
      <c r="Y1426" s="102"/>
      <c r="Z1426" s="96"/>
      <c r="AA1426" s="96"/>
      <c r="AB1426" s="96"/>
      <c r="AC1426" s="96"/>
      <c r="AD1426" s="96"/>
      <c r="AE1426" s="96"/>
      <c r="AF1426" s="96"/>
      <c r="AG1426" s="96"/>
      <c r="AH1426" s="96"/>
      <c r="AI1426" s="96"/>
      <c r="AJ1426" s="96"/>
      <c r="AK1426" s="103"/>
      <c r="AL1426" s="102"/>
      <c r="AM1426" s="96"/>
      <c r="AN1426" s="96"/>
      <c r="AO1426" s="96"/>
      <c r="AP1426" s="96"/>
      <c r="AQ1426" s="96"/>
      <c r="AR1426" s="96"/>
      <c r="AS1426" s="96"/>
      <c r="AT1426" s="96"/>
      <c r="AU1426" s="96"/>
      <c r="AV1426" s="103"/>
      <c r="AW1426" s="96"/>
      <c r="AX1426" s="96"/>
      <c r="AY1426" s="103"/>
      <c r="AZ1426" s="96"/>
      <c r="BA1426" s="96"/>
      <c r="BB1426" s="96"/>
      <c r="BC1426" s="103"/>
      <c r="BD1426" s="13"/>
      <c r="BE1426" s="5"/>
      <c r="BF1426" s="5"/>
      <c r="BG1426" s="5"/>
      <c r="BH1426" s="5"/>
      <c r="BI1426" s="5"/>
      <c r="BJ1426" s="4"/>
      <c r="BK1426" s="4"/>
      <c r="BL1426" s="4"/>
      <c r="BM1426" s="4"/>
      <c r="BN1426" s="4"/>
      <c r="BO1426" s="4"/>
      <c r="BP1426" s="4"/>
      <c r="BQ1426" s="4"/>
      <c r="BR1426" s="4"/>
      <c r="BS1426" s="4"/>
      <c r="BT1426" s="4"/>
      <c r="BU1426" s="4"/>
      <c r="BV1426" s="4"/>
      <c r="BW1426" s="4"/>
      <c r="BX1426" s="4"/>
      <c r="BY1426" s="4"/>
      <c r="BZ1426" s="4"/>
    </row>
    <row r="1427" spans="1:78" s="3" customFormat="1" x14ac:dyDescent="0.25">
      <c r="A1427" s="96"/>
      <c r="B1427" s="97"/>
      <c r="C1427" s="97"/>
      <c r="D1427" s="98"/>
      <c r="E1427" s="98"/>
      <c r="F1427" s="98"/>
      <c r="G1427" s="98"/>
      <c r="H1427" s="98"/>
      <c r="I1427" s="96"/>
      <c r="J1427" s="99"/>
      <c r="K1427" s="99"/>
      <c r="L1427" s="99"/>
      <c r="M1427" s="96"/>
      <c r="N1427" s="96"/>
      <c r="O1427" s="96"/>
      <c r="P1427" s="99"/>
      <c r="Q1427" s="100"/>
      <c r="R1427" s="98"/>
      <c r="S1427" s="98"/>
      <c r="T1427" s="98"/>
      <c r="U1427" s="101"/>
      <c r="V1427" s="98"/>
      <c r="W1427" s="102"/>
      <c r="X1427" s="102"/>
      <c r="Y1427" s="102"/>
      <c r="Z1427" s="96"/>
      <c r="AA1427" s="96"/>
      <c r="AB1427" s="96"/>
      <c r="AC1427" s="96"/>
      <c r="AD1427" s="96"/>
      <c r="AE1427" s="96"/>
      <c r="AF1427" s="96"/>
      <c r="AG1427" s="96"/>
      <c r="AH1427" s="96"/>
      <c r="AI1427" s="96"/>
      <c r="AJ1427" s="96"/>
      <c r="AK1427" s="103"/>
      <c r="AL1427" s="102"/>
      <c r="AM1427" s="96"/>
      <c r="AN1427" s="96"/>
      <c r="AO1427" s="96"/>
      <c r="AP1427" s="96"/>
      <c r="AQ1427" s="96"/>
      <c r="AR1427" s="96"/>
      <c r="AS1427" s="96"/>
      <c r="AT1427" s="96"/>
      <c r="AU1427" s="96"/>
      <c r="AV1427" s="103"/>
      <c r="AW1427" s="96"/>
      <c r="AX1427" s="96"/>
      <c r="AY1427" s="103"/>
      <c r="AZ1427" s="96"/>
      <c r="BA1427" s="96"/>
      <c r="BB1427" s="96"/>
      <c r="BC1427" s="103"/>
      <c r="BD1427" s="40"/>
      <c r="BE1427" s="4"/>
      <c r="BF1427" s="4"/>
      <c r="BG1427" s="4"/>
      <c r="BH1427" s="4"/>
      <c r="BI1427" s="4"/>
      <c r="BJ1427" s="4"/>
      <c r="BK1427" s="4"/>
      <c r="BL1427" s="4"/>
      <c r="BM1427" s="4"/>
      <c r="BN1427" s="4"/>
      <c r="BO1427" s="4"/>
      <c r="BP1427" s="4"/>
      <c r="BQ1427" s="4"/>
      <c r="BR1427" s="4"/>
      <c r="BS1427" s="4"/>
      <c r="BT1427" s="4"/>
      <c r="BU1427" s="4"/>
      <c r="BV1427" s="4"/>
      <c r="BW1427" s="4"/>
      <c r="BX1427" s="4"/>
      <c r="BY1427" s="4"/>
      <c r="BZ1427" s="4"/>
    </row>
    <row r="1428" spans="1:78" s="3" customFormat="1" ht="38.25" customHeight="1" x14ac:dyDescent="0.25">
      <c r="A1428" s="96"/>
      <c r="B1428" s="97"/>
      <c r="C1428" s="97"/>
      <c r="D1428" s="98"/>
      <c r="E1428" s="98"/>
      <c r="F1428" s="98"/>
      <c r="G1428" s="98"/>
      <c r="H1428" s="98"/>
      <c r="I1428" s="96"/>
      <c r="J1428" s="99"/>
      <c r="K1428" s="99"/>
      <c r="L1428" s="99"/>
      <c r="M1428" s="96"/>
      <c r="N1428" s="96"/>
      <c r="O1428" s="96"/>
      <c r="P1428" s="99"/>
      <c r="Q1428" s="100"/>
      <c r="R1428" s="98"/>
      <c r="S1428" s="98"/>
      <c r="T1428" s="98"/>
      <c r="U1428" s="101"/>
      <c r="V1428" s="98"/>
      <c r="W1428" s="102"/>
      <c r="X1428" s="102"/>
      <c r="Y1428" s="102"/>
      <c r="Z1428" s="96"/>
      <c r="AA1428" s="96"/>
      <c r="AB1428" s="96"/>
      <c r="AC1428" s="96"/>
      <c r="AD1428" s="96"/>
      <c r="AE1428" s="96"/>
      <c r="AF1428" s="96"/>
      <c r="AG1428" s="96"/>
      <c r="AH1428" s="96"/>
      <c r="AI1428" s="96"/>
      <c r="AJ1428" s="96"/>
      <c r="AK1428" s="103"/>
      <c r="AL1428" s="102"/>
      <c r="AM1428" s="96"/>
      <c r="AN1428" s="96"/>
      <c r="AO1428" s="96"/>
      <c r="AP1428" s="96"/>
      <c r="AQ1428" s="96"/>
      <c r="AR1428" s="96"/>
      <c r="AS1428" s="96"/>
      <c r="AT1428" s="96"/>
      <c r="AU1428" s="96"/>
      <c r="AV1428" s="103"/>
      <c r="AW1428" s="96"/>
      <c r="AX1428" s="96"/>
      <c r="AY1428" s="103"/>
      <c r="AZ1428" s="96"/>
      <c r="BA1428" s="96"/>
      <c r="BB1428" s="96"/>
      <c r="BC1428" s="103"/>
      <c r="BD1428" s="13"/>
      <c r="BE1428" s="5"/>
      <c r="BF1428" s="5"/>
      <c r="BG1428" s="5"/>
      <c r="BH1428" s="5"/>
      <c r="BI1428" s="5"/>
      <c r="BJ1428" s="4"/>
      <c r="BK1428" s="4"/>
      <c r="BL1428" s="4"/>
      <c r="BM1428" s="4"/>
      <c r="BN1428" s="4"/>
      <c r="BO1428" s="4"/>
      <c r="BP1428" s="4"/>
      <c r="BQ1428" s="4"/>
      <c r="BR1428" s="4"/>
      <c r="BS1428" s="4"/>
      <c r="BT1428" s="4"/>
      <c r="BU1428" s="4"/>
      <c r="BV1428" s="4"/>
      <c r="BW1428" s="4"/>
      <c r="BX1428" s="4"/>
      <c r="BY1428" s="4"/>
      <c r="BZ1428" s="4"/>
    </row>
    <row r="1429" spans="1:78" s="3" customFormat="1" x14ac:dyDescent="0.25">
      <c r="A1429" s="96"/>
      <c r="B1429" s="97"/>
      <c r="C1429" s="97"/>
      <c r="D1429" s="98"/>
      <c r="E1429" s="98"/>
      <c r="F1429" s="98"/>
      <c r="G1429" s="98"/>
      <c r="H1429" s="98"/>
      <c r="I1429" s="96"/>
      <c r="J1429" s="99"/>
      <c r="K1429" s="99"/>
      <c r="L1429" s="99"/>
      <c r="M1429" s="96"/>
      <c r="N1429" s="96"/>
      <c r="O1429" s="96"/>
      <c r="P1429" s="99"/>
      <c r="Q1429" s="100"/>
      <c r="R1429" s="98"/>
      <c r="S1429" s="98"/>
      <c r="T1429" s="98"/>
      <c r="U1429" s="101"/>
      <c r="V1429" s="98"/>
      <c r="W1429" s="102"/>
      <c r="X1429" s="102"/>
      <c r="Y1429" s="102"/>
      <c r="Z1429" s="96"/>
      <c r="AA1429" s="96"/>
      <c r="AB1429" s="96"/>
      <c r="AC1429" s="96"/>
      <c r="AD1429" s="96"/>
      <c r="AE1429" s="96"/>
      <c r="AF1429" s="96"/>
      <c r="AG1429" s="96"/>
      <c r="AH1429" s="96"/>
      <c r="AI1429" s="96"/>
      <c r="AJ1429" s="96"/>
      <c r="AK1429" s="103"/>
      <c r="AL1429" s="102"/>
      <c r="AM1429" s="96"/>
      <c r="AN1429" s="96"/>
      <c r="AO1429" s="96"/>
      <c r="AP1429" s="96"/>
      <c r="AQ1429" s="96"/>
      <c r="AR1429" s="96"/>
      <c r="AS1429" s="96"/>
      <c r="AT1429" s="96"/>
      <c r="AU1429" s="96"/>
      <c r="AV1429" s="103"/>
      <c r="AW1429" s="96"/>
      <c r="AX1429" s="96"/>
      <c r="AY1429" s="103"/>
      <c r="AZ1429" s="96"/>
      <c r="BA1429" s="96"/>
      <c r="BB1429" s="96"/>
      <c r="BC1429" s="103"/>
      <c r="BD1429" s="40"/>
      <c r="BE1429" s="4"/>
      <c r="BF1429" s="4"/>
      <c r="BG1429" s="4"/>
      <c r="BH1429" s="4"/>
      <c r="BI1429" s="4"/>
      <c r="BJ1429" s="4"/>
      <c r="BK1429" s="4"/>
      <c r="BL1429" s="4"/>
      <c r="BM1429" s="4"/>
      <c r="BN1429" s="4"/>
      <c r="BO1429" s="4"/>
      <c r="BP1429" s="4"/>
      <c r="BQ1429" s="4"/>
      <c r="BR1429" s="4"/>
      <c r="BS1429" s="4"/>
      <c r="BT1429" s="4"/>
      <c r="BU1429" s="4"/>
      <c r="BV1429" s="4"/>
      <c r="BW1429" s="4"/>
      <c r="BX1429" s="4"/>
      <c r="BY1429" s="4"/>
      <c r="BZ1429" s="4"/>
    </row>
    <row r="1430" spans="1:78" s="3" customFormat="1" ht="38.25" customHeight="1" x14ac:dyDescent="0.25">
      <c r="A1430" s="96"/>
      <c r="B1430" s="97"/>
      <c r="C1430" s="97"/>
      <c r="D1430" s="98"/>
      <c r="E1430" s="98"/>
      <c r="F1430" s="98"/>
      <c r="G1430" s="98"/>
      <c r="H1430" s="98"/>
      <c r="I1430" s="96"/>
      <c r="J1430" s="99"/>
      <c r="K1430" s="99"/>
      <c r="L1430" s="99"/>
      <c r="M1430" s="96"/>
      <c r="N1430" s="96"/>
      <c r="O1430" s="96"/>
      <c r="P1430" s="99"/>
      <c r="Q1430" s="100"/>
      <c r="R1430" s="98"/>
      <c r="S1430" s="98"/>
      <c r="T1430" s="98"/>
      <c r="U1430" s="101"/>
      <c r="V1430" s="98"/>
      <c r="W1430" s="102"/>
      <c r="X1430" s="102"/>
      <c r="Y1430" s="102"/>
      <c r="Z1430" s="96"/>
      <c r="AA1430" s="96"/>
      <c r="AB1430" s="96"/>
      <c r="AC1430" s="96"/>
      <c r="AD1430" s="96"/>
      <c r="AE1430" s="96"/>
      <c r="AF1430" s="96"/>
      <c r="AG1430" s="96"/>
      <c r="AH1430" s="96"/>
      <c r="AI1430" s="96"/>
      <c r="AJ1430" s="96"/>
      <c r="AK1430" s="103"/>
      <c r="AL1430" s="102"/>
      <c r="AM1430" s="96"/>
      <c r="AN1430" s="96"/>
      <c r="AO1430" s="96"/>
      <c r="AP1430" s="96"/>
      <c r="AQ1430" s="96"/>
      <c r="AR1430" s="96"/>
      <c r="AS1430" s="96"/>
      <c r="AT1430" s="96"/>
      <c r="AU1430" s="96"/>
      <c r="AV1430" s="103"/>
      <c r="AW1430" s="96"/>
      <c r="AX1430" s="96"/>
      <c r="AY1430" s="103"/>
      <c r="AZ1430" s="96"/>
      <c r="BA1430" s="96"/>
      <c r="BB1430" s="96"/>
      <c r="BC1430" s="103"/>
      <c r="BD1430" s="40"/>
      <c r="BE1430" s="4"/>
      <c r="BF1430" s="4"/>
      <c r="BG1430" s="4"/>
      <c r="BH1430" s="4"/>
      <c r="BI1430" s="4"/>
      <c r="BJ1430" s="4"/>
      <c r="BK1430" s="4"/>
      <c r="BL1430" s="4"/>
      <c r="BM1430" s="4"/>
      <c r="BN1430" s="4"/>
      <c r="BO1430" s="4"/>
      <c r="BP1430" s="4"/>
      <c r="BQ1430" s="4"/>
      <c r="BR1430" s="4"/>
      <c r="BS1430" s="4"/>
      <c r="BT1430" s="4"/>
      <c r="BU1430" s="4"/>
      <c r="BV1430" s="4"/>
      <c r="BW1430" s="4"/>
      <c r="BX1430" s="4"/>
      <c r="BY1430" s="4"/>
      <c r="BZ1430" s="4"/>
    </row>
    <row r="1431" spans="1:78" s="3" customFormat="1" ht="51" customHeight="1" x14ac:dyDescent="0.25">
      <c r="A1431" s="96"/>
      <c r="B1431" s="97"/>
      <c r="C1431" s="97"/>
      <c r="D1431" s="98"/>
      <c r="E1431" s="98"/>
      <c r="F1431" s="98"/>
      <c r="G1431" s="98"/>
      <c r="H1431" s="98"/>
      <c r="I1431" s="96"/>
      <c r="J1431" s="99"/>
      <c r="K1431" s="99"/>
      <c r="L1431" s="99"/>
      <c r="M1431" s="96"/>
      <c r="N1431" s="96"/>
      <c r="O1431" s="96"/>
      <c r="P1431" s="99"/>
      <c r="Q1431" s="100"/>
      <c r="R1431" s="98"/>
      <c r="S1431" s="98"/>
      <c r="T1431" s="98"/>
      <c r="U1431" s="101"/>
      <c r="V1431" s="98"/>
      <c r="W1431" s="102"/>
      <c r="X1431" s="102"/>
      <c r="Y1431" s="102"/>
      <c r="Z1431" s="96"/>
      <c r="AA1431" s="96"/>
      <c r="AB1431" s="96"/>
      <c r="AC1431" s="96"/>
      <c r="AD1431" s="96"/>
      <c r="AE1431" s="96"/>
      <c r="AF1431" s="96"/>
      <c r="AG1431" s="96"/>
      <c r="AH1431" s="96"/>
      <c r="AI1431" s="96"/>
      <c r="AJ1431" s="96"/>
      <c r="AK1431" s="103"/>
      <c r="AL1431" s="102"/>
      <c r="AM1431" s="96"/>
      <c r="AN1431" s="96"/>
      <c r="AO1431" s="96"/>
      <c r="AP1431" s="96"/>
      <c r="AQ1431" s="96"/>
      <c r="AR1431" s="96"/>
      <c r="AS1431" s="96"/>
      <c r="AT1431" s="96"/>
      <c r="AU1431" s="96"/>
      <c r="AV1431" s="103"/>
      <c r="AW1431" s="96"/>
      <c r="AX1431" s="96"/>
      <c r="AY1431" s="103"/>
      <c r="AZ1431" s="96"/>
      <c r="BA1431" s="96"/>
      <c r="BB1431" s="96"/>
      <c r="BC1431" s="103"/>
      <c r="BD1431" s="40"/>
      <c r="BE1431" s="4"/>
      <c r="BF1431" s="4"/>
      <c r="BG1431" s="4"/>
      <c r="BH1431" s="4"/>
      <c r="BI1431" s="4"/>
      <c r="BJ1431" s="4"/>
      <c r="BK1431" s="4"/>
      <c r="BL1431" s="4"/>
      <c r="BM1431" s="4"/>
      <c r="BN1431" s="4"/>
      <c r="BO1431" s="4"/>
      <c r="BP1431" s="4"/>
      <c r="BQ1431" s="4"/>
      <c r="BR1431" s="4"/>
      <c r="BS1431" s="4"/>
      <c r="BT1431" s="4"/>
      <c r="BU1431" s="4"/>
      <c r="BV1431" s="4"/>
      <c r="BW1431" s="4"/>
      <c r="BX1431" s="4"/>
      <c r="BY1431" s="4"/>
      <c r="BZ1431" s="4"/>
    </row>
    <row r="1432" spans="1:78" s="3" customFormat="1" ht="25.5" customHeight="1" x14ac:dyDescent="0.25">
      <c r="A1432" s="96"/>
      <c r="B1432" s="97"/>
      <c r="C1432" s="97"/>
      <c r="D1432" s="98"/>
      <c r="E1432" s="98"/>
      <c r="F1432" s="98"/>
      <c r="G1432" s="98"/>
      <c r="H1432" s="98"/>
      <c r="I1432" s="96"/>
      <c r="J1432" s="99"/>
      <c r="K1432" s="99"/>
      <c r="L1432" s="99"/>
      <c r="M1432" s="96"/>
      <c r="N1432" s="96"/>
      <c r="O1432" s="96"/>
      <c r="P1432" s="99"/>
      <c r="Q1432" s="100"/>
      <c r="R1432" s="98"/>
      <c r="S1432" s="98"/>
      <c r="T1432" s="98"/>
      <c r="U1432" s="101"/>
      <c r="V1432" s="98"/>
      <c r="W1432" s="102"/>
      <c r="X1432" s="102"/>
      <c r="Y1432" s="102"/>
      <c r="Z1432" s="96"/>
      <c r="AA1432" s="96"/>
      <c r="AB1432" s="96"/>
      <c r="AC1432" s="96"/>
      <c r="AD1432" s="96"/>
      <c r="AE1432" s="96"/>
      <c r="AF1432" s="96"/>
      <c r="AG1432" s="96"/>
      <c r="AH1432" s="96"/>
      <c r="AI1432" s="96"/>
      <c r="AJ1432" s="96"/>
      <c r="AK1432" s="103"/>
      <c r="AL1432" s="102"/>
      <c r="AM1432" s="96"/>
      <c r="AN1432" s="96"/>
      <c r="AO1432" s="96"/>
      <c r="AP1432" s="96"/>
      <c r="AQ1432" s="96"/>
      <c r="AR1432" s="96"/>
      <c r="AS1432" s="96"/>
      <c r="AT1432" s="96"/>
      <c r="AU1432" s="96"/>
      <c r="AV1432" s="103"/>
      <c r="AW1432" s="96"/>
      <c r="AX1432" s="96"/>
      <c r="AY1432" s="103"/>
      <c r="AZ1432" s="96"/>
      <c r="BA1432" s="96"/>
      <c r="BB1432" s="96"/>
      <c r="BC1432" s="103"/>
      <c r="BD1432" s="40"/>
      <c r="BE1432" s="4"/>
      <c r="BF1432" s="4"/>
      <c r="BG1432" s="4"/>
      <c r="BH1432" s="4"/>
      <c r="BI1432" s="4"/>
      <c r="BJ1432" s="4"/>
      <c r="BK1432" s="4"/>
      <c r="BL1432" s="4"/>
      <c r="BM1432" s="4"/>
      <c r="BN1432" s="4"/>
      <c r="BO1432" s="4"/>
      <c r="BP1432" s="4"/>
      <c r="BQ1432" s="4"/>
      <c r="BR1432" s="4"/>
      <c r="BS1432" s="4"/>
      <c r="BT1432" s="4"/>
      <c r="BU1432" s="4"/>
      <c r="BV1432" s="4"/>
      <c r="BW1432" s="4"/>
      <c r="BX1432" s="4"/>
      <c r="BY1432" s="4"/>
      <c r="BZ1432" s="4"/>
    </row>
    <row r="1433" spans="1:78" s="3" customFormat="1" ht="25.5" customHeight="1" x14ac:dyDescent="0.25">
      <c r="A1433" s="96"/>
      <c r="B1433" s="97"/>
      <c r="C1433" s="97"/>
      <c r="D1433" s="98"/>
      <c r="E1433" s="98"/>
      <c r="F1433" s="98"/>
      <c r="G1433" s="98"/>
      <c r="H1433" s="98"/>
      <c r="I1433" s="96"/>
      <c r="J1433" s="99"/>
      <c r="K1433" s="99"/>
      <c r="L1433" s="99"/>
      <c r="M1433" s="96"/>
      <c r="N1433" s="96"/>
      <c r="O1433" s="96"/>
      <c r="P1433" s="99"/>
      <c r="Q1433" s="100"/>
      <c r="R1433" s="98"/>
      <c r="S1433" s="98"/>
      <c r="T1433" s="98"/>
      <c r="U1433" s="101"/>
      <c r="V1433" s="98"/>
      <c r="W1433" s="102"/>
      <c r="X1433" s="102"/>
      <c r="Y1433" s="102"/>
      <c r="Z1433" s="96"/>
      <c r="AA1433" s="96"/>
      <c r="AB1433" s="96"/>
      <c r="AC1433" s="96"/>
      <c r="AD1433" s="96"/>
      <c r="AE1433" s="96"/>
      <c r="AF1433" s="96"/>
      <c r="AG1433" s="96"/>
      <c r="AH1433" s="96"/>
      <c r="AI1433" s="96"/>
      <c r="AJ1433" s="96"/>
      <c r="AK1433" s="103"/>
      <c r="AL1433" s="102"/>
      <c r="AM1433" s="96"/>
      <c r="AN1433" s="96"/>
      <c r="AO1433" s="96"/>
      <c r="AP1433" s="96"/>
      <c r="AQ1433" s="96"/>
      <c r="AR1433" s="96"/>
      <c r="AS1433" s="96"/>
      <c r="AT1433" s="96"/>
      <c r="AU1433" s="96"/>
      <c r="AV1433" s="103"/>
      <c r="AW1433" s="96"/>
      <c r="AX1433" s="96"/>
      <c r="AY1433" s="103"/>
      <c r="AZ1433" s="96"/>
      <c r="BA1433" s="96"/>
      <c r="BB1433" s="96"/>
      <c r="BC1433" s="103"/>
      <c r="BD1433" s="32"/>
    </row>
    <row r="1434" spans="1:78" s="12" customFormat="1" x14ac:dyDescent="0.25">
      <c r="A1434" s="96"/>
      <c r="B1434" s="97"/>
      <c r="C1434" s="97"/>
      <c r="D1434" s="98"/>
      <c r="E1434" s="98"/>
      <c r="F1434" s="98"/>
      <c r="G1434" s="98"/>
      <c r="H1434" s="98"/>
      <c r="I1434" s="96"/>
      <c r="J1434" s="99"/>
      <c r="K1434" s="99"/>
      <c r="L1434" s="99"/>
      <c r="M1434" s="96"/>
      <c r="N1434" s="96"/>
      <c r="O1434" s="96"/>
      <c r="P1434" s="99"/>
      <c r="Q1434" s="100"/>
      <c r="R1434" s="98"/>
      <c r="S1434" s="98"/>
      <c r="T1434" s="98"/>
      <c r="U1434" s="101"/>
      <c r="V1434" s="98"/>
      <c r="W1434" s="102"/>
      <c r="X1434" s="102"/>
      <c r="Y1434" s="102"/>
      <c r="Z1434" s="96"/>
      <c r="AA1434" s="96"/>
      <c r="AB1434" s="96"/>
      <c r="AC1434" s="96"/>
      <c r="AD1434" s="96"/>
      <c r="AE1434" s="96"/>
      <c r="AF1434" s="96"/>
      <c r="AG1434" s="96"/>
      <c r="AH1434" s="96"/>
      <c r="AI1434" s="96"/>
      <c r="AJ1434" s="96"/>
      <c r="AK1434" s="103"/>
      <c r="AL1434" s="102"/>
      <c r="AM1434" s="96"/>
      <c r="AN1434" s="96"/>
      <c r="AO1434" s="96"/>
      <c r="AP1434" s="96"/>
      <c r="AQ1434" s="96"/>
      <c r="AR1434" s="96"/>
      <c r="AS1434" s="96"/>
      <c r="AT1434" s="96"/>
      <c r="AU1434" s="96"/>
      <c r="AV1434" s="103"/>
      <c r="AW1434" s="96"/>
      <c r="AX1434" s="96"/>
      <c r="AY1434" s="103"/>
      <c r="AZ1434" s="96"/>
      <c r="BA1434" s="96"/>
      <c r="BB1434" s="96"/>
      <c r="BC1434" s="103"/>
      <c r="BD1434" s="36"/>
      <c r="BE1434" s="37"/>
      <c r="BF1434" s="37"/>
      <c r="BG1434" s="37"/>
      <c r="BH1434" s="37"/>
      <c r="BI1434" s="37"/>
      <c r="BJ1434" s="3"/>
      <c r="BK1434" s="3"/>
      <c r="BL1434" s="3"/>
      <c r="BM1434" s="3"/>
      <c r="BN1434" s="3"/>
      <c r="BO1434" s="3"/>
      <c r="BP1434" s="3"/>
      <c r="BQ1434" s="3"/>
      <c r="BR1434" s="3"/>
      <c r="BS1434" s="3"/>
      <c r="BT1434" s="3"/>
      <c r="BU1434" s="3"/>
      <c r="BV1434" s="3"/>
      <c r="BW1434" s="3"/>
      <c r="BX1434" s="3"/>
      <c r="BY1434" s="3"/>
      <c r="BZ1434" s="3"/>
    </row>
    <row r="1435" spans="1:78" s="3" customFormat="1" ht="25.5" customHeight="1" x14ac:dyDescent="0.25">
      <c r="A1435" s="96"/>
      <c r="B1435" s="97"/>
      <c r="C1435" s="97"/>
      <c r="D1435" s="98"/>
      <c r="E1435" s="98"/>
      <c r="F1435" s="98"/>
      <c r="G1435" s="98"/>
      <c r="H1435" s="98"/>
      <c r="I1435" s="96"/>
      <c r="J1435" s="99"/>
      <c r="K1435" s="99"/>
      <c r="L1435" s="99"/>
      <c r="M1435" s="96"/>
      <c r="N1435" s="96"/>
      <c r="O1435" s="96"/>
      <c r="P1435" s="99"/>
      <c r="Q1435" s="100"/>
      <c r="R1435" s="98"/>
      <c r="S1435" s="98"/>
      <c r="T1435" s="98"/>
      <c r="U1435" s="101"/>
      <c r="V1435" s="98"/>
      <c r="W1435" s="102"/>
      <c r="X1435" s="102"/>
      <c r="Y1435" s="102"/>
      <c r="Z1435" s="96"/>
      <c r="AA1435" s="96"/>
      <c r="AB1435" s="96"/>
      <c r="AC1435" s="96"/>
      <c r="AD1435" s="96"/>
      <c r="AE1435" s="96"/>
      <c r="AF1435" s="96"/>
      <c r="AG1435" s="96"/>
      <c r="AH1435" s="96"/>
      <c r="AI1435" s="96"/>
      <c r="AJ1435" s="96"/>
      <c r="AK1435" s="103"/>
      <c r="AL1435" s="102"/>
      <c r="AM1435" s="96"/>
      <c r="AN1435" s="96"/>
      <c r="AO1435" s="96"/>
      <c r="AP1435" s="96"/>
      <c r="AQ1435" s="96"/>
      <c r="AR1435" s="96"/>
      <c r="AS1435" s="96"/>
      <c r="AT1435" s="96"/>
      <c r="AU1435" s="96"/>
      <c r="AV1435" s="103"/>
      <c r="AW1435" s="96"/>
      <c r="AX1435" s="96"/>
      <c r="AY1435" s="103"/>
      <c r="AZ1435" s="96"/>
      <c r="BA1435" s="96"/>
      <c r="BB1435" s="96"/>
      <c r="BC1435" s="103"/>
      <c r="BD1435" s="32"/>
    </row>
    <row r="1436" spans="1:78" s="3" customFormat="1" x14ac:dyDescent="0.25">
      <c r="A1436" s="96"/>
      <c r="B1436" s="97"/>
      <c r="C1436" s="97"/>
      <c r="D1436" s="98"/>
      <c r="E1436" s="98"/>
      <c r="F1436" s="98"/>
      <c r="G1436" s="98"/>
      <c r="H1436" s="98"/>
      <c r="I1436" s="96"/>
      <c r="J1436" s="99"/>
      <c r="K1436" s="99"/>
      <c r="L1436" s="99"/>
      <c r="M1436" s="96"/>
      <c r="N1436" s="96"/>
      <c r="O1436" s="96"/>
      <c r="P1436" s="99"/>
      <c r="Q1436" s="100"/>
      <c r="R1436" s="98"/>
      <c r="S1436" s="98"/>
      <c r="T1436" s="98"/>
      <c r="U1436" s="101"/>
      <c r="V1436" s="98"/>
      <c r="W1436" s="102"/>
      <c r="X1436" s="102"/>
      <c r="Y1436" s="102"/>
      <c r="Z1436" s="96"/>
      <c r="AA1436" s="96"/>
      <c r="AB1436" s="96"/>
      <c r="AC1436" s="96"/>
      <c r="AD1436" s="96"/>
      <c r="AE1436" s="96"/>
      <c r="AF1436" s="96"/>
      <c r="AG1436" s="96"/>
      <c r="AH1436" s="96"/>
      <c r="AI1436" s="96"/>
      <c r="AJ1436" s="96"/>
      <c r="AK1436" s="103"/>
      <c r="AL1436" s="102"/>
      <c r="AM1436" s="96"/>
      <c r="AN1436" s="96"/>
      <c r="AO1436" s="96"/>
      <c r="AP1436" s="96"/>
      <c r="AQ1436" s="96"/>
      <c r="AR1436" s="96"/>
      <c r="AS1436" s="96"/>
      <c r="AT1436" s="96"/>
      <c r="AU1436" s="96"/>
      <c r="AV1436" s="103"/>
      <c r="AW1436" s="96"/>
      <c r="AX1436" s="96"/>
      <c r="AY1436" s="103"/>
      <c r="AZ1436" s="96"/>
      <c r="BA1436" s="96"/>
      <c r="BB1436" s="96"/>
      <c r="BC1436" s="103"/>
      <c r="BD1436" s="32"/>
    </row>
    <row r="1437" spans="1:78" s="3" customFormat="1" x14ac:dyDescent="0.25">
      <c r="A1437" s="96"/>
      <c r="B1437" s="97"/>
      <c r="C1437" s="97"/>
      <c r="D1437" s="98"/>
      <c r="E1437" s="98"/>
      <c r="F1437" s="98"/>
      <c r="G1437" s="98"/>
      <c r="H1437" s="98"/>
      <c r="I1437" s="96"/>
      <c r="J1437" s="99"/>
      <c r="K1437" s="99"/>
      <c r="L1437" s="99"/>
      <c r="M1437" s="96"/>
      <c r="N1437" s="96"/>
      <c r="O1437" s="96"/>
      <c r="P1437" s="99"/>
      <c r="Q1437" s="100"/>
      <c r="R1437" s="98"/>
      <c r="S1437" s="98"/>
      <c r="T1437" s="98"/>
      <c r="U1437" s="101"/>
      <c r="V1437" s="98"/>
      <c r="W1437" s="102"/>
      <c r="X1437" s="102"/>
      <c r="Y1437" s="102"/>
      <c r="Z1437" s="96"/>
      <c r="AA1437" s="96"/>
      <c r="AB1437" s="96"/>
      <c r="AC1437" s="96"/>
      <c r="AD1437" s="96"/>
      <c r="AE1437" s="96"/>
      <c r="AF1437" s="96"/>
      <c r="AG1437" s="96"/>
      <c r="AH1437" s="96"/>
      <c r="AI1437" s="96"/>
      <c r="AJ1437" s="96"/>
      <c r="AK1437" s="103"/>
      <c r="AL1437" s="102"/>
      <c r="AM1437" s="96"/>
      <c r="AN1437" s="96"/>
      <c r="AO1437" s="96"/>
      <c r="AP1437" s="96"/>
      <c r="AQ1437" s="96"/>
      <c r="AR1437" s="96"/>
      <c r="AS1437" s="96"/>
      <c r="AT1437" s="96"/>
      <c r="AU1437" s="96"/>
      <c r="AV1437" s="103"/>
      <c r="AW1437" s="96"/>
      <c r="AX1437" s="96"/>
      <c r="AY1437" s="103"/>
      <c r="AZ1437" s="96"/>
      <c r="BA1437" s="96"/>
      <c r="BB1437" s="96"/>
      <c r="BC1437" s="103"/>
      <c r="BD1437" s="32"/>
    </row>
    <row r="1438" spans="1:78" s="3" customFormat="1" ht="25.5" customHeight="1" x14ac:dyDescent="0.25">
      <c r="A1438" s="96"/>
      <c r="B1438" s="97"/>
      <c r="C1438" s="97"/>
      <c r="D1438" s="98"/>
      <c r="E1438" s="98"/>
      <c r="F1438" s="98"/>
      <c r="G1438" s="98"/>
      <c r="H1438" s="98"/>
      <c r="I1438" s="96"/>
      <c r="J1438" s="99"/>
      <c r="K1438" s="99"/>
      <c r="L1438" s="99"/>
      <c r="M1438" s="96"/>
      <c r="N1438" s="96"/>
      <c r="O1438" s="96"/>
      <c r="P1438" s="99"/>
      <c r="Q1438" s="100"/>
      <c r="R1438" s="98"/>
      <c r="S1438" s="98"/>
      <c r="T1438" s="98"/>
      <c r="U1438" s="101"/>
      <c r="V1438" s="98"/>
      <c r="W1438" s="102"/>
      <c r="X1438" s="102"/>
      <c r="Y1438" s="102"/>
      <c r="Z1438" s="96"/>
      <c r="AA1438" s="96"/>
      <c r="AB1438" s="96"/>
      <c r="AC1438" s="96"/>
      <c r="AD1438" s="96"/>
      <c r="AE1438" s="96"/>
      <c r="AF1438" s="96"/>
      <c r="AG1438" s="96"/>
      <c r="AH1438" s="96"/>
      <c r="AI1438" s="96"/>
      <c r="AJ1438" s="96"/>
      <c r="AK1438" s="103"/>
      <c r="AL1438" s="102"/>
      <c r="AM1438" s="96"/>
      <c r="AN1438" s="96"/>
      <c r="AO1438" s="96"/>
      <c r="AP1438" s="96"/>
      <c r="AQ1438" s="96"/>
      <c r="AR1438" s="96"/>
      <c r="AS1438" s="96"/>
      <c r="AT1438" s="96"/>
      <c r="AU1438" s="96"/>
      <c r="AV1438" s="103"/>
      <c r="AW1438" s="96"/>
      <c r="AX1438" s="96"/>
      <c r="AY1438" s="103"/>
      <c r="AZ1438" s="96"/>
      <c r="BA1438" s="96"/>
      <c r="BB1438" s="96"/>
      <c r="BC1438" s="103"/>
      <c r="BD1438" s="32"/>
    </row>
    <row r="1439" spans="1:78" s="3" customFormat="1" x14ac:dyDescent="0.25">
      <c r="A1439" s="96"/>
      <c r="B1439" s="97"/>
      <c r="C1439" s="97"/>
      <c r="D1439" s="98"/>
      <c r="E1439" s="98"/>
      <c r="F1439" s="98"/>
      <c r="G1439" s="98"/>
      <c r="H1439" s="98"/>
      <c r="I1439" s="96"/>
      <c r="J1439" s="99"/>
      <c r="K1439" s="99"/>
      <c r="L1439" s="99"/>
      <c r="M1439" s="96"/>
      <c r="N1439" s="96"/>
      <c r="O1439" s="96"/>
      <c r="P1439" s="99"/>
      <c r="Q1439" s="100"/>
      <c r="R1439" s="98"/>
      <c r="S1439" s="98"/>
      <c r="T1439" s="98"/>
      <c r="U1439" s="101"/>
      <c r="V1439" s="98"/>
      <c r="W1439" s="102"/>
      <c r="X1439" s="102"/>
      <c r="Y1439" s="102"/>
      <c r="Z1439" s="96"/>
      <c r="AA1439" s="96"/>
      <c r="AB1439" s="96"/>
      <c r="AC1439" s="96"/>
      <c r="AD1439" s="96"/>
      <c r="AE1439" s="96"/>
      <c r="AF1439" s="96"/>
      <c r="AG1439" s="96"/>
      <c r="AH1439" s="96"/>
      <c r="AI1439" s="96"/>
      <c r="AJ1439" s="96"/>
      <c r="AK1439" s="103"/>
      <c r="AL1439" s="102"/>
      <c r="AM1439" s="96"/>
      <c r="AN1439" s="96"/>
      <c r="AO1439" s="96"/>
      <c r="AP1439" s="96"/>
      <c r="AQ1439" s="96"/>
      <c r="AR1439" s="96"/>
      <c r="AS1439" s="96"/>
      <c r="AT1439" s="96"/>
      <c r="AU1439" s="96"/>
      <c r="AV1439" s="103"/>
      <c r="AW1439" s="96"/>
      <c r="AX1439" s="96"/>
      <c r="AY1439" s="103"/>
      <c r="AZ1439" s="96"/>
      <c r="BA1439" s="96"/>
      <c r="BB1439" s="96"/>
      <c r="BC1439" s="103"/>
      <c r="BD1439" s="32"/>
      <c r="BJ1439" s="12"/>
      <c r="BK1439" s="12"/>
      <c r="BL1439" s="12"/>
      <c r="BM1439" s="12"/>
      <c r="BN1439" s="12"/>
      <c r="BO1439" s="12"/>
      <c r="BP1439" s="12"/>
      <c r="BQ1439" s="12"/>
      <c r="BR1439" s="12"/>
      <c r="BS1439" s="12"/>
      <c r="BT1439" s="12"/>
      <c r="BU1439" s="12"/>
      <c r="BV1439" s="12"/>
      <c r="BW1439" s="12"/>
      <c r="BX1439" s="12"/>
      <c r="BY1439" s="12"/>
      <c r="BZ1439" s="12"/>
    </row>
    <row r="1440" spans="1:78" s="3" customFormat="1" ht="25.5" customHeight="1" x14ac:dyDescent="0.25">
      <c r="A1440" s="96"/>
      <c r="B1440" s="97"/>
      <c r="C1440" s="97"/>
      <c r="D1440" s="98"/>
      <c r="E1440" s="98"/>
      <c r="F1440" s="98"/>
      <c r="G1440" s="98"/>
      <c r="H1440" s="98"/>
      <c r="I1440" s="96"/>
      <c r="J1440" s="99"/>
      <c r="K1440" s="99"/>
      <c r="L1440" s="99"/>
      <c r="M1440" s="96"/>
      <c r="N1440" s="96"/>
      <c r="O1440" s="96"/>
      <c r="P1440" s="99"/>
      <c r="Q1440" s="100"/>
      <c r="R1440" s="98"/>
      <c r="S1440" s="98"/>
      <c r="T1440" s="98"/>
      <c r="U1440" s="101"/>
      <c r="V1440" s="98"/>
      <c r="W1440" s="102"/>
      <c r="X1440" s="102"/>
      <c r="Y1440" s="102"/>
      <c r="Z1440" s="96"/>
      <c r="AA1440" s="96"/>
      <c r="AB1440" s="96"/>
      <c r="AC1440" s="96"/>
      <c r="AD1440" s="96"/>
      <c r="AE1440" s="96"/>
      <c r="AF1440" s="96"/>
      <c r="AG1440" s="96"/>
      <c r="AH1440" s="96"/>
      <c r="AI1440" s="96"/>
      <c r="AJ1440" s="96"/>
      <c r="AK1440" s="103"/>
      <c r="AL1440" s="102"/>
      <c r="AM1440" s="96"/>
      <c r="AN1440" s="96"/>
      <c r="AO1440" s="96"/>
      <c r="AP1440" s="96"/>
      <c r="AQ1440" s="96"/>
      <c r="AR1440" s="96"/>
      <c r="AS1440" s="96"/>
      <c r="AT1440" s="96"/>
      <c r="AU1440" s="96"/>
      <c r="AV1440" s="103"/>
      <c r="AW1440" s="96"/>
      <c r="AX1440" s="96"/>
      <c r="AY1440" s="103"/>
      <c r="AZ1440" s="96"/>
      <c r="BA1440" s="96"/>
      <c r="BB1440" s="96"/>
      <c r="BC1440" s="103"/>
      <c r="BD1440" s="32"/>
      <c r="BJ1440" s="4"/>
      <c r="BK1440" s="4"/>
      <c r="BL1440" s="4"/>
      <c r="BM1440" s="4"/>
      <c r="BN1440" s="4"/>
      <c r="BO1440" s="4"/>
      <c r="BP1440" s="4"/>
      <c r="BQ1440" s="4"/>
      <c r="BR1440" s="4"/>
      <c r="BS1440" s="4"/>
      <c r="BT1440" s="4"/>
      <c r="BU1440" s="4"/>
      <c r="BV1440" s="4"/>
      <c r="BW1440" s="4"/>
      <c r="BX1440" s="4"/>
      <c r="BY1440" s="4"/>
      <c r="BZ1440" s="4"/>
    </row>
    <row r="1441" spans="1:78" s="3" customFormat="1" ht="25.5" customHeight="1" x14ac:dyDescent="0.25">
      <c r="A1441" s="96"/>
      <c r="B1441" s="97"/>
      <c r="C1441" s="97"/>
      <c r="D1441" s="98"/>
      <c r="E1441" s="98"/>
      <c r="F1441" s="98"/>
      <c r="G1441" s="98"/>
      <c r="H1441" s="98"/>
      <c r="I1441" s="96"/>
      <c r="J1441" s="99"/>
      <c r="K1441" s="99"/>
      <c r="L1441" s="99"/>
      <c r="M1441" s="96"/>
      <c r="N1441" s="96"/>
      <c r="O1441" s="96"/>
      <c r="P1441" s="99"/>
      <c r="Q1441" s="100"/>
      <c r="R1441" s="98"/>
      <c r="S1441" s="98"/>
      <c r="T1441" s="98"/>
      <c r="U1441" s="101"/>
      <c r="V1441" s="98"/>
      <c r="W1441" s="102"/>
      <c r="X1441" s="102"/>
      <c r="Y1441" s="102"/>
      <c r="Z1441" s="96"/>
      <c r="AA1441" s="96"/>
      <c r="AB1441" s="96"/>
      <c r="AC1441" s="96"/>
      <c r="AD1441" s="96"/>
      <c r="AE1441" s="96"/>
      <c r="AF1441" s="96"/>
      <c r="AG1441" s="96"/>
      <c r="AH1441" s="96"/>
      <c r="AI1441" s="96"/>
      <c r="AJ1441" s="96"/>
      <c r="AK1441" s="103"/>
      <c r="AL1441" s="102"/>
      <c r="AM1441" s="96"/>
      <c r="AN1441" s="96"/>
      <c r="AO1441" s="96"/>
      <c r="AP1441" s="96"/>
      <c r="AQ1441" s="96"/>
      <c r="AR1441" s="96"/>
      <c r="AS1441" s="96"/>
      <c r="AT1441" s="96"/>
      <c r="AU1441" s="96"/>
      <c r="AV1441" s="103"/>
      <c r="AW1441" s="96"/>
      <c r="AX1441" s="96"/>
      <c r="AY1441" s="103"/>
      <c r="AZ1441" s="96"/>
      <c r="BA1441" s="96"/>
      <c r="BB1441" s="96"/>
      <c r="BC1441" s="103"/>
      <c r="BD1441" s="32"/>
      <c r="BJ1441" s="4"/>
      <c r="BK1441" s="4"/>
      <c r="BL1441" s="4"/>
      <c r="BM1441" s="4"/>
      <c r="BN1441" s="4"/>
      <c r="BO1441" s="4"/>
      <c r="BP1441" s="4"/>
      <c r="BQ1441" s="4"/>
      <c r="BR1441" s="4"/>
      <c r="BS1441" s="4"/>
      <c r="BT1441" s="4"/>
      <c r="BU1441" s="4"/>
      <c r="BV1441" s="4"/>
      <c r="BW1441" s="4"/>
      <c r="BX1441" s="4"/>
      <c r="BY1441" s="4"/>
      <c r="BZ1441" s="4"/>
    </row>
    <row r="1442" spans="1:78" s="3" customFormat="1" ht="25.5" customHeight="1" x14ac:dyDescent="0.25">
      <c r="A1442" s="96"/>
      <c r="B1442" s="97"/>
      <c r="C1442" s="97"/>
      <c r="D1442" s="98"/>
      <c r="E1442" s="98"/>
      <c r="F1442" s="98"/>
      <c r="G1442" s="98"/>
      <c r="H1442" s="98"/>
      <c r="I1442" s="96"/>
      <c r="J1442" s="99"/>
      <c r="K1442" s="99"/>
      <c r="L1442" s="99"/>
      <c r="M1442" s="96"/>
      <c r="N1442" s="96"/>
      <c r="O1442" s="96"/>
      <c r="P1442" s="99"/>
      <c r="Q1442" s="100"/>
      <c r="R1442" s="98"/>
      <c r="S1442" s="98"/>
      <c r="T1442" s="98"/>
      <c r="U1442" s="101"/>
      <c r="V1442" s="98"/>
      <c r="W1442" s="102"/>
      <c r="X1442" s="102"/>
      <c r="Y1442" s="102"/>
      <c r="Z1442" s="96"/>
      <c r="AA1442" s="96"/>
      <c r="AB1442" s="96"/>
      <c r="AC1442" s="96"/>
      <c r="AD1442" s="96"/>
      <c r="AE1442" s="96"/>
      <c r="AF1442" s="96"/>
      <c r="AG1442" s="96"/>
      <c r="AH1442" s="96"/>
      <c r="AI1442" s="96"/>
      <c r="AJ1442" s="96"/>
      <c r="AK1442" s="103"/>
      <c r="AL1442" s="102"/>
      <c r="AM1442" s="96"/>
      <c r="AN1442" s="96"/>
      <c r="AO1442" s="96"/>
      <c r="AP1442" s="96"/>
      <c r="AQ1442" s="96"/>
      <c r="AR1442" s="96"/>
      <c r="AS1442" s="96"/>
      <c r="AT1442" s="96"/>
      <c r="AU1442" s="96"/>
      <c r="AV1442" s="103"/>
      <c r="AW1442" s="96"/>
      <c r="AX1442" s="96"/>
      <c r="AY1442" s="103"/>
      <c r="AZ1442" s="96"/>
      <c r="BA1442" s="96"/>
      <c r="BB1442" s="96"/>
      <c r="BC1442" s="103"/>
      <c r="BD1442" s="40"/>
      <c r="BE1442" s="4"/>
      <c r="BF1442" s="4"/>
      <c r="BG1442" s="4"/>
      <c r="BH1442" s="4"/>
      <c r="BI1442" s="4"/>
      <c r="BJ1442" s="4"/>
      <c r="BK1442" s="4"/>
      <c r="BL1442" s="4"/>
      <c r="BM1442" s="4"/>
      <c r="BN1442" s="4"/>
      <c r="BO1442" s="4"/>
      <c r="BP1442" s="4"/>
      <c r="BQ1442" s="4"/>
      <c r="BR1442" s="4"/>
      <c r="BS1442" s="4"/>
      <c r="BT1442" s="4"/>
      <c r="BU1442" s="4"/>
      <c r="BV1442" s="4"/>
      <c r="BW1442" s="4"/>
      <c r="BX1442" s="4"/>
      <c r="BY1442" s="4"/>
      <c r="BZ1442" s="4"/>
    </row>
    <row r="1443" spans="1:78" s="3" customFormat="1" ht="38.25" customHeight="1" x14ac:dyDescent="0.25">
      <c r="A1443" s="96"/>
      <c r="B1443" s="97"/>
      <c r="C1443" s="97"/>
      <c r="D1443" s="98"/>
      <c r="E1443" s="98"/>
      <c r="F1443" s="98"/>
      <c r="G1443" s="98"/>
      <c r="H1443" s="98"/>
      <c r="I1443" s="96"/>
      <c r="J1443" s="99"/>
      <c r="K1443" s="99"/>
      <c r="L1443" s="99"/>
      <c r="M1443" s="96"/>
      <c r="N1443" s="96"/>
      <c r="O1443" s="96"/>
      <c r="P1443" s="99"/>
      <c r="Q1443" s="100"/>
      <c r="R1443" s="98"/>
      <c r="S1443" s="98"/>
      <c r="T1443" s="98"/>
      <c r="U1443" s="101"/>
      <c r="V1443" s="98"/>
      <c r="W1443" s="102"/>
      <c r="X1443" s="102"/>
      <c r="Y1443" s="102"/>
      <c r="Z1443" s="96"/>
      <c r="AA1443" s="96"/>
      <c r="AB1443" s="96"/>
      <c r="AC1443" s="96"/>
      <c r="AD1443" s="96"/>
      <c r="AE1443" s="96"/>
      <c r="AF1443" s="96"/>
      <c r="AG1443" s="96"/>
      <c r="AH1443" s="96"/>
      <c r="AI1443" s="96"/>
      <c r="AJ1443" s="96"/>
      <c r="AK1443" s="103"/>
      <c r="AL1443" s="102"/>
      <c r="AM1443" s="96"/>
      <c r="AN1443" s="96"/>
      <c r="AO1443" s="96"/>
      <c r="AP1443" s="96"/>
      <c r="AQ1443" s="96"/>
      <c r="AR1443" s="96"/>
      <c r="AS1443" s="96"/>
      <c r="AT1443" s="96"/>
      <c r="AU1443" s="96"/>
      <c r="AV1443" s="103"/>
      <c r="AW1443" s="96"/>
      <c r="AX1443" s="96"/>
      <c r="AY1443" s="103"/>
      <c r="AZ1443" s="96"/>
      <c r="BA1443" s="96"/>
      <c r="BB1443" s="96"/>
      <c r="BC1443" s="103"/>
      <c r="BD1443" s="32"/>
      <c r="BJ1443" s="4"/>
      <c r="BK1443" s="4"/>
      <c r="BL1443" s="4"/>
      <c r="BM1443" s="4"/>
      <c r="BN1443" s="4"/>
      <c r="BO1443" s="4"/>
      <c r="BP1443" s="4"/>
      <c r="BQ1443" s="4"/>
      <c r="BR1443" s="4"/>
      <c r="BS1443" s="4"/>
      <c r="BT1443" s="4"/>
      <c r="BU1443" s="4"/>
      <c r="BV1443" s="4"/>
      <c r="BW1443" s="4"/>
      <c r="BX1443" s="4"/>
      <c r="BY1443" s="4"/>
      <c r="BZ1443" s="4"/>
    </row>
    <row r="1444" spans="1:78" s="3" customFormat="1" x14ac:dyDescent="0.25">
      <c r="A1444" s="96"/>
      <c r="B1444" s="97"/>
      <c r="C1444" s="97"/>
      <c r="D1444" s="98"/>
      <c r="E1444" s="98"/>
      <c r="F1444" s="98"/>
      <c r="G1444" s="98"/>
      <c r="H1444" s="98"/>
      <c r="I1444" s="96"/>
      <c r="J1444" s="99"/>
      <c r="K1444" s="99"/>
      <c r="L1444" s="99"/>
      <c r="M1444" s="96"/>
      <c r="N1444" s="96"/>
      <c r="O1444" s="96"/>
      <c r="P1444" s="99"/>
      <c r="Q1444" s="100"/>
      <c r="R1444" s="98"/>
      <c r="S1444" s="98"/>
      <c r="T1444" s="98"/>
      <c r="U1444" s="101"/>
      <c r="V1444" s="98"/>
      <c r="W1444" s="102"/>
      <c r="X1444" s="102"/>
      <c r="Y1444" s="102"/>
      <c r="Z1444" s="96"/>
      <c r="AA1444" s="96"/>
      <c r="AB1444" s="96"/>
      <c r="AC1444" s="96"/>
      <c r="AD1444" s="96"/>
      <c r="AE1444" s="96"/>
      <c r="AF1444" s="96"/>
      <c r="AG1444" s="96"/>
      <c r="AH1444" s="96"/>
      <c r="AI1444" s="96"/>
      <c r="AJ1444" s="96"/>
      <c r="AK1444" s="103"/>
      <c r="AL1444" s="102"/>
      <c r="AM1444" s="96"/>
      <c r="AN1444" s="96"/>
      <c r="AO1444" s="96"/>
      <c r="AP1444" s="96"/>
      <c r="AQ1444" s="96"/>
      <c r="AR1444" s="96"/>
      <c r="AS1444" s="96"/>
      <c r="AT1444" s="96"/>
      <c r="AU1444" s="96"/>
      <c r="AV1444" s="103"/>
      <c r="AW1444" s="96"/>
      <c r="AX1444" s="96"/>
      <c r="AY1444" s="103"/>
      <c r="AZ1444" s="96"/>
      <c r="BA1444" s="96"/>
      <c r="BB1444" s="96"/>
      <c r="BC1444" s="103"/>
      <c r="BD1444" s="32"/>
      <c r="BJ1444" s="39"/>
    </row>
    <row r="1445" spans="1:78" s="3" customFormat="1" ht="25.5" customHeight="1" x14ac:dyDescent="0.25">
      <c r="A1445" s="96"/>
      <c r="B1445" s="97"/>
      <c r="C1445" s="97"/>
      <c r="D1445" s="98"/>
      <c r="E1445" s="98"/>
      <c r="F1445" s="98"/>
      <c r="G1445" s="98"/>
      <c r="H1445" s="98"/>
      <c r="I1445" s="96"/>
      <c r="J1445" s="99"/>
      <c r="K1445" s="99"/>
      <c r="L1445" s="99"/>
      <c r="M1445" s="96"/>
      <c r="N1445" s="96"/>
      <c r="O1445" s="96"/>
      <c r="P1445" s="99"/>
      <c r="Q1445" s="100"/>
      <c r="R1445" s="98"/>
      <c r="S1445" s="98"/>
      <c r="T1445" s="98"/>
      <c r="U1445" s="101"/>
      <c r="V1445" s="98"/>
      <c r="W1445" s="102"/>
      <c r="X1445" s="102"/>
      <c r="Y1445" s="102"/>
      <c r="Z1445" s="96"/>
      <c r="AA1445" s="96"/>
      <c r="AB1445" s="96"/>
      <c r="AC1445" s="96"/>
      <c r="AD1445" s="96"/>
      <c r="AE1445" s="96"/>
      <c r="AF1445" s="96"/>
      <c r="AG1445" s="96"/>
      <c r="AH1445" s="96"/>
      <c r="AI1445" s="96"/>
      <c r="AJ1445" s="96"/>
      <c r="AK1445" s="103"/>
      <c r="AL1445" s="102"/>
      <c r="AM1445" s="96"/>
      <c r="AN1445" s="96"/>
      <c r="AO1445" s="96"/>
      <c r="AP1445" s="96"/>
      <c r="AQ1445" s="96"/>
      <c r="AR1445" s="96"/>
      <c r="AS1445" s="96"/>
      <c r="AT1445" s="96"/>
      <c r="AU1445" s="96"/>
      <c r="AV1445" s="103"/>
      <c r="AW1445" s="96"/>
      <c r="AX1445" s="96"/>
      <c r="AY1445" s="103"/>
      <c r="AZ1445" s="96"/>
      <c r="BA1445" s="96"/>
      <c r="BB1445" s="96"/>
      <c r="BC1445" s="103"/>
      <c r="BD1445" s="32"/>
    </row>
    <row r="1446" spans="1:78" s="3" customFormat="1" ht="25.5" customHeight="1" x14ac:dyDescent="0.25">
      <c r="A1446" s="96"/>
      <c r="B1446" s="97"/>
      <c r="C1446" s="97"/>
      <c r="D1446" s="98"/>
      <c r="E1446" s="98"/>
      <c r="F1446" s="98"/>
      <c r="G1446" s="98"/>
      <c r="H1446" s="98"/>
      <c r="I1446" s="96"/>
      <c r="J1446" s="99"/>
      <c r="K1446" s="99"/>
      <c r="L1446" s="99"/>
      <c r="M1446" s="96"/>
      <c r="N1446" s="96"/>
      <c r="O1446" s="96"/>
      <c r="P1446" s="99"/>
      <c r="Q1446" s="100"/>
      <c r="R1446" s="98"/>
      <c r="S1446" s="98"/>
      <c r="T1446" s="98"/>
      <c r="U1446" s="101"/>
      <c r="V1446" s="98"/>
      <c r="W1446" s="102"/>
      <c r="X1446" s="102"/>
      <c r="Y1446" s="102"/>
      <c r="Z1446" s="96"/>
      <c r="AA1446" s="96"/>
      <c r="AB1446" s="96"/>
      <c r="AC1446" s="96"/>
      <c r="AD1446" s="96"/>
      <c r="AE1446" s="96"/>
      <c r="AF1446" s="96"/>
      <c r="AG1446" s="96"/>
      <c r="AH1446" s="96"/>
      <c r="AI1446" s="96"/>
      <c r="AJ1446" s="96"/>
      <c r="AK1446" s="103"/>
      <c r="AL1446" s="102"/>
      <c r="AM1446" s="96"/>
      <c r="AN1446" s="96"/>
      <c r="AO1446" s="96"/>
      <c r="AP1446" s="96"/>
      <c r="AQ1446" s="96"/>
      <c r="AR1446" s="96"/>
      <c r="AS1446" s="96"/>
      <c r="AT1446" s="96"/>
      <c r="AU1446" s="96"/>
      <c r="AV1446" s="103"/>
      <c r="AW1446" s="96"/>
      <c r="AX1446" s="96"/>
      <c r="AY1446" s="103"/>
      <c r="AZ1446" s="96"/>
      <c r="BA1446" s="96"/>
      <c r="BB1446" s="96"/>
      <c r="BC1446" s="103"/>
      <c r="BD1446" s="32"/>
    </row>
    <row r="1447" spans="1:78" s="3" customFormat="1" ht="38.25" customHeight="1" x14ac:dyDescent="0.25">
      <c r="A1447" s="96"/>
      <c r="B1447" s="97"/>
      <c r="C1447" s="97"/>
      <c r="D1447" s="98"/>
      <c r="E1447" s="98"/>
      <c r="F1447" s="98"/>
      <c r="G1447" s="98"/>
      <c r="H1447" s="98"/>
      <c r="I1447" s="96"/>
      <c r="J1447" s="99"/>
      <c r="K1447" s="99"/>
      <c r="L1447" s="99"/>
      <c r="M1447" s="96"/>
      <c r="N1447" s="96"/>
      <c r="O1447" s="96"/>
      <c r="P1447" s="99"/>
      <c r="Q1447" s="100"/>
      <c r="R1447" s="98"/>
      <c r="S1447" s="98"/>
      <c r="T1447" s="98"/>
      <c r="U1447" s="101"/>
      <c r="V1447" s="98"/>
      <c r="W1447" s="102"/>
      <c r="X1447" s="102"/>
      <c r="Y1447" s="102"/>
      <c r="Z1447" s="96"/>
      <c r="AA1447" s="96"/>
      <c r="AB1447" s="96"/>
      <c r="AC1447" s="96"/>
      <c r="AD1447" s="96"/>
      <c r="AE1447" s="96"/>
      <c r="AF1447" s="96"/>
      <c r="AG1447" s="96"/>
      <c r="AH1447" s="96"/>
      <c r="AI1447" s="96"/>
      <c r="AJ1447" s="96"/>
      <c r="AK1447" s="103"/>
      <c r="AL1447" s="102"/>
      <c r="AM1447" s="96"/>
      <c r="AN1447" s="96"/>
      <c r="AO1447" s="96"/>
      <c r="AP1447" s="96"/>
      <c r="AQ1447" s="96"/>
      <c r="AR1447" s="96"/>
      <c r="AS1447" s="96"/>
      <c r="AT1447" s="96"/>
      <c r="AU1447" s="96"/>
      <c r="AV1447" s="103"/>
      <c r="AW1447" s="96"/>
      <c r="AX1447" s="96"/>
      <c r="AY1447" s="103"/>
      <c r="AZ1447" s="96"/>
      <c r="BA1447" s="96"/>
      <c r="BB1447" s="96"/>
      <c r="BC1447" s="103"/>
      <c r="BD1447" s="32"/>
    </row>
    <row r="1448" spans="1:78" s="3" customFormat="1" ht="25.5" customHeight="1" x14ac:dyDescent="0.25">
      <c r="A1448" s="96"/>
      <c r="B1448" s="97"/>
      <c r="C1448" s="97"/>
      <c r="D1448" s="98"/>
      <c r="E1448" s="98"/>
      <c r="F1448" s="98"/>
      <c r="G1448" s="98"/>
      <c r="H1448" s="98"/>
      <c r="I1448" s="96"/>
      <c r="J1448" s="99"/>
      <c r="K1448" s="99"/>
      <c r="L1448" s="99"/>
      <c r="M1448" s="96"/>
      <c r="N1448" s="96"/>
      <c r="O1448" s="96"/>
      <c r="P1448" s="99"/>
      <c r="Q1448" s="100"/>
      <c r="R1448" s="98"/>
      <c r="S1448" s="98"/>
      <c r="T1448" s="98"/>
      <c r="U1448" s="101"/>
      <c r="V1448" s="98"/>
      <c r="W1448" s="102"/>
      <c r="X1448" s="102"/>
      <c r="Y1448" s="102"/>
      <c r="Z1448" s="96"/>
      <c r="AA1448" s="96"/>
      <c r="AB1448" s="96"/>
      <c r="AC1448" s="96"/>
      <c r="AD1448" s="96"/>
      <c r="AE1448" s="96"/>
      <c r="AF1448" s="96"/>
      <c r="AG1448" s="96"/>
      <c r="AH1448" s="96"/>
      <c r="AI1448" s="96"/>
      <c r="AJ1448" s="96"/>
      <c r="AK1448" s="103"/>
      <c r="AL1448" s="102"/>
      <c r="AM1448" s="96"/>
      <c r="AN1448" s="96"/>
      <c r="AO1448" s="96"/>
      <c r="AP1448" s="96"/>
      <c r="AQ1448" s="96"/>
      <c r="AR1448" s="96"/>
      <c r="AS1448" s="96"/>
      <c r="AT1448" s="96"/>
      <c r="AU1448" s="96"/>
      <c r="AV1448" s="103"/>
      <c r="AW1448" s="96"/>
      <c r="AX1448" s="96"/>
      <c r="AY1448" s="103"/>
      <c r="AZ1448" s="96"/>
      <c r="BA1448" s="96"/>
      <c r="BB1448" s="96"/>
      <c r="BC1448" s="103"/>
      <c r="BD1448" s="32"/>
    </row>
    <row r="1449" spans="1:78" s="3" customFormat="1" x14ac:dyDescent="0.25">
      <c r="A1449" s="96"/>
      <c r="B1449" s="97"/>
      <c r="C1449" s="97"/>
      <c r="D1449" s="98"/>
      <c r="E1449" s="98"/>
      <c r="F1449" s="98"/>
      <c r="G1449" s="98"/>
      <c r="H1449" s="98"/>
      <c r="I1449" s="96"/>
      <c r="J1449" s="99"/>
      <c r="K1449" s="99"/>
      <c r="L1449" s="99"/>
      <c r="M1449" s="96"/>
      <c r="N1449" s="96"/>
      <c r="O1449" s="96"/>
      <c r="P1449" s="99"/>
      <c r="Q1449" s="100"/>
      <c r="R1449" s="98"/>
      <c r="S1449" s="98"/>
      <c r="T1449" s="98"/>
      <c r="U1449" s="101"/>
      <c r="V1449" s="98"/>
      <c r="W1449" s="102"/>
      <c r="X1449" s="102"/>
      <c r="Y1449" s="102"/>
      <c r="Z1449" s="96"/>
      <c r="AA1449" s="96"/>
      <c r="AB1449" s="96"/>
      <c r="AC1449" s="96"/>
      <c r="AD1449" s="96"/>
      <c r="AE1449" s="96"/>
      <c r="AF1449" s="96"/>
      <c r="AG1449" s="96"/>
      <c r="AH1449" s="96"/>
      <c r="AI1449" s="96"/>
      <c r="AJ1449" s="96"/>
      <c r="AK1449" s="103"/>
      <c r="AL1449" s="102"/>
      <c r="AM1449" s="96"/>
      <c r="AN1449" s="96"/>
      <c r="AO1449" s="96"/>
      <c r="AP1449" s="96"/>
      <c r="AQ1449" s="96"/>
      <c r="AR1449" s="96"/>
      <c r="AS1449" s="96"/>
      <c r="AT1449" s="96"/>
      <c r="AU1449" s="96"/>
      <c r="AV1449" s="103"/>
      <c r="AW1449" s="96"/>
      <c r="AX1449" s="96"/>
      <c r="AY1449" s="103"/>
      <c r="AZ1449" s="96"/>
      <c r="BA1449" s="96"/>
      <c r="BB1449" s="96"/>
      <c r="BC1449" s="103"/>
      <c r="BD1449" s="32"/>
    </row>
    <row r="1450" spans="1:78" s="3" customFormat="1" ht="63.75" customHeight="1" x14ac:dyDescent="0.25">
      <c r="A1450" s="96"/>
      <c r="B1450" s="97"/>
      <c r="C1450" s="97"/>
      <c r="D1450" s="98"/>
      <c r="E1450" s="98"/>
      <c r="F1450" s="98"/>
      <c r="G1450" s="98"/>
      <c r="H1450" s="98"/>
      <c r="I1450" s="96"/>
      <c r="J1450" s="99"/>
      <c r="K1450" s="99"/>
      <c r="L1450" s="99"/>
      <c r="M1450" s="96"/>
      <c r="N1450" s="96"/>
      <c r="O1450" s="96"/>
      <c r="P1450" s="99"/>
      <c r="Q1450" s="100"/>
      <c r="R1450" s="98"/>
      <c r="S1450" s="98"/>
      <c r="T1450" s="98"/>
      <c r="U1450" s="101"/>
      <c r="V1450" s="98"/>
      <c r="W1450" s="102"/>
      <c r="X1450" s="102"/>
      <c r="Y1450" s="102"/>
      <c r="Z1450" s="96"/>
      <c r="AA1450" s="96"/>
      <c r="AB1450" s="96"/>
      <c r="AC1450" s="96"/>
      <c r="AD1450" s="96"/>
      <c r="AE1450" s="96"/>
      <c r="AF1450" s="96"/>
      <c r="AG1450" s="96"/>
      <c r="AH1450" s="96"/>
      <c r="AI1450" s="96"/>
      <c r="AJ1450" s="96"/>
      <c r="AK1450" s="103"/>
      <c r="AL1450" s="102"/>
      <c r="AM1450" s="96"/>
      <c r="AN1450" s="96"/>
      <c r="AO1450" s="96"/>
      <c r="AP1450" s="96"/>
      <c r="AQ1450" s="96"/>
      <c r="AR1450" s="96"/>
      <c r="AS1450" s="96"/>
      <c r="AT1450" s="96"/>
      <c r="AU1450" s="96"/>
      <c r="AV1450" s="103"/>
      <c r="AW1450" s="96"/>
      <c r="AX1450" s="96"/>
      <c r="AY1450" s="103"/>
      <c r="AZ1450" s="96"/>
      <c r="BA1450" s="96"/>
      <c r="BB1450" s="96"/>
      <c r="BC1450" s="103"/>
      <c r="BD1450" s="32"/>
    </row>
    <row r="1451" spans="1:78" s="3" customFormat="1" ht="51" customHeight="1" x14ac:dyDescent="0.25">
      <c r="A1451" s="96"/>
      <c r="B1451" s="97"/>
      <c r="C1451" s="97"/>
      <c r="D1451" s="98"/>
      <c r="E1451" s="98"/>
      <c r="F1451" s="98"/>
      <c r="G1451" s="98"/>
      <c r="H1451" s="98"/>
      <c r="I1451" s="96"/>
      <c r="J1451" s="99"/>
      <c r="K1451" s="99"/>
      <c r="L1451" s="99"/>
      <c r="M1451" s="96"/>
      <c r="N1451" s="96"/>
      <c r="O1451" s="96"/>
      <c r="P1451" s="99"/>
      <c r="Q1451" s="100"/>
      <c r="R1451" s="98"/>
      <c r="S1451" s="98"/>
      <c r="T1451" s="98"/>
      <c r="U1451" s="101"/>
      <c r="V1451" s="98"/>
      <c r="W1451" s="102"/>
      <c r="X1451" s="102"/>
      <c r="Y1451" s="102"/>
      <c r="Z1451" s="96"/>
      <c r="AA1451" s="96"/>
      <c r="AB1451" s="96"/>
      <c r="AC1451" s="96"/>
      <c r="AD1451" s="96"/>
      <c r="AE1451" s="96"/>
      <c r="AF1451" s="96"/>
      <c r="AG1451" s="96"/>
      <c r="AH1451" s="96"/>
      <c r="AI1451" s="96"/>
      <c r="AJ1451" s="96"/>
      <c r="AK1451" s="103"/>
      <c r="AL1451" s="102"/>
      <c r="AM1451" s="96"/>
      <c r="AN1451" s="96"/>
      <c r="AO1451" s="96"/>
      <c r="AP1451" s="96"/>
      <c r="AQ1451" s="96"/>
      <c r="AR1451" s="96"/>
      <c r="AS1451" s="96"/>
      <c r="AT1451" s="96"/>
      <c r="AU1451" s="96"/>
      <c r="AV1451" s="103"/>
      <c r="AW1451" s="96"/>
      <c r="AX1451" s="96"/>
      <c r="AY1451" s="103"/>
      <c r="AZ1451" s="96"/>
      <c r="BA1451" s="96"/>
      <c r="BB1451" s="96"/>
      <c r="BC1451" s="103"/>
      <c r="BD1451" s="32"/>
    </row>
    <row r="1452" spans="1:78" s="3" customFormat="1" x14ac:dyDescent="0.25">
      <c r="A1452" s="96"/>
      <c r="B1452" s="97"/>
      <c r="C1452" s="97"/>
      <c r="D1452" s="98"/>
      <c r="E1452" s="98"/>
      <c r="F1452" s="98"/>
      <c r="G1452" s="98"/>
      <c r="H1452" s="98"/>
      <c r="I1452" s="96"/>
      <c r="J1452" s="99"/>
      <c r="K1452" s="99"/>
      <c r="L1452" s="99"/>
      <c r="M1452" s="96"/>
      <c r="N1452" s="96"/>
      <c r="O1452" s="96"/>
      <c r="P1452" s="99"/>
      <c r="Q1452" s="100"/>
      <c r="R1452" s="98"/>
      <c r="S1452" s="98"/>
      <c r="T1452" s="98"/>
      <c r="U1452" s="101"/>
      <c r="V1452" s="98"/>
      <c r="W1452" s="102"/>
      <c r="X1452" s="102"/>
      <c r="Y1452" s="102"/>
      <c r="Z1452" s="96"/>
      <c r="AA1452" s="96"/>
      <c r="AB1452" s="96"/>
      <c r="AC1452" s="96"/>
      <c r="AD1452" s="96"/>
      <c r="AE1452" s="96"/>
      <c r="AF1452" s="96"/>
      <c r="AG1452" s="96"/>
      <c r="AH1452" s="96"/>
      <c r="AI1452" s="96"/>
      <c r="AJ1452" s="96"/>
      <c r="AK1452" s="103"/>
      <c r="AL1452" s="102"/>
      <c r="AM1452" s="96"/>
      <c r="AN1452" s="96"/>
      <c r="AO1452" s="96"/>
      <c r="AP1452" s="96"/>
      <c r="AQ1452" s="96"/>
      <c r="AR1452" s="96"/>
      <c r="AS1452" s="96"/>
      <c r="AT1452" s="96"/>
      <c r="AU1452" s="96"/>
      <c r="AV1452" s="103"/>
      <c r="AW1452" s="96"/>
      <c r="AX1452" s="96"/>
      <c r="AY1452" s="103"/>
      <c r="AZ1452" s="96"/>
      <c r="BA1452" s="96"/>
      <c r="BB1452" s="96"/>
      <c r="BC1452" s="103"/>
      <c r="BD1452" s="36"/>
      <c r="BE1452" s="37"/>
      <c r="BF1452" s="37"/>
      <c r="BG1452" s="37"/>
      <c r="BH1452" s="37"/>
      <c r="BI1452" s="37"/>
    </row>
    <row r="1453" spans="1:78" s="3" customFormat="1" x14ac:dyDescent="0.25">
      <c r="A1453" s="96"/>
      <c r="B1453" s="97"/>
      <c r="C1453" s="97"/>
      <c r="D1453" s="98"/>
      <c r="E1453" s="98"/>
      <c r="F1453" s="98"/>
      <c r="G1453" s="98"/>
      <c r="H1453" s="98"/>
      <c r="I1453" s="96"/>
      <c r="J1453" s="99"/>
      <c r="K1453" s="99"/>
      <c r="L1453" s="99"/>
      <c r="M1453" s="96"/>
      <c r="N1453" s="96"/>
      <c r="O1453" s="96"/>
      <c r="P1453" s="99"/>
      <c r="Q1453" s="100"/>
      <c r="R1453" s="98"/>
      <c r="S1453" s="98"/>
      <c r="T1453" s="98"/>
      <c r="U1453" s="101"/>
      <c r="V1453" s="98"/>
      <c r="W1453" s="102"/>
      <c r="X1453" s="102"/>
      <c r="Y1453" s="102"/>
      <c r="Z1453" s="96"/>
      <c r="AA1453" s="96"/>
      <c r="AB1453" s="96"/>
      <c r="AC1453" s="96"/>
      <c r="AD1453" s="96"/>
      <c r="AE1453" s="96"/>
      <c r="AF1453" s="96"/>
      <c r="AG1453" s="96"/>
      <c r="AH1453" s="96"/>
      <c r="AI1453" s="96"/>
      <c r="AJ1453" s="96"/>
      <c r="AK1453" s="103"/>
      <c r="AL1453" s="102"/>
      <c r="AM1453" s="96"/>
      <c r="AN1453" s="96"/>
      <c r="AO1453" s="96"/>
      <c r="AP1453" s="96"/>
      <c r="AQ1453" s="96"/>
      <c r="AR1453" s="96"/>
      <c r="AS1453" s="96"/>
      <c r="AT1453" s="96"/>
      <c r="AU1453" s="96"/>
      <c r="AV1453" s="103"/>
      <c r="AW1453" s="96"/>
      <c r="AX1453" s="96"/>
      <c r="AY1453" s="103"/>
      <c r="AZ1453" s="96"/>
      <c r="BA1453" s="96"/>
      <c r="BB1453" s="96"/>
      <c r="BC1453" s="103"/>
      <c r="BD1453" s="41"/>
      <c r="BE1453" s="12"/>
      <c r="BF1453" s="12"/>
      <c r="BG1453" s="12"/>
      <c r="BH1453" s="12"/>
      <c r="BI1453" s="12"/>
    </row>
    <row r="1454" spans="1:78" s="3" customFormat="1" x14ac:dyDescent="0.25">
      <c r="A1454" s="96"/>
      <c r="B1454" s="97"/>
      <c r="C1454" s="97"/>
      <c r="D1454" s="98"/>
      <c r="E1454" s="98"/>
      <c r="F1454" s="98"/>
      <c r="G1454" s="98"/>
      <c r="H1454" s="98"/>
      <c r="I1454" s="96"/>
      <c r="J1454" s="99"/>
      <c r="K1454" s="99"/>
      <c r="L1454" s="99"/>
      <c r="M1454" s="96"/>
      <c r="N1454" s="96"/>
      <c r="O1454" s="96"/>
      <c r="P1454" s="99"/>
      <c r="Q1454" s="100"/>
      <c r="R1454" s="98"/>
      <c r="S1454" s="98"/>
      <c r="T1454" s="98"/>
      <c r="U1454" s="101"/>
      <c r="V1454" s="98"/>
      <c r="W1454" s="102"/>
      <c r="X1454" s="102"/>
      <c r="Y1454" s="102"/>
      <c r="Z1454" s="96"/>
      <c r="AA1454" s="96"/>
      <c r="AB1454" s="96"/>
      <c r="AC1454" s="96"/>
      <c r="AD1454" s="96"/>
      <c r="AE1454" s="96"/>
      <c r="AF1454" s="96"/>
      <c r="AG1454" s="96"/>
      <c r="AH1454" s="96"/>
      <c r="AI1454" s="96"/>
      <c r="AJ1454" s="96"/>
      <c r="AK1454" s="103"/>
      <c r="AL1454" s="102"/>
      <c r="AM1454" s="96"/>
      <c r="AN1454" s="96"/>
      <c r="AO1454" s="96"/>
      <c r="AP1454" s="96"/>
      <c r="AQ1454" s="96"/>
      <c r="AR1454" s="96"/>
      <c r="AS1454" s="96"/>
      <c r="AT1454" s="96"/>
      <c r="AU1454" s="96"/>
      <c r="AV1454" s="103"/>
      <c r="AW1454" s="96"/>
      <c r="AX1454" s="96"/>
      <c r="AY1454" s="103"/>
      <c r="AZ1454" s="96"/>
      <c r="BA1454" s="96"/>
      <c r="BB1454" s="96"/>
      <c r="BC1454" s="103"/>
      <c r="BD1454" s="41"/>
      <c r="BE1454" s="12"/>
      <c r="BF1454" s="12"/>
      <c r="BG1454" s="12"/>
      <c r="BH1454" s="12"/>
      <c r="BI1454" s="12"/>
    </row>
    <row r="1455" spans="1:78" s="3" customFormat="1" ht="25.5" customHeight="1" x14ac:dyDescent="0.25">
      <c r="A1455" s="96"/>
      <c r="B1455" s="97"/>
      <c r="C1455" s="97"/>
      <c r="D1455" s="98"/>
      <c r="E1455" s="98"/>
      <c r="F1455" s="98"/>
      <c r="G1455" s="98"/>
      <c r="H1455" s="98"/>
      <c r="I1455" s="96"/>
      <c r="J1455" s="99"/>
      <c r="K1455" s="99"/>
      <c r="L1455" s="99"/>
      <c r="M1455" s="96"/>
      <c r="N1455" s="96"/>
      <c r="O1455" s="96"/>
      <c r="P1455" s="99"/>
      <c r="Q1455" s="100"/>
      <c r="R1455" s="98"/>
      <c r="S1455" s="98"/>
      <c r="T1455" s="98"/>
      <c r="U1455" s="101"/>
      <c r="V1455" s="98"/>
      <c r="W1455" s="102"/>
      <c r="X1455" s="102"/>
      <c r="Y1455" s="102"/>
      <c r="Z1455" s="96"/>
      <c r="AA1455" s="96"/>
      <c r="AB1455" s="96"/>
      <c r="AC1455" s="96"/>
      <c r="AD1455" s="96"/>
      <c r="AE1455" s="96"/>
      <c r="AF1455" s="96"/>
      <c r="AG1455" s="96"/>
      <c r="AH1455" s="96"/>
      <c r="AI1455" s="96"/>
      <c r="AJ1455" s="96"/>
      <c r="AK1455" s="103"/>
      <c r="AL1455" s="102"/>
      <c r="AM1455" s="96"/>
      <c r="AN1455" s="96"/>
      <c r="AO1455" s="96"/>
      <c r="AP1455" s="96"/>
      <c r="AQ1455" s="96"/>
      <c r="AR1455" s="96"/>
      <c r="AS1455" s="96"/>
      <c r="AT1455" s="96"/>
      <c r="AU1455" s="96"/>
      <c r="AV1455" s="103"/>
      <c r="AW1455" s="96"/>
      <c r="AX1455" s="96"/>
      <c r="AY1455" s="103"/>
      <c r="AZ1455" s="96"/>
      <c r="BA1455" s="96"/>
      <c r="BB1455" s="96"/>
      <c r="BC1455" s="103"/>
      <c r="BD1455" s="32"/>
    </row>
    <row r="1456" spans="1:78" s="3" customFormat="1" ht="25.5" customHeight="1" x14ac:dyDescent="0.25">
      <c r="A1456" s="96"/>
      <c r="B1456" s="97"/>
      <c r="C1456" s="97"/>
      <c r="D1456" s="98"/>
      <c r="E1456" s="98"/>
      <c r="F1456" s="98"/>
      <c r="G1456" s="98"/>
      <c r="H1456" s="98"/>
      <c r="I1456" s="96"/>
      <c r="J1456" s="99"/>
      <c r="K1456" s="99"/>
      <c r="L1456" s="99"/>
      <c r="M1456" s="96"/>
      <c r="N1456" s="96"/>
      <c r="O1456" s="96"/>
      <c r="P1456" s="99"/>
      <c r="Q1456" s="100"/>
      <c r="R1456" s="98"/>
      <c r="S1456" s="98"/>
      <c r="T1456" s="98"/>
      <c r="U1456" s="101"/>
      <c r="V1456" s="98"/>
      <c r="W1456" s="102"/>
      <c r="X1456" s="102"/>
      <c r="Y1456" s="102"/>
      <c r="Z1456" s="96"/>
      <c r="AA1456" s="96"/>
      <c r="AB1456" s="96"/>
      <c r="AC1456" s="96"/>
      <c r="AD1456" s="96"/>
      <c r="AE1456" s="96"/>
      <c r="AF1456" s="96"/>
      <c r="AG1456" s="96"/>
      <c r="AH1456" s="96"/>
      <c r="AI1456" s="96"/>
      <c r="AJ1456" s="96"/>
      <c r="AK1456" s="103"/>
      <c r="AL1456" s="102"/>
      <c r="AM1456" s="96"/>
      <c r="AN1456" s="96"/>
      <c r="AO1456" s="96"/>
      <c r="AP1456" s="96"/>
      <c r="AQ1456" s="96"/>
      <c r="AR1456" s="96"/>
      <c r="AS1456" s="96"/>
      <c r="AT1456" s="96"/>
      <c r="AU1456" s="96"/>
      <c r="AV1456" s="103"/>
      <c r="AW1456" s="96"/>
      <c r="AX1456" s="96"/>
      <c r="AY1456" s="103"/>
      <c r="AZ1456" s="96"/>
      <c r="BA1456" s="96"/>
      <c r="BB1456" s="96"/>
      <c r="BC1456" s="103"/>
      <c r="BD1456" s="32"/>
    </row>
    <row r="1457" spans="1:78" s="12" customFormat="1" x14ac:dyDescent="0.25">
      <c r="A1457" s="96"/>
      <c r="B1457" s="97"/>
      <c r="C1457" s="97"/>
      <c r="D1457" s="98"/>
      <c r="E1457" s="98"/>
      <c r="F1457" s="98"/>
      <c r="G1457" s="98"/>
      <c r="H1457" s="98"/>
      <c r="I1457" s="96"/>
      <c r="J1457" s="99"/>
      <c r="K1457" s="99"/>
      <c r="L1457" s="99"/>
      <c r="M1457" s="96"/>
      <c r="N1457" s="96"/>
      <c r="O1457" s="96"/>
      <c r="P1457" s="99"/>
      <c r="Q1457" s="100"/>
      <c r="R1457" s="98"/>
      <c r="S1457" s="98"/>
      <c r="T1457" s="98"/>
      <c r="U1457" s="101"/>
      <c r="V1457" s="98"/>
      <c r="W1457" s="102"/>
      <c r="X1457" s="102"/>
      <c r="Y1457" s="102"/>
      <c r="Z1457" s="96"/>
      <c r="AA1457" s="96"/>
      <c r="AB1457" s="96"/>
      <c r="AC1457" s="96"/>
      <c r="AD1457" s="96"/>
      <c r="AE1457" s="96"/>
      <c r="AF1457" s="96"/>
      <c r="AG1457" s="96"/>
      <c r="AH1457" s="96"/>
      <c r="AI1457" s="96"/>
      <c r="AJ1457" s="96"/>
      <c r="AK1457" s="103"/>
      <c r="AL1457" s="102"/>
      <c r="AM1457" s="96"/>
      <c r="AN1457" s="96"/>
      <c r="AO1457" s="96"/>
      <c r="AP1457" s="96"/>
      <c r="AQ1457" s="96"/>
      <c r="AR1457" s="96"/>
      <c r="AS1457" s="96"/>
      <c r="AT1457" s="96"/>
      <c r="AU1457" s="96"/>
      <c r="AV1457" s="103"/>
      <c r="AW1457" s="96"/>
      <c r="AX1457" s="96"/>
      <c r="AY1457" s="103"/>
      <c r="AZ1457" s="96"/>
      <c r="BA1457" s="96"/>
      <c r="BB1457" s="96"/>
      <c r="BC1457" s="103"/>
      <c r="BD1457" s="32"/>
      <c r="BE1457" s="3"/>
      <c r="BF1457" s="3"/>
      <c r="BG1457" s="3"/>
      <c r="BH1457" s="3"/>
      <c r="BI1457" s="3"/>
      <c r="BJ1457" s="3"/>
      <c r="BK1457" s="3"/>
      <c r="BL1457" s="3"/>
      <c r="BM1457" s="3"/>
      <c r="BN1457" s="3"/>
      <c r="BO1457" s="3"/>
      <c r="BP1457" s="3"/>
      <c r="BQ1457" s="3"/>
      <c r="BR1457" s="3"/>
      <c r="BS1457" s="3"/>
      <c r="BT1457" s="3"/>
      <c r="BU1457" s="3"/>
      <c r="BV1457" s="3"/>
      <c r="BW1457" s="3"/>
      <c r="BX1457" s="3"/>
      <c r="BY1457" s="3"/>
      <c r="BZ1457" s="3"/>
    </row>
    <row r="1458" spans="1:78" s="12" customFormat="1" x14ac:dyDescent="0.25">
      <c r="A1458" s="96"/>
      <c r="B1458" s="97"/>
      <c r="C1458" s="97"/>
      <c r="D1458" s="98"/>
      <c r="E1458" s="98"/>
      <c r="F1458" s="98"/>
      <c r="G1458" s="98"/>
      <c r="H1458" s="98"/>
      <c r="I1458" s="96"/>
      <c r="J1458" s="99"/>
      <c r="K1458" s="99"/>
      <c r="L1458" s="99"/>
      <c r="M1458" s="96"/>
      <c r="N1458" s="96"/>
      <c r="O1458" s="96"/>
      <c r="P1458" s="99"/>
      <c r="Q1458" s="100"/>
      <c r="R1458" s="98"/>
      <c r="S1458" s="98"/>
      <c r="T1458" s="98"/>
      <c r="U1458" s="101"/>
      <c r="V1458" s="98"/>
      <c r="W1458" s="102"/>
      <c r="X1458" s="102"/>
      <c r="Y1458" s="102"/>
      <c r="Z1458" s="96"/>
      <c r="AA1458" s="96"/>
      <c r="AB1458" s="96"/>
      <c r="AC1458" s="96"/>
      <c r="AD1458" s="96"/>
      <c r="AE1458" s="96"/>
      <c r="AF1458" s="96"/>
      <c r="AG1458" s="96"/>
      <c r="AH1458" s="96"/>
      <c r="AI1458" s="96"/>
      <c r="AJ1458" s="96"/>
      <c r="AK1458" s="103"/>
      <c r="AL1458" s="102"/>
      <c r="AM1458" s="96"/>
      <c r="AN1458" s="96"/>
      <c r="AO1458" s="96"/>
      <c r="AP1458" s="96"/>
      <c r="AQ1458" s="96"/>
      <c r="AR1458" s="96"/>
      <c r="AS1458" s="96"/>
      <c r="AT1458" s="96"/>
      <c r="AU1458" s="96"/>
      <c r="AV1458" s="103"/>
      <c r="AW1458" s="96"/>
      <c r="AX1458" s="96"/>
      <c r="AY1458" s="103"/>
      <c r="AZ1458" s="96"/>
      <c r="BA1458" s="96"/>
      <c r="BB1458" s="96"/>
      <c r="BC1458" s="103"/>
      <c r="BD1458" s="32"/>
      <c r="BE1458" s="3"/>
      <c r="BF1458" s="3"/>
      <c r="BG1458" s="3"/>
      <c r="BH1458" s="3"/>
      <c r="BI1458" s="3"/>
      <c r="BJ1458" s="3"/>
      <c r="BK1458" s="3"/>
      <c r="BL1458" s="3"/>
      <c r="BM1458" s="3"/>
      <c r="BN1458" s="3"/>
      <c r="BO1458" s="3"/>
      <c r="BP1458" s="3"/>
      <c r="BQ1458" s="3"/>
      <c r="BR1458" s="3"/>
      <c r="BS1458" s="3"/>
      <c r="BT1458" s="3"/>
      <c r="BU1458" s="3"/>
      <c r="BV1458" s="3"/>
      <c r="BW1458" s="3"/>
      <c r="BX1458" s="3"/>
      <c r="BY1458" s="3"/>
      <c r="BZ1458" s="3"/>
    </row>
    <row r="1459" spans="1:78" s="12" customFormat="1" x14ac:dyDescent="0.25">
      <c r="A1459" s="96"/>
      <c r="B1459" s="97"/>
      <c r="C1459" s="97"/>
      <c r="D1459" s="98"/>
      <c r="E1459" s="98"/>
      <c r="F1459" s="98"/>
      <c r="G1459" s="98"/>
      <c r="H1459" s="98"/>
      <c r="I1459" s="96"/>
      <c r="J1459" s="99"/>
      <c r="K1459" s="99"/>
      <c r="L1459" s="99"/>
      <c r="M1459" s="96"/>
      <c r="N1459" s="96"/>
      <c r="O1459" s="96"/>
      <c r="P1459" s="99"/>
      <c r="Q1459" s="100"/>
      <c r="R1459" s="98"/>
      <c r="S1459" s="98"/>
      <c r="T1459" s="98"/>
      <c r="U1459" s="101"/>
      <c r="V1459" s="98"/>
      <c r="W1459" s="102"/>
      <c r="X1459" s="102"/>
      <c r="Y1459" s="102"/>
      <c r="Z1459" s="96"/>
      <c r="AA1459" s="96"/>
      <c r="AB1459" s="96"/>
      <c r="AC1459" s="96"/>
      <c r="AD1459" s="96"/>
      <c r="AE1459" s="96"/>
      <c r="AF1459" s="96"/>
      <c r="AG1459" s="96"/>
      <c r="AH1459" s="96"/>
      <c r="AI1459" s="96"/>
      <c r="AJ1459" s="96"/>
      <c r="AK1459" s="103"/>
      <c r="AL1459" s="102"/>
      <c r="AM1459" s="96"/>
      <c r="AN1459" s="96"/>
      <c r="AO1459" s="96"/>
      <c r="AP1459" s="96"/>
      <c r="AQ1459" s="96"/>
      <c r="AR1459" s="96"/>
      <c r="AS1459" s="96"/>
      <c r="AT1459" s="96"/>
      <c r="AU1459" s="96"/>
      <c r="AV1459" s="103"/>
      <c r="AW1459" s="96"/>
      <c r="AX1459" s="96"/>
      <c r="AY1459" s="103"/>
      <c r="AZ1459" s="96"/>
      <c r="BA1459" s="96"/>
      <c r="BB1459" s="96"/>
      <c r="BC1459" s="103"/>
      <c r="BD1459" s="32"/>
      <c r="BE1459" s="32"/>
      <c r="BF1459" s="32"/>
      <c r="BG1459" s="32"/>
      <c r="BH1459" s="32"/>
      <c r="BI1459" s="32"/>
      <c r="BJ1459" s="3"/>
      <c r="BK1459" s="3"/>
      <c r="BL1459" s="3"/>
      <c r="BM1459" s="3"/>
      <c r="BN1459" s="3"/>
      <c r="BO1459" s="3"/>
      <c r="BP1459" s="3"/>
      <c r="BQ1459" s="3"/>
      <c r="BR1459" s="3"/>
      <c r="BS1459" s="3"/>
      <c r="BT1459" s="3"/>
      <c r="BU1459" s="3"/>
      <c r="BV1459" s="3"/>
      <c r="BW1459" s="3"/>
      <c r="BX1459" s="3"/>
      <c r="BY1459" s="3"/>
      <c r="BZ1459" s="3"/>
    </row>
    <row r="1460" spans="1:78" s="12" customFormat="1" x14ac:dyDescent="0.25">
      <c r="A1460" s="96"/>
      <c r="B1460" s="97"/>
      <c r="C1460" s="97"/>
      <c r="D1460" s="98"/>
      <c r="E1460" s="98"/>
      <c r="F1460" s="98"/>
      <c r="G1460" s="98"/>
      <c r="H1460" s="98"/>
      <c r="I1460" s="96"/>
      <c r="J1460" s="99"/>
      <c r="K1460" s="99"/>
      <c r="L1460" s="99"/>
      <c r="M1460" s="96"/>
      <c r="N1460" s="96"/>
      <c r="O1460" s="96"/>
      <c r="P1460" s="99"/>
      <c r="Q1460" s="100"/>
      <c r="R1460" s="98"/>
      <c r="S1460" s="98"/>
      <c r="T1460" s="98"/>
      <c r="U1460" s="101"/>
      <c r="V1460" s="98"/>
      <c r="W1460" s="102"/>
      <c r="X1460" s="102"/>
      <c r="Y1460" s="102"/>
      <c r="Z1460" s="96"/>
      <c r="AA1460" s="96"/>
      <c r="AB1460" s="96"/>
      <c r="AC1460" s="96"/>
      <c r="AD1460" s="96"/>
      <c r="AE1460" s="96"/>
      <c r="AF1460" s="96"/>
      <c r="AG1460" s="96"/>
      <c r="AH1460" s="96"/>
      <c r="AI1460" s="96"/>
      <c r="AJ1460" s="96"/>
      <c r="AK1460" s="103"/>
      <c r="AL1460" s="102"/>
      <c r="AM1460" s="96"/>
      <c r="AN1460" s="96"/>
      <c r="AO1460" s="96"/>
      <c r="AP1460" s="96"/>
      <c r="AQ1460" s="96"/>
      <c r="AR1460" s="96"/>
      <c r="AS1460" s="96"/>
      <c r="AT1460" s="96"/>
      <c r="AU1460" s="96"/>
      <c r="AV1460" s="103"/>
      <c r="AW1460" s="96"/>
      <c r="AX1460" s="96"/>
      <c r="AY1460" s="103"/>
      <c r="AZ1460" s="96"/>
      <c r="BA1460" s="96"/>
      <c r="BB1460" s="96"/>
      <c r="BC1460" s="103"/>
      <c r="BD1460" s="32"/>
      <c r="BE1460" s="3"/>
      <c r="BF1460" s="3"/>
      <c r="BG1460" s="3"/>
      <c r="BH1460" s="3"/>
      <c r="BI1460" s="3"/>
      <c r="BJ1460" s="3"/>
      <c r="BK1460" s="3"/>
      <c r="BL1460" s="3"/>
      <c r="BM1460" s="3"/>
      <c r="BN1460" s="3"/>
      <c r="BO1460" s="3"/>
      <c r="BP1460" s="3"/>
      <c r="BQ1460" s="3"/>
      <c r="BR1460" s="3"/>
      <c r="BS1460" s="3"/>
      <c r="BT1460" s="3"/>
      <c r="BU1460" s="3"/>
      <c r="BV1460" s="3"/>
      <c r="BW1460" s="3"/>
      <c r="BX1460" s="3"/>
      <c r="BY1460" s="3"/>
      <c r="BZ1460" s="3"/>
    </row>
    <row r="1461" spans="1:78" s="12" customFormat="1" x14ac:dyDescent="0.25">
      <c r="A1461" s="96"/>
      <c r="B1461" s="97"/>
      <c r="C1461" s="97"/>
      <c r="D1461" s="98"/>
      <c r="E1461" s="98"/>
      <c r="F1461" s="98"/>
      <c r="G1461" s="98"/>
      <c r="H1461" s="98"/>
      <c r="I1461" s="96"/>
      <c r="J1461" s="99"/>
      <c r="K1461" s="99"/>
      <c r="L1461" s="99"/>
      <c r="M1461" s="96"/>
      <c r="N1461" s="96"/>
      <c r="O1461" s="96"/>
      <c r="P1461" s="99"/>
      <c r="Q1461" s="100"/>
      <c r="R1461" s="98"/>
      <c r="S1461" s="98"/>
      <c r="T1461" s="98"/>
      <c r="U1461" s="101"/>
      <c r="V1461" s="98"/>
      <c r="W1461" s="102"/>
      <c r="X1461" s="102"/>
      <c r="Y1461" s="102"/>
      <c r="Z1461" s="96"/>
      <c r="AA1461" s="96"/>
      <c r="AB1461" s="96"/>
      <c r="AC1461" s="96"/>
      <c r="AD1461" s="96"/>
      <c r="AE1461" s="96"/>
      <c r="AF1461" s="96"/>
      <c r="AG1461" s="96"/>
      <c r="AH1461" s="96"/>
      <c r="AI1461" s="96"/>
      <c r="AJ1461" s="96"/>
      <c r="AK1461" s="103"/>
      <c r="AL1461" s="102"/>
      <c r="AM1461" s="96"/>
      <c r="AN1461" s="96"/>
      <c r="AO1461" s="96"/>
      <c r="AP1461" s="96"/>
      <c r="AQ1461" s="96"/>
      <c r="AR1461" s="96"/>
      <c r="AS1461" s="96"/>
      <c r="AT1461" s="96"/>
      <c r="AU1461" s="96"/>
      <c r="AV1461" s="103"/>
      <c r="AW1461" s="96"/>
      <c r="AX1461" s="96"/>
      <c r="AY1461" s="103"/>
      <c r="AZ1461" s="96"/>
      <c r="BA1461" s="96"/>
      <c r="BB1461" s="96"/>
      <c r="BC1461" s="103"/>
      <c r="BD1461" s="32"/>
      <c r="BE1461" s="3"/>
      <c r="BF1461" s="3"/>
      <c r="BG1461" s="3"/>
      <c r="BH1461" s="3"/>
      <c r="BI1461" s="3"/>
      <c r="BJ1461" s="3"/>
      <c r="BK1461" s="3"/>
      <c r="BL1461" s="3"/>
      <c r="BM1461" s="3"/>
      <c r="BN1461" s="3"/>
      <c r="BO1461" s="3"/>
      <c r="BP1461" s="3"/>
      <c r="BQ1461" s="3"/>
      <c r="BR1461" s="3"/>
      <c r="BS1461" s="3"/>
      <c r="BT1461" s="3"/>
      <c r="BU1461" s="3"/>
      <c r="BV1461" s="3"/>
      <c r="BW1461" s="3"/>
      <c r="BX1461" s="3"/>
      <c r="BY1461" s="3"/>
      <c r="BZ1461" s="3"/>
    </row>
    <row r="1462" spans="1:78" s="4" customFormat="1" ht="38.25" customHeight="1" x14ac:dyDescent="0.25">
      <c r="A1462" s="96"/>
      <c r="B1462" s="97"/>
      <c r="C1462" s="97"/>
      <c r="D1462" s="98"/>
      <c r="E1462" s="98"/>
      <c r="F1462" s="98"/>
      <c r="G1462" s="98"/>
      <c r="H1462" s="98"/>
      <c r="I1462" s="96"/>
      <c r="J1462" s="99"/>
      <c r="K1462" s="99"/>
      <c r="L1462" s="99"/>
      <c r="M1462" s="96"/>
      <c r="N1462" s="96"/>
      <c r="O1462" s="96"/>
      <c r="P1462" s="99"/>
      <c r="Q1462" s="100"/>
      <c r="R1462" s="98"/>
      <c r="S1462" s="98"/>
      <c r="T1462" s="98"/>
      <c r="U1462" s="101"/>
      <c r="V1462" s="98"/>
      <c r="W1462" s="102"/>
      <c r="X1462" s="102"/>
      <c r="Y1462" s="102"/>
      <c r="Z1462" s="96"/>
      <c r="AA1462" s="96"/>
      <c r="AB1462" s="96"/>
      <c r="AC1462" s="96"/>
      <c r="AD1462" s="96"/>
      <c r="AE1462" s="96"/>
      <c r="AF1462" s="96"/>
      <c r="AG1462" s="96"/>
      <c r="AH1462" s="96"/>
      <c r="AI1462" s="96"/>
      <c r="AJ1462" s="96"/>
      <c r="AK1462" s="103"/>
      <c r="AL1462" s="102"/>
      <c r="AM1462" s="96"/>
      <c r="AN1462" s="96"/>
      <c r="AO1462" s="96"/>
      <c r="AP1462" s="96"/>
      <c r="AQ1462" s="96"/>
      <c r="AR1462" s="96"/>
      <c r="AS1462" s="96"/>
      <c r="AT1462" s="96"/>
      <c r="AU1462" s="96"/>
      <c r="AV1462" s="103"/>
      <c r="AW1462" s="96"/>
      <c r="AX1462" s="96"/>
      <c r="AY1462" s="103"/>
      <c r="AZ1462" s="96"/>
      <c r="BA1462" s="96"/>
      <c r="BB1462" s="96"/>
      <c r="BC1462" s="103"/>
      <c r="BD1462" s="40"/>
      <c r="BJ1462" s="3"/>
      <c r="BK1462" s="3"/>
      <c r="BL1462" s="3"/>
      <c r="BM1462" s="3"/>
      <c r="BN1462" s="3"/>
      <c r="BO1462" s="3"/>
      <c r="BP1462" s="3"/>
      <c r="BQ1462" s="3"/>
      <c r="BR1462" s="3"/>
      <c r="BS1462" s="3"/>
      <c r="BT1462" s="3"/>
      <c r="BU1462" s="3"/>
      <c r="BV1462" s="3"/>
      <c r="BW1462" s="3"/>
      <c r="BX1462" s="3"/>
      <c r="BY1462" s="3"/>
      <c r="BZ1462" s="3"/>
    </row>
    <row r="1463" spans="1:78" s="37" customFormat="1" x14ac:dyDescent="0.25">
      <c r="A1463" s="96"/>
      <c r="B1463" s="97"/>
      <c r="C1463" s="97"/>
      <c r="D1463" s="98"/>
      <c r="E1463" s="98"/>
      <c r="F1463" s="98"/>
      <c r="G1463" s="98"/>
      <c r="H1463" s="98"/>
      <c r="I1463" s="96"/>
      <c r="J1463" s="99"/>
      <c r="K1463" s="99"/>
      <c r="L1463" s="99"/>
      <c r="M1463" s="96"/>
      <c r="N1463" s="96"/>
      <c r="O1463" s="96"/>
      <c r="P1463" s="99"/>
      <c r="Q1463" s="100"/>
      <c r="R1463" s="98"/>
      <c r="S1463" s="98"/>
      <c r="T1463" s="98"/>
      <c r="U1463" s="101"/>
      <c r="V1463" s="98"/>
      <c r="W1463" s="102"/>
      <c r="X1463" s="102"/>
      <c r="Y1463" s="102"/>
      <c r="Z1463" s="96"/>
      <c r="AA1463" s="96"/>
      <c r="AB1463" s="96"/>
      <c r="AC1463" s="96"/>
      <c r="AD1463" s="96"/>
      <c r="AE1463" s="96"/>
      <c r="AF1463" s="96"/>
      <c r="AG1463" s="96"/>
      <c r="AH1463" s="96"/>
      <c r="AI1463" s="96"/>
      <c r="AJ1463" s="96"/>
      <c r="AK1463" s="103"/>
      <c r="AL1463" s="102"/>
      <c r="AM1463" s="96"/>
      <c r="AN1463" s="96"/>
      <c r="AO1463" s="96"/>
      <c r="AP1463" s="96"/>
      <c r="AQ1463" s="96"/>
      <c r="AR1463" s="96"/>
      <c r="AS1463" s="96"/>
      <c r="AT1463" s="96"/>
      <c r="AU1463" s="96"/>
      <c r="AV1463" s="103"/>
      <c r="AW1463" s="96"/>
      <c r="AX1463" s="96"/>
      <c r="AY1463" s="103"/>
      <c r="AZ1463" s="96"/>
      <c r="BA1463" s="96"/>
      <c r="BB1463" s="96"/>
      <c r="BC1463" s="103"/>
      <c r="BD1463" s="32"/>
      <c r="BE1463" s="3"/>
      <c r="BF1463" s="3"/>
      <c r="BG1463" s="3"/>
      <c r="BH1463" s="3"/>
      <c r="BI1463" s="3"/>
      <c r="BJ1463" s="3"/>
      <c r="BK1463" s="3"/>
      <c r="BL1463" s="3"/>
      <c r="BM1463" s="3"/>
      <c r="BN1463" s="3"/>
      <c r="BO1463" s="3"/>
      <c r="BP1463" s="3"/>
      <c r="BQ1463" s="3"/>
      <c r="BR1463" s="3"/>
      <c r="BS1463" s="3"/>
      <c r="BT1463" s="3"/>
      <c r="BU1463" s="3"/>
      <c r="BV1463" s="3"/>
      <c r="BW1463" s="3"/>
      <c r="BX1463" s="3"/>
      <c r="BY1463" s="3"/>
      <c r="BZ1463" s="3"/>
    </row>
    <row r="1464" spans="1:78" s="37" customFormat="1" x14ac:dyDescent="0.25">
      <c r="A1464" s="96"/>
      <c r="B1464" s="97"/>
      <c r="C1464" s="97"/>
      <c r="D1464" s="98"/>
      <c r="E1464" s="98"/>
      <c r="F1464" s="98"/>
      <c r="G1464" s="98"/>
      <c r="H1464" s="98"/>
      <c r="I1464" s="96"/>
      <c r="J1464" s="99"/>
      <c r="K1464" s="99"/>
      <c r="L1464" s="99"/>
      <c r="M1464" s="96"/>
      <c r="N1464" s="96"/>
      <c r="O1464" s="96"/>
      <c r="P1464" s="99"/>
      <c r="Q1464" s="100"/>
      <c r="R1464" s="98"/>
      <c r="S1464" s="98"/>
      <c r="T1464" s="98"/>
      <c r="U1464" s="101"/>
      <c r="V1464" s="98"/>
      <c r="W1464" s="102"/>
      <c r="X1464" s="102"/>
      <c r="Y1464" s="102"/>
      <c r="Z1464" s="96"/>
      <c r="AA1464" s="96"/>
      <c r="AB1464" s="96"/>
      <c r="AC1464" s="96"/>
      <c r="AD1464" s="96"/>
      <c r="AE1464" s="96"/>
      <c r="AF1464" s="96"/>
      <c r="AG1464" s="96"/>
      <c r="AH1464" s="96"/>
      <c r="AI1464" s="96"/>
      <c r="AJ1464" s="96"/>
      <c r="AK1464" s="103"/>
      <c r="AL1464" s="102"/>
      <c r="AM1464" s="96"/>
      <c r="AN1464" s="96"/>
      <c r="AO1464" s="96"/>
      <c r="AP1464" s="96"/>
      <c r="AQ1464" s="96"/>
      <c r="AR1464" s="96"/>
      <c r="AS1464" s="96"/>
      <c r="AT1464" s="96"/>
      <c r="AU1464" s="96"/>
      <c r="AV1464" s="103"/>
      <c r="AW1464" s="96"/>
      <c r="AX1464" s="96"/>
      <c r="AY1464" s="103"/>
      <c r="AZ1464" s="96"/>
      <c r="BA1464" s="96"/>
      <c r="BB1464" s="96"/>
      <c r="BC1464" s="103"/>
      <c r="BD1464" s="32"/>
      <c r="BE1464" s="3"/>
      <c r="BF1464" s="3"/>
      <c r="BG1464" s="3"/>
      <c r="BH1464" s="3"/>
      <c r="BI1464" s="3"/>
      <c r="BJ1464" s="3"/>
      <c r="BK1464" s="3"/>
      <c r="BL1464" s="3"/>
      <c r="BM1464" s="3"/>
      <c r="BN1464" s="3"/>
      <c r="BO1464" s="3"/>
      <c r="BP1464" s="3"/>
      <c r="BQ1464" s="3"/>
      <c r="BR1464" s="3"/>
      <c r="BS1464" s="3"/>
      <c r="BT1464" s="3"/>
      <c r="BU1464" s="3"/>
      <c r="BV1464" s="3"/>
      <c r="BW1464" s="3"/>
      <c r="BX1464" s="3"/>
      <c r="BY1464" s="3"/>
      <c r="BZ1464" s="3"/>
    </row>
    <row r="1465" spans="1:78" s="4" customFormat="1" ht="38.25" customHeight="1" x14ac:dyDescent="0.25">
      <c r="A1465" s="96"/>
      <c r="B1465" s="97"/>
      <c r="C1465" s="97"/>
      <c r="D1465" s="98"/>
      <c r="E1465" s="98"/>
      <c r="F1465" s="98"/>
      <c r="G1465" s="98"/>
      <c r="H1465" s="98"/>
      <c r="I1465" s="96"/>
      <c r="J1465" s="99"/>
      <c r="K1465" s="99"/>
      <c r="L1465" s="99"/>
      <c r="M1465" s="96"/>
      <c r="N1465" s="96"/>
      <c r="O1465" s="96"/>
      <c r="P1465" s="99"/>
      <c r="Q1465" s="100"/>
      <c r="R1465" s="98"/>
      <c r="S1465" s="98"/>
      <c r="T1465" s="98"/>
      <c r="U1465" s="101"/>
      <c r="V1465" s="98"/>
      <c r="W1465" s="102"/>
      <c r="X1465" s="102"/>
      <c r="Y1465" s="102"/>
      <c r="Z1465" s="96"/>
      <c r="AA1465" s="96"/>
      <c r="AB1465" s="96"/>
      <c r="AC1465" s="96"/>
      <c r="AD1465" s="96"/>
      <c r="AE1465" s="96"/>
      <c r="AF1465" s="96"/>
      <c r="AG1465" s="96"/>
      <c r="AH1465" s="96"/>
      <c r="AI1465" s="96"/>
      <c r="AJ1465" s="96"/>
      <c r="AK1465" s="103"/>
      <c r="AL1465" s="102"/>
      <c r="AM1465" s="96"/>
      <c r="AN1465" s="96"/>
      <c r="AO1465" s="96"/>
      <c r="AP1465" s="96"/>
      <c r="AQ1465" s="96"/>
      <c r="AR1465" s="96"/>
      <c r="AS1465" s="96"/>
      <c r="AT1465" s="96"/>
      <c r="AU1465" s="96"/>
      <c r="AV1465" s="103"/>
      <c r="AW1465" s="96"/>
      <c r="AX1465" s="96"/>
      <c r="AY1465" s="103"/>
      <c r="AZ1465" s="96"/>
      <c r="BA1465" s="96"/>
      <c r="BB1465" s="96"/>
      <c r="BC1465" s="103"/>
      <c r="BD1465" s="32"/>
      <c r="BE1465" s="3"/>
      <c r="BF1465" s="3"/>
      <c r="BG1465" s="3"/>
      <c r="BH1465" s="3"/>
      <c r="BI1465" s="3"/>
      <c r="BJ1465" s="3"/>
      <c r="BK1465" s="3"/>
      <c r="BL1465" s="3"/>
      <c r="BM1465" s="3"/>
      <c r="BN1465" s="3"/>
      <c r="BO1465" s="3"/>
      <c r="BP1465" s="3"/>
      <c r="BQ1465" s="3"/>
      <c r="BR1465" s="3"/>
      <c r="BS1465" s="3"/>
      <c r="BT1465" s="3"/>
      <c r="BU1465" s="3"/>
      <c r="BV1465" s="3"/>
      <c r="BW1465" s="3"/>
      <c r="BX1465" s="3"/>
      <c r="BY1465" s="3"/>
      <c r="BZ1465" s="3"/>
    </row>
    <row r="1466" spans="1:78" s="37" customFormat="1" x14ac:dyDescent="0.25">
      <c r="A1466" s="96"/>
      <c r="B1466" s="97"/>
      <c r="C1466" s="97"/>
      <c r="D1466" s="98"/>
      <c r="E1466" s="98"/>
      <c r="F1466" s="98"/>
      <c r="G1466" s="98"/>
      <c r="H1466" s="98"/>
      <c r="I1466" s="96"/>
      <c r="J1466" s="99"/>
      <c r="K1466" s="99"/>
      <c r="L1466" s="99"/>
      <c r="M1466" s="96"/>
      <c r="N1466" s="96"/>
      <c r="O1466" s="96"/>
      <c r="P1466" s="99"/>
      <c r="Q1466" s="100"/>
      <c r="R1466" s="98"/>
      <c r="S1466" s="98"/>
      <c r="T1466" s="98"/>
      <c r="U1466" s="101"/>
      <c r="V1466" s="98"/>
      <c r="W1466" s="102"/>
      <c r="X1466" s="102"/>
      <c r="Y1466" s="102"/>
      <c r="Z1466" s="96"/>
      <c r="AA1466" s="96"/>
      <c r="AB1466" s="96"/>
      <c r="AC1466" s="96"/>
      <c r="AD1466" s="96"/>
      <c r="AE1466" s="96"/>
      <c r="AF1466" s="96"/>
      <c r="AG1466" s="96"/>
      <c r="AH1466" s="96"/>
      <c r="AI1466" s="96"/>
      <c r="AJ1466" s="96"/>
      <c r="AK1466" s="103"/>
      <c r="AL1466" s="102"/>
      <c r="AM1466" s="96"/>
      <c r="AN1466" s="96"/>
      <c r="AO1466" s="96"/>
      <c r="AP1466" s="96"/>
      <c r="AQ1466" s="96"/>
      <c r="AR1466" s="96"/>
      <c r="AS1466" s="96"/>
      <c r="AT1466" s="96"/>
      <c r="AU1466" s="96"/>
      <c r="AV1466" s="103"/>
      <c r="AW1466" s="96"/>
      <c r="AX1466" s="96"/>
      <c r="AY1466" s="103"/>
      <c r="AZ1466" s="96"/>
      <c r="BA1466" s="96"/>
      <c r="BB1466" s="96"/>
      <c r="BC1466" s="103"/>
      <c r="BD1466" s="36"/>
      <c r="BJ1466" s="3"/>
      <c r="BK1466" s="3"/>
      <c r="BL1466" s="3"/>
      <c r="BM1466" s="3"/>
      <c r="BN1466" s="3"/>
      <c r="BO1466" s="3"/>
      <c r="BP1466" s="3"/>
      <c r="BQ1466" s="3"/>
      <c r="BR1466" s="3"/>
      <c r="BS1466" s="3"/>
      <c r="BT1466" s="3"/>
      <c r="BU1466" s="3"/>
      <c r="BV1466" s="3"/>
      <c r="BW1466" s="3"/>
      <c r="BX1466" s="3"/>
      <c r="BY1466" s="3"/>
      <c r="BZ1466" s="3"/>
    </row>
    <row r="1467" spans="1:78" s="37" customFormat="1" x14ac:dyDescent="0.25">
      <c r="A1467" s="96"/>
      <c r="B1467" s="97"/>
      <c r="C1467" s="97"/>
      <c r="D1467" s="98"/>
      <c r="E1467" s="98"/>
      <c r="F1467" s="98"/>
      <c r="G1467" s="98"/>
      <c r="H1467" s="98"/>
      <c r="I1467" s="96"/>
      <c r="J1467" s="99"/>
      <c r="K1467" s="99"/>
      <c r="L1467" s="99"/>
      <c r="M1467" s="96"/>
      <c r="N1467" s="96"/>
      <c r="O1467" s="96"/>
      <c r="P1467" s="99"/>
      <c r="Q1467" s="100"/>
      <c r="R1467" s="98"/>
      <c r="S1467" s="98"/>
      <c r="T1467" s="98"/>
      <c r="U1467" s="101"/>
      <c r="V1467" s="98"/>
      <c r="W1467" s="102"/>
      <c r="X1467" s="102"/>
      <c r="Y1467" s="102"/>
      <c r="Z1467" s="96"/>
      <c r="AA1467" s="96"/>
      <c r="AB1467" s="96"/>
      <c r="AC1467" s="96"/>
      <c r="AD1467" s="96"/>
      <c r="AE1467" s="96"/>
      <c r="AF1467" s="96"/>
      <c r="AG1467" s="96"/>
      <c r="AH1467" s="96"/>
      <c r="AI1467" s="96"/>
      <c r="AJ1467" s="96"/>
      <c r="AK1467" s="103"/>
      <c r="AL1467" s="102"/>
      <c r="AM1467" s="96"/>
      <c r="AN1467" s="96"/>
      <c r="AO1467" s="96"/>
      <c r="AP1467" s="96"/>
      <c r="AQ1467" s="96"/>
      <c r="AR1467" s="96"/>
      <c r="AS1467" s="96"/>
      <c r="AT1467" s="96"/>
      <c r="AU1467" s="96"/>
      <c r="AV1467" s="103"/>
      <c r="AW1467" s="96"/>
      <c r="AX1467" s="96"/>
      <c r="AY1467" s="103"/>
      <c r="AZ1467" s="96"/>
      <c r="BA1467" s="96"/>
      <c r="BB1467" s="96"/>
      <c r="BC1467" s="103"/>
      <c r="BD1467" s="32"/>
      <c r="BE1467" s="3"/>
      <c r="BF1467" s="3"/>
      <c r="BG1467" s="3"/>
      <c r="BH1467" s="3"/>
      <c r="BI1467" s="3"/>
      <c r="BJ1467" s="3"/>
      <c r="BK1467" s="3"/>
      <c r="BL1467" s="3"/>
      <c r="BM1467" s="3"/>
      <c r="BN1467" s="3"/>
      <c r="BO1467" s="3"/>
      <c r="BP1467" s="3"/>
      <c r="BQ1467" s="3"/>
      <c r="BR1467" s="3"/>
      <c r="BS1467" s="3"/>
      <c r="BT1467" s="3"/>
      <c r="BU1467" s="3"/>
      <c r="BV1467" s="3"/>
      <c r="BW1467" s="3"/>
      <c r="BX1467" s="3"/>
      <c r="BY1467" s="3"/>
      <c r="BZ1467" s="3"/>
    </row>
    <row r="1468" spans="1:78" s="37" customFormat="1" x14ac:dyDescent="0.25">
      <c r="A1468" s="96"/>
      <c r="B1468" s="97"/>
      <c r="C1468" s="97"/>
      <c r="D1468" s="98"/>
      <c r="E1468" s="98"/>
      <c r="F1468" s="98"/>
      <c r="G1468" s="98"/>
      <c r="H1468" s="98"/>
      <c r="I1468" s="96"/>
      <c r="J1468" s="99"/>
      <c r="K1468" s="99"/>
      <c r="L1468" s="99"/>
      <c r="M1468" s="96"/>
      <c r="N1468" s="96"/>
      <c r="O1468" s="96"/>
      <c r="P1468" s="99"/>
      <c r="Q1468" s="100"/>
      <c r="R1468" s="98"/>
      <c r="S1468" s="98"/>
      <c r="T1468" s="98"/>
      <c r="U1468" s="101"/>
      <c r="V1468" s="98"/>
      <c r="W1468" s="102"/>
      <c r="X1468" s="102"/>
      <c r="Y1468" s="102"/>
      <c r="Z1468" s="96"/>
      <c r="AA1468" s="96"/>
      <c r="AB1468" s="96"/>
      <c r="AC1468" s="96"/>
      <c r="AD1468" s="96"/>
      <c r="AE1468" s="96"/>
      <c r="AF1468" s="96"/>
      <c r="AG1468" s="96"/>
      <c r="AH1468" s="96"/>
      <c r="AI1468" s="96"/>
      <c r="AJ1468" s="96"/>
      <c r="AK1468" s="103"/>
      <c r="AL1468" s="102"/>
      <c r="AM1468" s="96"/>
      <c r="AN1468" s="96"/>
      <c r="AO1468" s="96"/>
      <c r="AP1468" s="96"/>
      <c r="AQ1468" s="96"/>
      <c r="AR1468" s="96"/>
      <c r="AS1468" s="96"/>
      <c r="AT1468" s="96"/>
      <c r="AU1468" s="96"/>
      <c r="AV1468" s="103"/>
      <c r="AW1468" s="96"/>
      <c r="AX1468" s="96"/>
      <c r="AY1468" s="103"/>
      <c r="AZ1468" s="96"/>
      <c r="BA1468" s="96"/>
      <c r="BB1468" s="96"/>
      <c r="BC1468" s="103"/>
      <c r="BD1468" s="32"/>
      <c r="BE1468" s="3"/>
      <c r="BF1468" s="3"/>
      <c r="BG1468" s="3"/>
      <c r="BH1468" s="3"/>
      <c r="BI1468" s="3"/>
      <c r="BJ1468" s="3"/>
      <c r="BK1468" s="3"/>
      <c r="BL1468" s="3"/>
      <c r="BM1468" s="3"/>
      <c r="BN1468" s="3"/>
      <c r="BO1468" s="3"/>
      <c r="BP1468" s="3"/>
      <c r="BQ1468" s="3"/>
      <c r="BR1468" s="3"/>
      <c r="BS1468" s="3"/>
      <c r="BT1468" s="3"/>
      <c r="BU1468" s="3"/>
      <c r="BV1468" s="3"/>
      <c r="BW1468" s="3"/>
      <c r="BX1468" s="3"/>
      <c r="BY1468" s="3"/>
      <c r="BZ1468" s="3"/>
    </row>
    <row r="1469" spans="1:78" s="37" customFormat="1" x14ac:dyDescent="0.25">
      <c r="A1469" s="96"/>
      <c r="B1469" s="97"/>
      <c r="C1469" s="97"/>
      <c r="D1469" s="98"/>
      <c r="E1469" s="98"/>
      <c r="F1469" s="98"/>
      <c r="G1469" s="98"/>
      <c r="H1469" s="98"/>
      <c r="I1469" s="96"/>
      <c r="J1469" s="99"/>
      <c r="K1469" s="99"/>
      <c r="L1469" s="99"/>
      <c r="M1469" s="96"/>
      <c r="N1469" s="96"/>
      <c r="O1469" s="96"/>
      <c r="P1469" s="99"/>
      <c r="Q1469" s="100"/>
      <c r="R1469" s="98"/>
      <c r="S1469" s="98"/>
      <c r="T1469" s="98"/>
      <c r="U1469" s="101"/>
      <c r="V1469" s="98"/>
      <c r="W1469" s="102"/>
      <c r="X1469" s="102"/>
      <c r="Y1469" s="102"/>
      <c r="Z1469" s="96"/>
      <c r="AA1469" s="96"/>
      <c r="AB1469" s="96"/>
      <c r="AC1469" s="96"/>
      <c r="AD1469" s="96"/>
      <c r="AE1469" s="96"/>
      <c r="AF1469" s="96"/>
      <c r="AG1469" s="96"/>
      <c r="AH1469" s="96"/>
      <c r="AI1469" s="96"/>
      <c r="AJ1469" s="96"/>
      <c r="AK1469" s="103"/>
      <c r="AL1469" s="102"/>
      <c r="AM1469" s="96"/>
      <c r="AN1469" s="96"/>
      <c r="AO1469" s="96"/>
      <c r="AP1469" s="96"/>
      <c r="AQ1469" s="96"/>
      <c r="AR1469" s="96"/>
      <c r="AS1469" s="96"/>
      <c r="AT1469" s="96"/>
      <c r="AU1469" s="96"/>
      <c r="AV1469" s="103"/>
      <c r="AW1469" s="96"/>
      <c r="AX1469" s="96"/>
      <c r="AY1469" s="103"/>
      <c r="AZ1469" s="96"/>
      <c r="BA1469" s="96"/>
      <c r="BB1469" s="96"/>
      <c r="BC1469" s="103"/>
      <c r="BD1469" s="32"/>
      <c r="BE1469" s="3"/>
      <c r="BF1469" s="3"/>
      <c r="BG1469" s="3"/>
      <c r="BH1469" s="3"/>
      <c r="BI1469" s="3"/>
      <c r="BJ1469" s="3"/>
      <c r="BK1469" s="3"/>
      <c r="BL1469" s="3"/>
      <c r="BM1469" s="3"/>
      <c r="BN1469" s="3"/>
      <c r="BO1469" s="3"/>
      <c r="BP1469" s="3"/>
      <c r="BQ1469" s="3"/>
      <c r="BR1469" s="3"/>
      <c r="BS1469" s="3"/>
      <c r="BT1469" s="3"/>
      <c r="BU1469" s="3"/>
      <c r="BV1469" s="3"/>
      <c r="BW1469" s="3"/>
      <c r="BX1469" s="3"/>
      <c r="BY1469" s="3"/>
      <c r="BZ1469" s="3"/>
    </row>
    <row r="1470" spans="1:78" s="37" customFormat="1" x14ac:dyDescent="0.25">
      <c r="A1470" s="96"/>
      <c r="B1470" s="97"/>
      <c r="C1470" s="97"/>
      <c r="D1470" s="98"/>
      <c r="E1470" s="98"/>
      <c r="F1470" s="98"/>
      <c r="G1470" s="98"/>
      <c r="H1470" s="98"/>
      <c r="I1470" s="96"/>
      <c r="J1470" s="99"/>
      <c r="K1470" s="99"/>
      <c r="L1470" s="99"/>
      <c r="M1470" s="96"/>
      <c r="N1470" s="96"/>
      <c r="O1470" s="96"/>
      <c r="P1470" s="99"/>
      <c r="Q1470" s="100"/>
      <c r="R1470" s="98"/>
      <c r="S1470" s="98"/>
      <c r="T1470" s="98"/>
      <c r="U1470" s="101"/>
      <c r="V1470" s="98"/>
      <c r="W1470" s="102"/>
      <c r="X1470" s="102"/>
      <c r="Y1470" s="102"/>
      <c r="Z1470" s="96"/>
      <c r="AA1470" s="96"/>
      <c r="AB1470" s="96"/>
      <c r="AC1470" s="96"/>
      <c r="AD1470" s="96"/>
      <c r="AE1470" s="96"/>
      <c r="AF1470" s="96"/>
      <c r="AG1470" s="96"/>
      <c r="AH1470" s="96"/>
      <c r="AI1470" s="96"/>
      <c r="AJ1470" s="96"/>
      <c r="AK1470" s="103"/>
      <c r="AL1470" s="102"/>
      <c r="AM1470" s="96"/>
      <c r="AN1470" s="96"/>
      <c r="AO1470" s="96"/>
      <c r="AP1470" s="96"/>
      <c r="AQ1470" s="96"/>
      <c r="AR1470" s="96"/>
      <c r="AS1470" s="96"/>
      <c r="AT1470" s="96"/>
      <c r="AU1470" s="96"/>
      <c r="AV1470" s="103"/>
      <c r="AW1470" s="96"/>
      <c r="AX1470" s="96"/>
      <c r="AY1470" s="103"/>
      <c r="AZ1470" s="96"/>
      <c r="BA1470" s="96"/>
      <c r="BB1470" s="96"/>
      <c r="BC1470" s="103"/>
      <c r="BD1470" s="32"/>
      <c r="BE1470" s="3"/>
      <c r="BF1470" s="3"/>
      <c r="BG1470" s="3"/>
      <c r="BH1470" s="3"/>
      <c r="BI1470" s="3"/>
      <c r="BJ1470" s="3"/>
      <c r="BK1470" s="3"/>
      <c r="BL1470" s="3"/>
      <c r="BM1470" s="3"/>
      <c r="BN1470" s="3"/>
      <c r="BO1470" s="3"/>
      <c r="BP1470" s="3"/>
      <c r="BQ1470" s="3"/>
      <c r="BR1470" s="3"/>
      <c r="BS1470" s="3"/>
      <c r="BT1470" s="3"/>
      <c r="BU1470" s="3"/>
      <c r="BV1470" s="3"/>
      <c r="BW1470" s="3"/>
      <c r="BX1470" s="3"/>
      <c r="BY1470" s="3"/>
      <c r="BZ1470" s="3"/>
    </row>
    <row r="1471" spans="1:78" s="37" customFormat="1" x14ac:dyDescent="0.25">
      <c r="A1471" s="96"/>
      <c r="B1471" s="97"/>
      <c r="C1471" s="97"/>
      <c r="D1471" s="98"/>
      <c r="E1471" s="98"/>
      <c r="F1471" s="98"/>
      <c r="G1471" s="98"/>
      <c r="H1471" s="98"/>
      <c r="I1471" s="96"/>
      <c r="J1471" s="99"/>
      <c r="K1471" s="99"/>
      <c r="L1471" s="99"/>
      <c r="M1471" s="96"/>
      <c r="N1471" s="96"/>
      <c r="O1471" s="96"/>
      <c r="P1471" s="99"/>
      <c r="Q1471" s="100"/>
      <c r="R1471" s="98"/>
      <c r="S1471" s="98"/>
      <c r="T1471" s="98"/>
      <c r="U1471" s="101"/>
      <c r="V1471" s="98"/>
      <c r="W1471" s="102"/>
      <c r="X1471" s="102"/>
      <c r="Y1471" s="102"/>
      <c r="Z1471" s="96"/>
      <c r="AA1471" s="96"/>
      <c r="AB1471" s="96"/>
      <c r="AC1471" s="96"/>
      <c r="AD1471" s="96"/>
      <c r="AE1471" s="96"/>
      <c r="AF1471" s="96"/>
      <c r="AG1471" s="96"/>
      <c r="AH1471" s="96"/>
      <c r="AI1471" s="96"/>
      <c r="AJ1471" s="96"/>
      <c r="AK1471" s="103"/>
      <c r="AL1471" s="102"/>
      <c r="AM1471" s="96"/>
      <c r="AN1471" s="96"/>
      <c r="AO1471" s="96"/>
      <c r="AP1471" s="96"/>
      <c r="AQ1471" s="96"/>
      <c r="AR1471" s="96"/>
      <c r="AS1471" s="96"/>
      <c r="AT1471" s="96"/>
      <c r="AU1471" s="96"/>
      <c r="AV1471" s="103"/>
      <c r="AW1471" s="96"/>
      <c r="AX1471" s="96"/>
      <c r="AY1471" s="103"/>
      <c r="AZ1471" s="96"/>
      <c r="BA1471" s="96"/>
      <c r="BB1471" s="96"/>
      <c r="BC1471" s="103"/>
      <c r="BD1471" s="32"/>
      <c r="BE1471" s="3"/>
      <c r="BF1471" s="3"/>
      <c r="BG1471" s="3"/>
      <c r="BH1471" s="3"/>
      <c r="BI1471" s="3"/>
      <c r="BJ1471" s="3"/>
      <c r="BK1471" s="3"/>
      <c r="BL1471" s="3"/>
      <c r="BM1471" s="3"/>
      <c r="BN1471" s="3"/>
      <c r="BO1471" s="3"/>
      <c r="BP1471" s="3"/>
      <c r="BQ1471" s="3"/>
      <c r="BR1471" s="3"/>
      <c r="BS1471" s="3"/>
      <c r="BT1471" s="3"/>
      <c r="BU1471" s="3"/>
      <c r="BV1471" s="3"/>
      <c r="BW1471" s="3"/>
      <c r="BX1471" s="3"/>
      <c r="BY1471" s="3"/>
      <c r="BZ1471" s="3"/>
    </row>
    <row r="1472" spans="1:78" s="37" customFormat="1" x14ac:dyDescent="0.25">
      <c r="A1472" s="96"/>
      <c r="B1472" s="97"/>
      <c r="C1472" s="97"/>
      <c r="D1472" s="98"/>
      <c r="E1472" s="98"/>
      <c r="F1472" s="98"/>
      <c r="G1472" s="98"/>
      <c r="H1472" s="98"/>
      <c r="I1472" s="96"/>
      <c r="J1472" s="99"/>
      <c r="K1472" s="99"/>
      <c r="L1472" s="99"/>
      <c r="M1472" s="96"/>
      <c r="N1472" s="96"/>
      <c r="O1472" s="96"/>
      <c r="P1472" s="99"/>
      <c r="Q1472" s="100"/>
      <c r="R1472" s="98"/>
      <c r="S1472" s="98"/>
      <c r="T1472" s="98"/>
      <c r="U1472" s="101"/>
      <c r="V1472" s="98"/>
      <c r="W1472" s="102"/>
      <c r="X1472" s="102"/>
      <c r="Y1472" s="102"/>
      <c r="Z1472" s="96"/>
      <c r="AA1472" s="96"/>
      <c r="AB1472" s="96"/>
      <c r="AC1472" s="96"/>
      <c r="AD1472" s="96"/>
      <c r="AE1472" s="96"/>
      <c r="AF1472" s="96"/>
      <c r="AG1472" s="96"/>
      <c r="AH1472" s="96"/>
      <c r="AI1472" s="96"/>
      <c r="AJ1472" s="96"/>
      <c r="AK1472" s="103"/>
      <c r="AL1472" s="102"/>
      <c r="AM1472" s="96"/>
      <c r="AN1472" s="96"/>
      <c r="AO1472" s="96"/>
      <c r="AP1472" s="96"/>
      <c r="AQ1472" s="96"/>
      <c r="AR1472" s="96"/>
      <c r="AS1472" s="96"/>
      <c r="AT1472" s="96"/>
      <c r="AU1472" s="96"/>
      <c r="AV1472" s="103"/>
      <c r="AW1472" s="96"/>
      <c r="AX1472" s="96"/>
      <c r="AY1472" s="103"/>
      <c r="AZ1472" s="96"/>
      <c r="BA1472" s="96"/>
      <c r="BB1472" s="96"/>
      <c r="BC1472" s="103"/>
      <c r="BD1472" s="32"/>
      <c r="BE1472" s="3"/>
      <c r="BF1472" s="3"/>
      <c r="BG1472" s="3"/>
      <c r="BH1472" s="3"/>
      <c r="BI1472" s="3"/>
      <c r="BJ1472" s="3"/>
      <c r="BK1472" s="3"/>
      <c r="BL1472" s="3"/>
      <c r="BM1472" s="3"/>
      <c r="BN1472" s="3"/>
      <c r="BO1472" s="3"/>
      <c r="BP1472" s="3"/>
      <c r="BQ1472" s="3"/>
      <c r="BR1472" s="3"/>
      <c r="BS1472" s="3"/>
      <c r="BT1472" s="3"/>
      <c r="BU1472" s="3"/>
      <c r="BV1472" s="3"/>
      <c r="BW1472" s="3"/>
      <c r="BX1472" s="3"/>
      <c r="BY1472" s="3"/>
      <c r="BZ1472" s="3"/>
    </row>
    <row r="1473" spans="1:78" s="4" customFormat="1" ht="51" customHeight="1" x14ac:dyDescent="0.25">
      <c r="A1473" s="96"/>
      <c r="B1473" s="97"/>
      <c r="C1473" s="97"/>
      <c r="D1473" s="98"/>
      <c r="E1473" s="98"/>
      <c r="F1473" s="98"/>
      <c r="G1473" s="98"/>
      <c r="H1473" s="98"/>
      <c r="I1473" s="96"/>
      <c r="J1473" s="99"/>
      <c r="K1473" s="99"/>
      <c r="L1473" s="99"/>
      <c r="M1473" s="96"/>
      <c r="N1473" s="96"/>
      <c r="O1473" s="96"/>
      <c r="P1473" s="99"/>
      <c r="Q1473" s="100"/>
      <c r="R1473" s="98"/>
      <c r="S1473" s="98"/>
      <c r="T1473" s="98"/>
      <c r="U1473" s="101"/>
      <c r="V1473" s="98"/>
      <c r="W1473" s="102"/>
      <c r="X1473" s="102"/>
      <c r="Y1473" s="102"/>
      <c r="Z1473" s="96"/>
      <c r="AA1473" s="96"/>
      <c r="AB1473" s="96"/>
      <c r="AC1473" s="96"/>
      <c r="AD1473" s="96"/>
      <c r="AE1473" s="96"/>
      <c r="AF1473" s="96"/>
      <c r="AG1473" s="96"/>
      <c r="AH1473" s="96"/>
      <c r="AI1473" s="96"/>
      <c r="AJ1473" s="96"/>
      <c r="AK1473" s="103"/>
      <c r="AL1473" s="102"/>
      <c r="AM1473" s="96"/>
      <c r="AN1473" s="96"/>
      <c r="AO1473" s="96"/>
      <c r="AP1473" s="96"/>
      <c r="AQ1473" s="96"/>
      <c r="AR1473" s="96"/>
      <c r="AS1473" s="96"/>
      <c r="AT1473" s="96"/>
      <c r="AU1473" s="96"/>
      <c r="AV1473" s="103"/>
      <c r="AW1473" s="96"/>
      <c r="AX1473" s="96"/>
      <c r="AY1473" s="103"/>
      <c r="AZ1473" s="96"/>
      <c r="BA1473" s="96"/>
      <c r="BB1473" s="96"/>
      <c r="BC1473" s="103"/>
      <c r="BD1473" s="32"/>
      <c r="BE1473" s="3"/>
      <c r="BF1473" s="3"/>
      <c r="BG1473" s="3"/>
      <c r="BH1473" s="3"/>
      <c r="BI1473" s="3"/>
      <c r="BJ1473" s="3"/>
      <c r="BK1473" s="3"/>
      <c r="BL1473" s="3"/>
      <c r="BM1473" s="3"/>
      <c r="BN1473" s="3"/>
      <c r="BO1473" s="3"/>
      <c r="BP1473" s="3"/>
      <c r="BQ1473" s="3"/>
      <c r="BR1473" s="3"/>
      <c r="BS1473" s="3"/>
      <c r="BT1473" s="3"/>
      <c r="BU1473" s="3"/>
      <c r="BV1473" s="3"/>
      <c r="BW1473" s="3"/>
      <c r="BX1473" s="3"/>
      <c r="BY1473" s="3"/>
      <c r="BZ1473" s="3"/>
    </row>
    <row r="1474" spans="1:78" s="4" customFormat="1" x14ac:dyDescent="0.25">
      <c r="A1474" s="96"/>
      <c r="B1474" s="97"/>
      <c r="C1474" s="97"/>
      <c r="D1474" s="98"/>
      <c r="E1474" s="98"/>
      <c r="F1474" s="98"/>
      <c r="G1474" s="98"/>
      <c r="H1474" s="98"/>
      <c r="I1474" s="96"/>
      <c r="J1474" s="99"/>
      <c r="K1474" s="99"/>
      <c r="L1474" s="99"/>
      <c r="M1474" s="96"/>
      <c r="N1474" s="96"/>
      <c r="O1474" s="96"/>
      <c r="P1474" s="99"/>
      <c r="Q1474" s="100"/>
      <c r="R1474" s="98"/>
      <c r="S1474" s="98"/>
      <c r="T1474" s="98"/>
      <c r="U1474" s="101"/>
      <c r="V1474" s="98"/>
      <c r="W1474" s="102"/>
      <c r="X1474" s="102"/>
      <c r="Y1474" s="102"/>
      <c r="Z1474" s="96"/>
      <c r="AA1474" s="96"/>
      <c r="AB1474" s="96"/>
      <c r="AC1474" s="96"/>
      <c r="AD1474" s="96"/>
      <c r="AE1474" s="96"/>
      <c r="AF1474" s="96"/>
      <c r="AG1474" s="96"/>
      <c r="AH1474" s="96"/>
      <c r="AI1474" s="96"/>
      <c r="AJ1474" s="96"/>
      <c r="AK1474" s="103"/>
      <c r="AL1474" s="102"/>
      <c r="AM1474" s="96"/>
      <c r="AN1474" s="96"/>
      <c r="AO1474" s="96"/>
      <c r="AP1474" s="96"/>
      <c r="AQ1474" s="96"/>
      <c r="AR1474" s="96"/>
      <c r="AS1474" s="96"/>
      <c r="AT1474" s="96"/>
      <c r="AU1474" s="96"/>
      <c r="AV1474" s="103"/>
      <c r="AW1474" s="96"/>
      <c r="AX1474" s="96"/>
      <c r="AY1474" s="103"/>
      <c r="AZ1474" s="96"/>
      <c r="BA1474" s="96"/>
      <c r="BB1474" s="96"/>
      <c r="BC1474" s="103"/>
      <c r="BD1474" s="32"/>
      <c r="BE1474" s="3"/>
      <c r="BF1474" s="3"/>
      <c r="BG1474" s="3"/>
      <c r="BH1474" s="3"/>
      <c r="BI1474" s="3"/>
      <c r="BJ1474" s="12"/>
      <c r="BK1474" s="12"/>
      <c r="BL1474" s="12"/>
      <c r="BM1474" s="12"/>
      <c r="BN1474" s="12"/>
      <c r="BO1474" s="12"/>
      <c r="BP1474" s="12"/>
      <c r="BQ1474" s="12"/>
      <c r="BR1474" s="12"/>
      <c r="BS1474" s="12"/>
      <c r="BT1474" s="12"/>
      <c r="BU1474" s="12"/>
      <c r="BV1474" s="12"/>
      <c r="BW1474" s="12"/>
      <c r="BX1474" s="12"/>
      <c r="BY1474" s="12"/>
      <c r="BZ1474" s="12"/>
    </row>
    <row r="1475" spans="1:78" s="4" customFormat="1" x14ac:dyDescent="0.25">
      <c r="A1475" s="96"/>
      <c r="B1475" s="97"/>
      <c r="C1475" s="97"/>
      <c r="D1475" s="98"/>
      <c r="E1475" s="98"/>
      <c r="F1475" s="98"/>
      <c r="G1475" s="98"/>
      <c r="H1475" s="98"/>
      <c r="I1475" s="96"/>
      <c r="J1475" s="99"/>
      <c r="K1475" s="99"/>
      <c r="L1475" s="99"/>
      <c r="M1475" s="96"/>
      <c r="N1475" s="96"/>
      <c r="O1475" s="96"/>
      <c r="P1475" s="99"/>
      <c r="Q1475" s="100"/>
      <c r="R1475" s="98"/>
      <c r="S1475" s="98"/>
      <c r="T1475" s="98"/>
      <c r="U1475" s="101"/>
      <c r="V1475" s="98"/>
      <c r="W1475" s="102"/>
      <c r="X1475" s="102"/>
      <c r="Y1475" s="102"/>
      <c r="Z1475" s="96"/>
      <c r="AA1475" s="96"/>
      <c r="AB1475" s="96"/>
      <c r="AC1475" s="96"/>
      <c r="AD1475" s="96"/>
      <c r="AE1475" s="96"/>
      <c r="AF1475" s="96"/>
      <c r="AG1475" s="96"/>
      <c r="AH1475" s="96"/>
      <c r="AI1475" s="96"/>
      <c r="AJ1475" s="96"/>
      <c r="AK1475" s="103"/>
      <c r="AL1475" s="102"/>
      <c r="AM1475" s="96"/>
      <c r="AN1475" s="96"/>
      <c r="AO1475" s="96"/>
      <c r="AP1475" s="96"/>
      <c r="AQ1475" s="96"/>
      <c r="AR1475" s="96"/>
      <c r="AS1475" s="96"/>
      <c r="AT1475" s="96"/>
      <c r="AU1475" s="96"/>
      <c r="AV1475" s="103"/>
      <c r="AW1475" s="96"/>
      <c r="AX1475" s="96"/>
      <c r="AY1475" s="103"/>
      <c r="AZ1475" s="96"/>
      <c r="BA1475" s="96"/>
      <c r="BB1475" s="96"/>
      <c r="BC1475" s="103"/>
      <c r="BD1475" s="32"/>
      <c r="BE1475" s="3"/>
      <c r="BF1475" s="3"/>
      <c r="BG1475" s="3"/>
      <c r="BH1475" s="3"/>
      <c r="BI1475" s="3"/>
      <c r="BJ1475" s="37"/>
      <c r="BK1475" s="37"/>
      <c r="BL1475" s="37"/>
      <c r="BM1475" s="37"/>
      <c r="BN1475" s="37"/>
      <c r="BO1475" s="37"/>
      <c r="BP1475" s="37"/>
      <c r="BQ1475" s="37"/>
      <c r="BR1475" s="37"/>
      <c r="BS1475" s="37"/>
      <c r="BT1475" s="37"/>
      <c r="BU1475" s="37"/>
      <c r="BV1475" s="37"/>
      <c r="BW1475" s="37"/>
      <c r="BX1475" s="37"/>
      <c r="BY1475" s="37"/>
      <c r="BZ1475" s="37"/>
    </row>
    <row r="1476" spans="1:78" s="4" customFormat="1" ht="25.5" customHeight="1" x14ac:dyDescent="0.25">
      <c r="A1476" s="96"/>
      <c r="B1476" s="97"/>
      <c r="C1476" s="97"/>
      <c r="D1476" s="98"/>
      <c r="E1476" s="98"/>
      <c r="F1476" s="98"/>
      <c r="G1476" s="98"/>
      <c r="H1476" s="98"/>
      <c r="I1476" s="96"/>
      <c r="J1476" s="99"/>
      <c r="K1476" s="99"/>
      <c r="L1476" s="99"/>
      <c r="M1476" s="96"/>
      <c r="N1476" s="96"/>
      <c r="O1476" s="96"/>
      <c r="P1476" s="99"/>
      <c r="Q1476" s="100"/>
      <c r="R1476" s="98"/>
      <c r="S1476" s="98"/>
      <c r="T1476" s="98"/>
      <c r="U1476" s="101"/>
      <c r="V1476" s="98"/>
      <c r="W1476" s="102"/>
      <c r="X1476" s="102"/>
      <c r="Y1476" s="102"/>
      <c r="Z1476" s="96"/>
      <c r="AA1476" s="96"/>
      <c r="AB1476" s="96"/>
      <c r="AC1476" s="96"/>
      <c r="AD1476" s="96"/>
      <c r="AE1476" s="96"/>
      <c r="AF1476" s="96"/>
      <c r="AG1476" s="96"/>
      <c r="AH1476" s="96"/>
      <c r="AI1476" s="96"/>
      <c r="AJ1476" s="96"/>
      <c r="AK1476" s="103"/>
      <c r="AL1476" s="102"/>
      <c r="AM1476" s="96"/>
      <c r="AN1476" s="96"/>
      <c r="AO1476" s="96"/>
      <c r="AP1476" s="96"/>
      <c r="AQ1476" s="96"/>
      <c r="AR1476" s="96"/>
      <c r="AS1476" s="96"/>
      <c r="AT1476" s="96"/>
      <c r="AU1476" s="96"/>
      <c r="AV1476" s="103"/>
      <c r="AW1476" s="96"/>
      <c r="AX1476" s="96"/>
      <c r="AY1476" s="103"/>
      <c r="AZ1476" s="96"/>
      <c r="BA1476" s="96"/>
      <c r="BB1476" s="96"/>
      <c r="BC1476" s="103"/>
      <c r="BD1476" s="32"/>
      <c r="BE1476" s="3"/>
      <c r="BF1476" s="3"/>
      <c r="BG1476" s="3"/>
      <c r="BH1476" s="3"/>
      <c r="BI1476" s="3"/>
    </row>
    <row r="1477" spans="1:78" s="4" customFormat="1" ht="38.25" customHeight="1" x14ac:dyDescent="0.25">
      <c r="A1477" s="96"/>
      <c r="B1477" s="97"/>
      <c r="C1477" s="97"/>
      <c r="D1477" s="98"/>
      <c r="E1477" s="98"/>
      <c r="F1477" s="98"/>
      <c r="G1477" s="98"/>
      <c r="H1477" s="98"/>
      <c r="I1477" s="96"/>
      <c r="J1477" s="99"/>
      <c r="K1477" s="99"/>
      <c r="L1477" s="99"/>
      <c r="M1477" s="96"/>
      <c r="N1477" s="96"/>
      <c r="O1477" s="96"/>
      <c r="P1477" s="99"/>
      <c r="Q1477" s="100"/>
      <c r="R1477" s="98"/>
      <c r="S1477" s="98"/>
      <c r="T1477" s="98"/>
      <c r="U1477" s="101"/>
      <c r="V1477" s="98"/>
      <c r="W1477" s="102"/>
      <c r="X1477" s="102"/>
      <c r="Y1477" s="102"/>
      <c r="Z1477" s="96"/>
      <c r="AA1477" s="96"/>
      <c r="AB1477" s="96"/>
      <c r="AC1477" s="96"/>
      <c r="AD1477" s="96"/>
      <c r="AE1477" s="96"/>
      <c r="AF1477" s="96"/>
      <c r="AG1477" s="96"/>
      <c r="AH1477" s="96"/>
      <c r="AI1477" s="96"/>
      <c r="AJ1477" s="96"/>
      <c r="AK1477" s="103"/>
      <c r="AL1477" s="102"/>
      <c r="AM1477" s="96"/>
      <c r="AN1477" s="96"/>
      <c r="AO1477" s="96"/>
      <c r="AP1477" s="96"/>
      <c r="AQ1477" s="96"/>
      <c r="AR1477" s="96"/>
      <c r="AS1477" s="96"/>
      <c r="AT1477" s="96"/>
      <c r="AU1477" s="96"/>
      <c r="AV1477" s="103"/>
      <c r="AW1477" s="96"/>
      <c r="AX1477" s="96"/>
      <c r="AY1477" s="103"/>
      <c r="AZ1477" s="96"/>
      <c r="BA1477" s="96"/>
      <c r="BB1477" s="96"/>
      <c r="BC1477" s="103"/>
      <c r="BD1477" s="32"/>
      <c r="BE1477" s="3"/>
      <c r="BF1477" s="3"/>
      <c r="BG1477" s="3"/>
      <c r="BH1477" s="3"/>
      <c r="BI1477" s="3"/>
    </row>
    <row r="1478" spans="1:78" s="4" customFormat="1" x14ac:dyDescent="0.25">
      <c r="A1478" s="96"/>
      <c r="B1478" s="97"/>
      <c r="C1478" s="97"/>
      <c r="D1478" s="98"/>
      <c r="E1478" s="98"/>
      <c r="F1478" s="98"/>
      <c r="G1478" s="98"/>
      <c r="H1478" s="98"/>
      <c r="I1478" s="96"/>
      <c r="J1478" s="99"/>
      <c r="K1478" s="99"/>
      <c r="L1478" s="99"/>
      <c r="M1478" s="96"/>
      <c r="N1478" s="96"/>
      <c r="O1478" s="96"/>
      <c r="P1478" s="99"/>
      <c r="Q1478" s="100"/>
      <c r="R1478" s="98"/>
      <c r="S1478" s="98"/>
      <c r="T1478" s="98"/>
      <c r="U1478" s="101"/>
      <c r="V1478" s="98"/>
      <c r="W1478" s="102"/>
      <c r="X1478" s="102"/>
      <c r="Y1478" s="102"/>
      <c r="Z1478" s="96"/>
      <c r="AA1478" s="96"/>
      <c r="AB1478" s="96"/>
      <c r="AC1478" s="96"/>
      <c r="AD1478" s="96"/>
      <c r="AE1478" s="96"/>
      <c r="AF1478" s="96"/>
      <c r="AG1478" s="96"/>
      <c r="AH1478" s="96"/>
      <c r="AI1478" s="96"/>
      <c r="AJ1478" s="96"/>
      <c r="AK1478" s="103"/>
      <c r="AL1478" s="102"/>
      <c r="AM1478" s="96"/>
      <c r="AN1478" s="96"/>
      <c r="AO1478" s="96"/>
      <c r="AP1478" s="96"/>
      <c r="AQ1478" s="96"/>
      <c r="AR1478" s="96"/>
      <c r="AS1478" s="96"/>
      <c r="AT1478" s="96"/>
      <c r="AU1478" s="96"/>
      <c r="AV1478" s="103"/>
      <c r="AW1478" s="96"/>
      <c r="AX1478" s="96"/>
      <c r="AY1478" s="103"/>
      <c r="AZ1478" s="96"/>
      <c r="BA1478" s="96"/>
      <c r="BB1478" s="96"/>
      <c r="BC1478" s="103"/>
      <c r="BD1478" s="32"/>
      <c r="BE1478" s="3"/>
      <c r="BF1478" s="3"/>
      <c r="BG1478" s="3"/>
      <c r="BH1478" s="3"/>
      <c r="BI1478" s="3"/>
      <c r="BJ1478" s="3"/>
      <c r="BK1478" s="3"/>
      <c r="BL1478" s="3"/>
      <c r="BM1478" s="3"/>
      <c r="BN1478" s="3"/>
      <c r="BO1478" s="3"/>
      <c r="BP1478" s="3"/>
      <c r="BQ1478" s="3"/>
      <c r="BR1478" s="3"/>
      <c r="BS1478" s="3"/>
      <c r="BT1478" s="3"/>
      <c r="BU1478" s="3"/>
      <c r="BV1478" s="3"/>
      <c r="BW1478" s="3"/>
      <c r="BX1478" s="3"/>
      <c r="BY1478" s="3"/>
      <c r="BZ1478" s="3"/>
    </row>
    <row r="1479" spans="1:78" s="3" customFormat="1" ht="25.5" customHeight="1" x14ac:dyDescent="0.25">
      <c r="A1479" s="96"/>
      <c r="B1479" s="97"/>
      <c r="C1479" s="97"/>
      <c r="D1479" s="98"/>
      <c r="E1479" s="98"/>
      <c r="F1479" s="98"/>
      <c r="G1479" s="98"/>
      <c r="H1479" s="98"/>
      <c r="I1479" s="96"/>
      <c r="J1479" s="99"/>
      <c r="K1479" s="99"/>
      <c r="L1479" s="99"/>
      <c r="M1479" s="96"/>
      <c r="N1479" s="96"/>
      <c r="O1479" s="96"/>
      <c r="P1479" s="99"/>
      <c r="Q1479" s="100"/>
      <c r="R1479" s="98"/>
      <c r="S1479" s="98"/>
      <c r="T1479" s="98"/>
      <c r="U1479" s="101"/>
      <c r="V1479" s="98"/>
      <c r="W1479" s="102"/>
      <c r="X1479" s="102"/>
      <c r="Y1479" s="102"/>
      <c r="Z1479" s="96"/>
      <c r="AA1479" s="96"/>
      <c r="AB1479" s="96"/>
      <c r="AC1479" s="96"/>
      <c r="AD1479" s="96"/>
      <c r="AE1479" s="96"/>
      <c r="AF1479" s="96"/>
      <c r="AG1479" s="96"/>
      <c r="AH1479" s="96"/>
      <c r="AI1479" s="96"/>
      <c r="AJ1479" s="96"/>
      <c r="AK1479" s="103"/>
      <c r="AL1479" s="102"/>
      <c r="AM1479" s="96"/>
      <c r="AN1479" s="96"/>
      <c r="AO1479" s="96"/>
      <c r="AP1479" s="96"/>
      <c r="AQ1479" s="96"/>
      <c r="AR1479" s="96"/>
      <c r="AS1479" s="96"/>
      <c r="AT1479" s="96"/>
      <c r="AU1479" s="96"/>
      <c r="AV1479" s="103"/>
      <c r="AW1479" s="96"/>
      <c r="AX1479" s="96"/>
      <c r="AY1479" s="103"/>
      <c r="AZ1479" s="96"/>
      <c r="BA1479" s="96"/>
      <c r="BB1479" s="96"/>
      <c r="BC1479" s="103"/>
      <c r="BD1479" s="32"/>
    </row>
    <row r="1480" spans="1:78" s="3" customFormat="1" ht="51" customHeight="1" x14ac:dyDescent="0.25">
      <c r="A1480" s="96"/>
      <c r="B1480" s="97"/>
      <c r="C1480" s="97"/>
      <c r="D1480" s="98"/>
      <c r="E1480" s="98"/>
      <c r="F1480" s="98"/>
      <c r="G1480" s="98"/>
      <c r="H1480" s="98"/>
      <c r="I1480" s="96"/>
      <c r="J1480" s="99"/>
      <c r="K1480" s="99"/>
      <c r="L1480" s="99"/>
      <c r="M1480" s="96"/>
      <c r="N1480" s="96"/>
      <c r="O1480" s="96"/>
      <c r="P1480" s="99"/>
      <c r="Q1480" s="100"/>
      <c r="R1480" s="98"/>
      <c r="S1480" s="98"/>
      <c r="T1480" s="98"/>
      <c r="U1480" s="101"/>
      <c r="V1480" s="98"/>
      <c r="W1480" s="102"/>
      <c r="X1480" s="102"/>
      <c r="Y1480" s="102"/>
      <c r="Z1480" s="96"/>
      <c r="AA1480" s="96"/>
      <c r="AB1480" s="96"/>
      <c r="AC1480" s="96"/>
      <c r="AD1480" s="96"/>
      <c r="AE1480" s="96"/>
      <c r="AF1480" s="96"/>
      <c r="AG1480" s="96"/>
      <c r="AH1480" s="96"/>
      <c r="AI1480" s="96"/>
      <c r="AJ1480" s="96"/>
      <c r="AK1480" s="103"/>
      <c r="AL1480" s="102"/>
      <c r="AM1480" s="96"/>
      <c r="AN1480" s="96"/>
      <c r="AO1480" s="96"/>
      <c r="AP1480" s="96"/>
      <c r="AQ1480" s="96"/>
      <c r="AR1480" s="96"/>
      <c r="AS1480" s="96"/>
      <c r="AT1480" s="96"/>
      <c r="AU1480" s="96"/>
      <c r="AV1480" s="103"/>
      <c r="AW1480" s="96"/>
      <c r="AX1480" s="96"/>
      <c r="AY1480" s="103"/>
      <c r="AZ1480" s="96"/>
      <c r="BA1480" s="96"/>
      <c r="BB1480" s="96"/>
      <c r="BC1480" s="103"/>
      <c r="BD1480" s="32"/>
    </row>
    <row r="1481" spans="1:78" s="3" customFormat="1" ht="25.5" customHeight="1" x14ac:dyDescent="0.25">
      <c r="A1481" s="96"/>
      <c r="B1481" s="97"/>
      <c r="C1481" s="97"/>
      <c r="D1481" s="98"/>
      <c r="E1481" s="98"/>
      <c r="F1481" s="98"/>
      <c r="G1481" s="98"/>
      <c r="H1481" s="98"/>
      <c r="I1481" s="96"/>
      <c r="J1481" s="99"/>
      <c r="K1481" s="99"/>
      <c r="L1481" s="99"/>
      <c r="M1481" s="96"/>
      <c r="N1481" s="96"/>
      <c r="O1481" s="96"/>
      <c r="P1481" s="99"/>
      <c r="Q1481" s="100"/>
      <c r="R1481" s="98"/>
      <c r="S1481" s="98"/>
      <c r="T1481" s="98"/>
      <c r="U1481" s="101"/>
      <c r="V1481" s="98"/>
      <c r="W1481" s="102"/>
      <c r="X1481" s="102"/>
      <c r="Y1481" s="102"/>
      <c r="Z1481" s="96"/>
      <c r="AA1481" s="96"/>
      <c r="AB1481" s="96"/>
      <c r="AC1481" s="96"/>
      <c r="AD1481" s="96"/>
      <c r="AE1481" s="96"/>
      <c r="AF1481" s="96"/>
      <c r="AG1481" s="96"/>
      <c r="AH1481" s="96"/>
      <c r="AI1481" s="96"/>
      <c r="AJ1481" s="96"/>
      <c r="AK1481" s="103"/>
      <c r="AL1481" s="102"/>
      <c r="AM1481" s="96"/>
      <c r="AN1481" s="96"/>
      <c r="AO1481" s="96"/>
      <c r="AP1481" s="96"/>
      <c r="AQ1481" s="96"/>
      <c r="AR1481" s="96"/>
      <c r="AS1481" s="96"/>
      <c r="AT1481" s="96"/>
      <c r="AU1481" s="96"/>
      <c r="AV1481" s="103"/>
      <c r="AW1481" s="96"/>
      <c r="AX1481" s="96"/>
      <c r="AY1481" s="103"/>
      <c r="AZ1481" s="96"/>
      <c r="BA1481" s="96"/>
      <c r="BB1481" s="96"/>
      <c r="BC1481" s="103"/>
      <c r="BD1481" s="32"/>
    </row>
    <row r="1482" spans="1:78" s="3" customFormat="1" x14ac:dyDescent="0.25">
      <c r="A1482" s="96"/>
      <c r="B1482" s="97"/>
      <c r="C1482" s="97"/>
      <c r="D1482" s="98"/>
      <c r="E1482" s="98"/>
      <c r="F1482" s="98"/>
      <c r="G1482" s="98"/>
      <c r="H1482" s="98"/>
      <c r="I1482" s="96"/>
      <c r="J1482" s="99"/>
      <c r="K1482" s="99"/>
      <c r="L1482" s="99"/>
      <c r="M1482" s="96"/>
      <c r="N1482" s="96"/>
      <c r="O1482" s="96"/>
      <c r="P1482" s="99"/>
      <c r="Q1482" s="100"/>
      <c r="R1482" s="98"/>
      <c r="S1482" s="98"/>
      <c r="T1482" s="98"/>
      <c r="U1482" s="101"/>
      <c r="V1482" s="98"/>
      <c r="W1482" s="102"/>
      <c r="X1482" s="102"/>
      <c r="Y1482" s="102"/>
      <c r="Z1482" s="96"/>
      <c r="AA1482" s="96"/>
      <c r="AB1482" s="96"/>
      <c r="AC1482" s="96"/>
      <c r="AD1482" s="96"/>
      <c r="AE1482" s="96"/>
      <c r="AF1482" s="96"/>
      <c r="AG1482" s="96"/>
      <c r="AH1482" s="96"/>
      <c r="AI1482" s="96"/>
      <c r="AJ1482" s="96"/>
      <c r="AK1482" s="103"/>
      <c r="AL1482" s="102"/>
      <c r="AM1482" s="96"/>
      <c r="AN1482" s="96"/>
      <c r="AO1482" s="96"/>
      <c r="AP1482" s="96"/>
      <c r="AQ1482" s="96"/>
      <c r="AR1482" s="96"/>
      <c r="AS1482" s="96"/>
      <c r="AT1482" s="96"/>
      <c r="AU1482" s="96"/>
      <c r="AV1482" s="103"/>
      <c r="AW1482" s="96"/>
      <c r="AX1482" s="96"/>
      <c r="AY1482" s="103"/>
      <c r="AZ1482" s="96"/>
      <c r="BA1482" s="96"/>
      <c r="BB1482" s="96"/>
      <c r="BC1482" s="103"/>
      <c r="BD1482" s="41"/>
      <c r="BE1482" s="12"/>
      <c r="BF1482" s="12"/>
      <c r="BG1482" s="12"/>
      <c r="BH1482" s="12"/>
      <c r="BI1482" s="12"/>
    </row>
    <row r="1483" spans="1:78" s="3" customFormat="1" x14ac:dyDescent="0.25">
      <c r="A1483" s="96"/>
      <c r="B1483" s="97"/>
      <c r="C1483" s="97"/>
      <c r="D1483" s="98"/>
      <c r="E1483" s="98"/>
      <c r="F1483" s="98"/>
      <c r="G1483" s="98"/>
      <c r="H1483" s="98"/>
      <c r="I1483" s="96"/>
      <c r="J1483" s="99"/>
      <c r="K1483" s="99"/>
      <c r="L1483" s="99"/>
      <c r="M1483" s="96"/>
      <c r="N1483" s="96"/>
      <c r="O1483" s="96"/>
      <c r="P1483" s="99"/>
      <c r="Q1483" s="100"/>
      <c r="R1483" s="98"/>
      <c r="S1483" s="98"/>
      <c r="T1483" s="98"/>
      <c r="U1483" s="101"/>
      <c r="V1483" s="98"/>
      <c r="W1483" s="102"/>
      <c r="X1483" s="102"/>
      <c r="Y1483" s="102"/>
      <c r="Z1483" s="96"/>
      <c r="AA1483" s="96"/>
      <c r="AB1483" s="96"/>
      <c r="AC1483" s="96"/>
      <c r="AD1483" s="96"/>
      <c r="AE1483" s="96"/>
      <c r="AF1483" s="96"/>
      <c r="AG1483" s="96"/>
      <c r="AH1483" s="96"/>
      <c r="AI1483" s="96"/>
      <c r="AJ1483" s="96"/>
      <c r="AK1483" s="103"/>
      <c r="AL1483" s="102"/>
      <c r="AM1483" s="96"/>
      <c r="AN1483" s="96"/>
      <c r="AO1483" s="96"/>
      <c r="AP1483" s="96"/>
      <c r="AQ1483" s="96"/>
      <c r="AR1483" s="96"/>
      <c r="AS1483" s="96"/>
      <c r="AT1483" s="96"/>
      <c r="AU1483" s="96"/>
      <c r="AV1483" s="103"/>
      <c r="AW1483" s="96"/>
      <c r="AX1483" s="96"/>
      <c r="AY1483" s="103"/>
      <c r="AZ1483" s="96"/>
      <c r="BA1483" s="96"/>
      <c r="BB1483" s="96"/>
      <c r="BC1483" s="103"/>
      <c r="BD1483" s="41"/>
      <c r="BE1483" s="12"/>
      <c r="BF1483" s="12"/>
      <c r="BG1483" s="12"/>
      <c r="BH1483" s="12"/>
      <c r="BI1483" s="12"/>
    </row>
    <row r="1484" spans="1:78" s="3" customFormat="1" ht="51" customHeight="1" x14ac:dyDescent="0.25">
      <c r="A1484" s="96"/>
      <c r="B1484" s="97"/>
      <c r="C1484" s="97"/>
      <c r="D1484" s="98"/>
      <c r="E1484" s="98"/>
      <c r="F1484" s="98"/>
      <c r="G1484" s="98"/>
      <c r="H1484" s="98"/>
      <c r="I1484" s="96"/>
      <c r="J1484" s="99"/>
      <c r="K1484" s="99"/>
      <c r="L1484" s="99"/>
      <c r="M1484" s="96"/>
      <c r="N1484" s="96"/>
      <c r="O1484" s="96"/>
      <c r="P1484" s="99"/>
      <c r="Q1484" s="100"/>
      <c r="R1484" s="98"/>
      <c r="S1484" s="98"/>
      <c r="T1484" s="98"/>
      <c r="U1484" s="101"/>
      <c r="V1484" s="98"/>
      <c r="W1484" s="102"/>
      <c r="X1484" s="102"/>
      <c r="Y1484" s="102"/>
      <c r="Z1484" s="96"/>
      <c r="AA1484" s="96"/>
      <c r="AB1484" s="96"/>
      <c r="AC1484" s="96"/>
      <c r="AD1484" s="96"/>
      <c r="AE1484" s="96"/>
      <c r="AF1484" s="96"/>
      <c r="AG1484" s="96"/>
      <c r="AH1484" s="96"/>
      <c r="AI1484" s="96"/>
      <c r="AJ1484" s="96"/>
      <c r="AK1484" s="103"/>
      <c r="AL1484" s="102"/>
      <c r="AM1484" s="96"/>
      <c r="AN1484" s="96"/>
      <c r="AO1484" s="96"/>
      <c r="AP1484" s="96"/>
      <c r="AQ1484" s="96"/>
      <c r="AR1484" s="96"/>
      <c r="AS1484" s="96"/>
      <c r="AT1484" s="96"/>
      <c r="AU1484" s="96"/>
      <c r="AV1484" s="103"/>
      <c r="AW1484" s="96"/>
      <c r="AX1484" s="96"/>
      <c r="AY1484" s="103"/>
      <c r="AZ1484" s="96"/>
      <c r="BA1484" s="96"/>
      <c r="BB1484" s="96"/>
      <c r="BC1484" s="103"/>
      <c r="BD1484" s="32"/>
    </row>
    <row r="1485" spans="1:78" s="3" customFormat="1" x14ac:dyDescent="0.25">
      <c r="A1485" s="96"/>
      <c r="B1485" s="97"/>
      <c r="C1485" s="97"/>
      <c r="D1485" s="98"/>
      <c r="E1485" s="98"/>
      <c r="F1485" s="98"/>
      <c r="G1485" s="98"/>
      <c r="H1485" s="98"/>
      <c r="I1485" s="96"/>
      <c r="J1485" s="99"/>
      <c r="K1485" s="99"/>
      <c r="L1485" s="99"/>
      <c r="M1485" s="96"/>
      <c r="N1485" s="96"/>
      <c r="O1485" s="96"/>
      <c r="P1485" s="99"/>
      <c r="Q1485" s="100"/>
      <c r="R1485" s="98"/>
      <c r="S1485" s="98"/>
      <c r="T1485" s="98"/>
      <c r="U1485" s="101"/>
      <c r="V1485" s="98"/>
      <c r="W1485" s="102"/>
      <c r="X1485" s="102"/>
      <c r="Y1485" s="102"/>
      <c r="Z1485" s="96"/>
      <c r="AA1485" s="96"/>
      <c r="AB1485" s="96"/>
      <c r="AC1485" s="96"/>
      <c r="AD1485" s="96"/>
      <c r="AE1485" s="96"/>
      <c r="AF1485" s="96"/>
      <c r="AG1485" s="96"/>
      <c r="AH1485" s="96"/>
      <c r="AI1485" s="96"/>
      <c r="AJ1485" s="96"/>
      <c r="AK1485" s="103"/>
      <c r="AL1485" s="102"/>
      <c r="AM1485" s="96"/>
      <c r="AN1485" s="96"/>
      <c r="AO1485" s="96"/>
      <c r="AP1485" s="96"/>
      <c r="AQ1485" s="96"/>
      <c r="AR1485" s="96"/>
      <c r="AS1485" s="96"/>
      <c r="AT1485" s="96"/>
      <c r="AU1485" s="96"/>
      <c r="AV1485" s="103"/>
      <c r="AW1485" s="96"/>
      <c r="AX1485" s="96"/>
      <c r="AY1485" s="103"/>
      <c r="AZ1485" s="96"/>
      <c r="BA1485" s="96"/>
      <c r="BB1485" s="96"/>
      <c r="BC1485" s="103"/>
      <c r="BD1485" s="41"/>
      <c r="BE1485" s="12"/>
      <c r="BF1485" s="12"/>
      <c r="BG1485" s="12"/>
      <c r="BH1485" s="12"/>
      <c r="BI1485" s="12"/>
    </row>
    <row r="1486" spans="1:78" s="3" customFormat="1" x14ac:dyDescent="0.25">
      <c r="A1486" s="96"/>
      <c r="B1486" s="97"/>
      <c r="C1486" s="97"/>
      <c r="D1486" s="98"/>
      <c r="E1486" s="98"/>
      <c r="F1486" s="98"/>
      <c r="G1486" s="98"/>
      <c r="H1486" s="98"/>
      <c r="I1486" s="96"/>
      <c r="J1486" s="99"/>
      <c r="K1486" s="99"/>
      <c r="L1486" s="99"/>
      <c r="M1486" s="96"/>
      <c r="N1486" s="96"/>
      <c r="O1486" s="96"/>
      <c r="P1486" s="99"/>
      <c r="Q1486" s="100"/>
      <c r="R1486" s="98"/>
      <c r="S1486" s="98"/>
      <c r="T1486" s="98"/>
      <c r="U1486" s="101"/>
      <c r="V1486" s="98"/>
      <c r="W1486" s="102"/>
      <c r="X1486" s="102"/>
      <c r="Y1486" s="102"/>
      <c r="Z1486" s="96"/>
      <c r="AA1486" s="96"/>
      <c r="AB1486" s="96"/>
      <c r="AC1486" s="96"/>
      <c r="AD1486" s="96"/>
      <c r="AE1486" s="96"/>
      <c r="AF1486" s="96"/>
      <c r="AG1486" s="96"/>
      <c r="AH1486" s="96"/>
      <c r="AI1486" s="96"/>
      <c r="AJ1486" s="96"/>
      <c r="AK1486" s="103"/>
      <c r="AL1486" s="102"/>
      <c r="AM1486" s="96"/>
      <c r="AN1486" s="96"/>
      <c r="AO1486" s="96"/>
      <c r="AP1486" s="96"/>
      <c r="AQ1486" s="96"/>
      <c r="AR1486" s="96"/>
      <c r="AS1486" s="96"/>
      <c r="AT1486" s="96"/>
      <c r="AU1486" s="96"/>
      <c r="AV1486" s="103"/>
      <c r="AW1486" s="96"/>
      <c r="AX1486" s="96"/>
      <c r="AY1486" s="103"/>
      <c r="AZ1486" s="96"/>
      <c r="BA1486" s="96"/>
      <c r="BB1486" s="96"/>
      <c r="BC1486" s="103"/>
      <c r="BD1486" s="41"/>
      <c r="BE1486" s="12"/>
      <c r="BF1486" s="12"/>
      <c r="BG1486" s="12"/>
      <c r="BH1486" s="12"/>
      <c r="BI1486" s="12"/>
    </row>
    <row r="1487" spans="1:78" s="3" customFormat="1" ht="38.25" customHeight="1" x14ac:dyDescent="0.25">
      <c r="A1487" s="96"/>
      <c r="B1487" s="97"/>
      <c r="C1487" s="97"/>
      <c r="D1487" s="98"/>
      <c r="E1487" s="98"/>
      <c r="F1487" s="98"/>
      <c r="G1487" s="98"/>
      <c r="H1487" s="98"/>
      <c r="I1487" s="96"/>
      <c r="J1487" s="99"/>
      <c r="K1487" s="99"/>
      <c r="L1487" s="99"/>
      <c r="M1487" s="96"/>
      <c r="N1487" s="96"/>
      <c r="O1487" s="96"/>
      <c r="P1487" s="99"/>
      <c r="Q1487" s="100"/>
      <c r="R1487" s="98"/>
      <c r="S1487" s="98"/>
      <c r="T1487" s="98"/>
      <c r="U1487" s="101"/>
      <c r="V1487" s="98"/>
      <c r="W1487" s="102"/>
      <c r="X1487" s="102"/>
      <c r="Y1487" s="102"/>
      <c r="Z1487" s="96"/>
      <c r="AA1487" s="96"/>
      <c r="AB1487" s="96"/>
      <c r="AC1487" s="96"/>
      <c r="AD1487" s="96"/>
      <c r="AE1487" s="96"/>
      <c r="AF1487" s="96"/>
      <c r="AG1487" s="96"/>
      <c r="AH1487" s="96"/>
      <c r="AI1487" s="96"/>
      <c r="AJ1487" s="96"/>
      <c r="AK1487" s="103"/>
      <c r="AL1487" s="102"/>
      <c r="AM1487" s="96"/>
      <c r="AN1487" s="96"/>
      <c r="AO1487" s="96"/>
      <c r="AP1487" s="96"/>
      <c r="AQ1487" s="96"/>
      <c r="AR1487" s="96"/>
      <c r="AS1487" s="96"/>
      <c r="AT1487" s="96"/>
      <c r="AU1487" s="96"/>
      <c r="AV1487" s="103"/>
      <c r="AW1487" s="96"/>
      <c r="AX1487" s="96"/>
      <c r="AY1487" s="103"/>
      <c r="AZ1487" s="96"/>
      <c r="BA1487" s="96"/>
      <c r="BB1487" s="96"/>
      <c r="BC1487" s="103"/>
      <c r="BD1487" s="32"/>
    </row>
    <row r="1488" spans="1:78" s="3" customFormat="1" ht="25.5" customHeight="1" x14ac:dyDescent="0.25">
      <c r="A1488" s="96"/>
      <c r="B1488" s="97"/>
      <c r="C1488" s="97"/>
      <c r="D1488" s="98"/>
      <c r="E1488" s="98"/>
      <c r="F1488" s="98"/>
      <c r="G1488" s="98"/>
      <c r="H1488" s="98"/>
      <c r="I1488" s="96"/>
      <c r="J1488" s="99"/>
      <c r="K1488" s="99"/>
      <c r="L1488" s="99"/>
      <c r="M1488" s="96"/>
      <c r="N1488" s="96"/>
      <c r="O1488" s="96"/>
      <c r="P1488" s="99"/>
      <c r="Q1488" s="100"/>
      <c r="R1488" s="98"/>
      <c r="S1488" s="98"/>
      <c r="T1488" s="98"/>
      <c r="U1488" s="101"/>
      <c r="V1488" s="98"/>
      <c r="W1488" s="102"/>
      <c r="X1488" s="102"/>
      <c r="Y1488" s="102"/>
      <c r="Z1488" s="96"/>
      <c r="AA1488" s="96"/>
      <c r="AB1488" s="96"/>
      <c r="AC1488" s="96"/>
      <c r="AD1488" s="96"/>
      <c r="AE1488" s="96"/>
      <c r="AF1488" s="96"/>
      <c r="AG1488" s="96"/>
      <c r="AH1488" s="96"/>
      <c r="AI1488" s="96"/>
      <c r="AJ1488" s="96"/>
      <c r="AK1488" s="103"/>
      <c r="AL1488" s="102"/>
      <c r="AM1488" s="96"/>
      <c r="AN1488" s="96"/>
      <c r="AO1488" s="96"/>
      <c r="AP1488" s="96"/>
      <c r="AQ1488" s="96"/>
      <c r="AR1488" s="96"/>
      <c r="AS1488" s="96"/>
      <c r="AT1488" s="96"/>
      <c r="AU1488" s="96"/>
      <c r="AV1488" s="103"/>
      <c r="AW1488" s="96"/>
      <c r="AX1488" s="96"/>
      <c r="AY1488" s="103"/>
      <c r="AZ1488" s="96"/>
      <c r="BA1488" s="96"/>
      <c r="BB1488" s="96"/>
      <c r="BC1488" s="103"/>
      <c r="BD1488" s="40"/>
      <c r="BE1488" s="4"/>
      <c r="BF1488" s="4"/>
      <c r="BG1488" s="4"/>
      <c r="BH1488" s="4"/>
      <c r="BI1488" s="4"/>
      <c r="BJ1488" s="4"/>
      <c r="BK1488" s="4"/>
      <c r="BL1488" s="4"/>
      <c r="BM1488" s="4"/>
      <c r="BN1488" s="4"/>
      <c r="BO1488" s="4"/>
      <c r="BP1488" s="4"/>
      <c r="BQ1488" s="4"/>
      <c r="BR1488" s="4"/>
      <c r="BS1488" s="4"/>
      <c r="BT1488" s="4"/>
      <c r="BU1488" s="4"/>
      <c r="BV1488" s="4"/>
      <c r="BW1488" s="4"/>
      <c r="BX1488" s="4"/>
      <c r="BY1488" s="4"/>
      <c r="BZ1488" s="4"/>
    </row>
    <row r="1489" spans="1:78" s="3" customFormat="1" ht="25.5" customHeight="1" x14ac:dyDescent="0.25">
      <c r="A1489" s="96"/>
      <c r="B1489" s="97"/>
      <c r="C1489" s="97"/>
      <c r="D1489" s="98"/>
      <c r="E1489" s="98"/>
      <c r="F1489" s="98"/>
      <c r="G1489" s="98"/>
      <c r="H1489" s="98"/>
      <c r="I1489" s="96"/>
      <c r="J1489" s="99"/>
      <c r="K1489" s="99"/>
      <c r="L1489" s="99"/>
      <c r="M1489" s="96"/>
      <c r="N1489" s="96"/>
      <c r="O1489" s="96"/>
      <c r="P1489" s="99"/>
      <c r="Q1489" s="100"/>
      <c r="R1489" s="98"/>
      <c r="S1489" s="98"/>
      <c r="T1489" s="98"/>
      <c r="U1489" s="101"/>
      <c r="V1489" s="98"/>
      <c r="W1489" s="102"/>
      <c r="X1489" s="102"/>
      <c r="Y1489" s="102"/>
      <c r="Z1489" s="96"/>
      <c r="AA1489" s="96"/>
      <c r="AB1489" s="96"/>
      <c r="AC1489" s="96"/>
      <c r="AD1489" s="96"/>
      <c r="AE1489" s="96"/>
      <c r="AF1489" s="96"/>
      <c r="AG1489" s="96"/>
      <c r="AH1489" s="96"/>
      <c r="AI1489" s="96"/>
      <c r="AJ1489" s="96"/>
      <c r="AK1489" s="103"/>
      <c r="AL1489" s="102"/>
      <c r="AM1489" s="96"/>
      <c r="AN1489" s="96"/>
      <c r="AO1489" s="96"/>
      <c r="AP1489" s="96"/>
      <c r="AQ1489" s="96"/>
      <c r="AR1489" s="96"/>
      <c r="AS1489" s="96"/>
      <c r="AT1489" s="96"/>
      <c r="AU1489" s="96"/>
      <c r="AV1489" s="103"/>
      <c r="AW1489" s="96"/>
      <c r="AX1489" s="96"/>
      <c r="AY1489" s="103"/>
      <c r="AZ1489" s="96"/>
      <c r="BA1489" s="96"/>
      <c r="BB1489" s="96"/>
      <c r="BC1489" s="103"/>
      <c r="BD1489" s="40"/>
      <c r="BE1489" s="4"/>
      <c r="BF1489" s="4"/>
      <c r="BG1489" s="4"/>
      <c r="BH1489" s="4"/>
      <c r="BI1489" s="4"/>
      <c r="BJ1489" s="44"/>
      <c r="BK1489" s="44"/>
      <c r="BL1489" s="44"/>
      <c r="BM1489" s="44"/>
      <c r="BN1489" s="44"/>
      <c r="BO1489" s="44"/>
      <c r="BP1489" s="44"/>
      <c r="BQ1489" s="44"/>
      <c r="BR1489" s="44"/>
      <c r="BS1489" s="44"/>
      <c r="BT1489" s="44"/>
      <c r="BU1489" s="44"/>
      <c r="BV1489" s="44"/>
      <c r="BW1489" s="44"/>
      <c r="BX1489" s="44"/>
      <c r="BY1489" s="44"/>
      <c r="BZ1489" s="44"/>
    </row>
    <row r="1490" spans="1:78" s="3" customFormat="1" ht="25.5" customHeight="1" x14ac:dyDescent="0.25">
      <c r="A1490" s="96"/>
      <c r="B1490" s="97"/>
      <c r="C1490" s="97"/>
      <c r="D1490" s="98"/>
      <c r="E1490" s="98"/>
      <c r="F1490" s="98"/>
      <c r="G1490" s="98"/>
      <c r="H1490" s="98"/>
      <c r="I1490" s="96"/>
      <c r="J1490" s="99"/>
      <c r="K1490" s="99"/>
      <c r="L1490" s="99"/>
      <c r="M1490" s="96"/>
      <c r="N1490" s="96"/>
      <c r="O1490" s="96"/>
      <c r="P1490" s="99"/>
      <c r="Q1490" s="100"/>
      <c r="R1490" s="98"/>
      <c r="S1490" s="98"/>
      <c r="T1490" s="98"/>
      <c r="U1490" s="101"/>
      <c r="V1490" s="98"/>
      <c r="W1490" s="102"/>
      <c r="X1490" s="102"/>
      <c r="Y1490" s="102"/>
      <c r="Z1490" s="96"/>
      <c r="AA1490" s="96"/>
      <c r="AB1490" s="96"/>
      <c r="AC1490" s="96"/>
      <c r="AD1490" s="96"/>
      <c r="AE1490" s="96"/>
      <c r="AF1490" s="96"/>
      <c r="AG1490" s="96"/>
      <c r="AH1490" s="96"/>
      <c r="AI1490" s="96"/>
      <c r="AJ1490" s="96"/>
      <c r="AK1490" s="103"/>
      <c r="AL1490" s="102"/>
      <c r="AM1490" s="96"/>
      <c r="AN1490" s="96"/>
      <c r="AO1490" s="96"/>
      <c r="AP1490" s="96"/>
      <c r="AQ1490" s="96"/>
      <c r="AR1490" s="96"/>
      <c r="AS1490" s="96"/>
      <c r="AT1490" s="96"/>
      <c r="AU1490" s="96"/>
      <c r="AV1490" s="103"/>
      <c r="AW1490" s="96"/>
      <c r="AX1490" s="96"/>
      <c r="AY1490" s="103"/>
      <c r="AZ1490" s="96"/>
      <c r="BA1490" s="96"/>
      <c r="BB1490" s="96"/>
      <c r="BC1490" s="103"/>
      <c r="BD1490" s="41"/>
      <c r="BE1490" s="12"/>
      <c r="BF1490" s="12"/>
      <c r="BG1490" s="12"/>
      <c r="BH1490" s="12"/>
      <c r="BI1490" s="12"/>
      <c r="BJ1490" s="44"/>
      <c r="BK1490" s="44"/>
      <c r="BL1490" s="44"/>
      <c r="BM1490" s="44"/>
      <c r="BN1490" s="44"/>
      <c r="BO1490" s="44"/>
      <c r="BP1490" s="44"/>
      <c r="BQ1490" s="44"/>
      <c r="BR1490" s="44"/>
      <c r="BS1490" s="44"/>
      <c r="BT1490" s="44"/>
      <c r="BU1490" s="44"/>
      <c r="BV1490" s="44"/>
      <c r="BW1490" s="44"/>
      <c r="BX1490" s="44"/>
      <c r="BY1490" s="44"/>
      <c r="BZ1490" s="44"/>
    </row>
    <row r="1491" spans="1:78" s="3" customFormat="1" ht="26.25" customHeight="1" x14ac:dyDescent="0.25">
      <c r="A1491" s="96"/>
      <c r="B1491" s="97"/>
      <c r="C1491" s="97"/>
      <c r="D1491" s="98"/>
      <c r="E1491" s="98"/>
      <c r="F1491" s="98"/>
      <c r="G1491" s="98"/>
      <c r="H1491" s="98"/>
      <c r="I1491" s="96"/>
      <c r="J1491" s="99"/>
      <c r="K1491" s="99"/>
      <c r="L1491" s="99"/>
      <c r="M1491" s="96"/>
      <c r="N1491" s="96"/>
      <c r="O1491" s="96"/>
      <c r="P1491" s="99"/>
      <c r="Q1491" s="100"/>
      <c r="R1491" s="98"/>
      <c r="S1491" s="98"/>
      <c r="T1491" s="98"/>
      <c r="U1491" s="101"/>
      <c r="V1491" s="98"/>
      <c r="W1491" s="102"/>
      <c r="X1491" s="102"/>
      <c r="Y1491" s="102"/>
      <c r="Z1491" s="96"/>
      <c r="AA1491" s="96"/>
      <c r="AB1491" s="96"/>
      <c r="AC1491" s="96"/>
      <c r="AD1491" s="96"/>
      <c r="AE1491" s="96"/>
      <c r="AF1491" s="96"/>
      <c r="AG1491" s="96"/>
      <c r="AH1491" s="96"/>
      <c r="AI1491" s="96"/>
      <c r="AJ1491" s="96"/>
      <c r="AK1491" s="103"/>
      <c r="AL1491" s="102"/>
      <c r="AM1491" s="96"/>
      <c r="AN1491" s="96"/>
      <c r="AO1491" s="96"/>
      <c r="AP1491" s="96"/>
      <c r="AQ1491" s="96"/>
      <c r="AR1491" s="96"/>
      <c r="AS1491" s="96"/>
      <c r="AT1491" s="96"/>
      <c r="AU1491" s="96"/>
      <c r="AV1491" s="103"/>
      <c r="AW1491" s="96"/>
      <c r="AX1491" s="96"/>
      <c r="AY1491" s="103"/>
      <c r="AZ1491" s="96"/>
      <c r="BA1491" s="96"/>
      <c r="BB1491" s="96"/>
      <c r="BC1491" s="103"/>
      <c r="BD1491" s="40"/>
      <c r="BE1491" s="4"/>
      <c r="BF1491" s="4"/>
      <c r="BG1491" s="4"/>
      <c r="BH1491" s="4"/>
      <c r="BI1491" s="4"/>
      <c r="BJ1491" s="4"/>
      <c r="BK1491" s="4"/>
      <c r="BL1491" s="4"/>
      <c r="BM1491" s="4"/>
      <c r="BN1491" s="4"/>
      <c r="BO1491" s="4"/>
      <c r="BP1491" s="4"/>
      <c r="BQ1491" s="4"/>
      <c r="BR1491" s="4"/>
      <c r="BS1491" s="4"/>
      <c r="BT1491" s="4"/>
      <c r="BU1491" s="4"/>
      <c r="BV1491" s="4"/>
      <c r="BW1491" s="4"/>
      <c r="BX1491" s="4"/>
      <c r="BY1491" s="4"/>
      <c r="BZ1491" s="4"/>
    </row>
    <row r="1492" spans="1:78" s="3" customFormat="1" ht="25.5" customHeight="1" x14ac:dyDescent="0.25">
      <c r="A1492" s="96"/>
      <c r="B1492" s="97"/>
      <c r="C1492" s="97"/>
      <c r="D1492" s="98"/>
      <c r="E1492" s="98"/>
      <c r="F1492" s="98"/>
      <c r="G1492" s="98"/>
      <c r="H1492" s="98"/>
      <c r="I1492" s="96"/>
      <c r="J1492" s="99"/>
      <c r="K1492" s="99"/>
      <c r="L1492" s="99"/>
      <c r="M1492" s="96"/>
      <c r="N1492" s="96"/>
      <c r="O1492" s="96"/>
      <c r="P1492" s="99"/>
      <c r="Q1492" s="100"/>
      <c r="R1492" s="98"/>
      <c r="S1492" s="98"/>
      <c r="T1492" s="98"/>
      <c r="U1492" s="101"/>
      <c r="V1492" s="98"/>
      <c r="W1492" s="102"/>
      <c r="X1492" s="102"/>
      <c r="Y1492" s="102"/>
      <c r="Z1492" s="96"/>
      <c r="AA1492" s="96"/>
      <c r="AB1492" s="96"/>
      <c r="AC1492" s="96"/>
      <c r="AD1492" s="96"/>
      <c r="AE1492" s="96"/>
      <c r="AF1492" s="96"/>
      <c r="AG1492" s="96"/>
      <c r="AH1492" s="96"/>
      <c r="AI1492" s="96"/>
      <c r="AJ1492" s="96"/>
      <c r="AK1492" s="103"/>
      <c r="AL1492" s="102"/>
      <c r="AM1492" s="96"/>
      <c r="AN1492" s="96"/>
      <c r="AO1492" s="96"/>
      <c r="AP1492" s="96"/>
      <c r="AQ1492" s="96"/>
      <c r="AR1492" s="96"/>
      <c r="AS1492" s="96"/>
      <c r="AT1492" s="96"/>
      <c r="AU1492" s="96"/>
      <c r="AV1492" s="103"/>
      <c r="AW1492" s="96"/>
      <c r="AX1492" s="96"/>
      <c r="AY1492" s="103"/>
      <c r="AZ1492" s="96"/>
      <c r="BA1492" s="96"/>
      <c r="BB1492" s="96"/>
      <c r="BC1492" s="103"/>
      <c r="BD1492" s="32"/>
    </row>
    <row r="1493" spans="1:78" s="3" customFormat="1" ht="63.75" customHeight="1" x14ac:dyDescent="0.25">
      <c r="A1493" s="96"/>
      <c r="B1493" s="97"/>
      <c r="C1493" s="97"/>
      <c r="D1493" s="98"/>
      <c r="E1493" s="98"/>
      <c r="F1493" s="98"/>
      <c r="G1493" s="98"/>
      <c r="H1493" s="98"/>
      <c r="I1493" s="96"/>
      <c r="J1493" s="99"/>
      <c r="K1493" s="99"/>
      <c r="L1493" s="99"/>
      <c r="M1493" s="96"/>
      <c r="N1493" s="96"/>
      <c r="O1493" s="96"/>
      <c r="P1493" s="99"/>
      <c r="Q1493" s="100"/>
      <c r="R1493" s="98"/>
      <c r="S1493" s="98"/>
      <c r="T1493" s="98"/>
      <c r="U1493" s="101"/>
      <c r="V1493" s="98"/>
      <c r="W1493" s="102"/>
      <c r="X1493" s="102"/>
      <c r="Y1493" s="102"/>
      <c r="Z1493" s="96"/>
      <c r="AA1493" s="96"/>
      <c r="AB1493" s="96"/>
      <c r="AC1493" s="96"/>
      <c r="AD1493" s="96"/>
      <c r="AE1493" s="96"/>
      <c r="AF1493" s="96"/>
      <c r="AG1493" s="96"/>
      <c r="AH1493" s="96"/>
      <c r="AI1493" s="96"/>
      <c r="AJ1493" s="96"/>
      <c r="AK1493" s="103"/>
      <c r="AL1493" s="102"/>
      <c r="AM1493" s="96"/>
      <c r="AN1493" s="96"/>
      <c r="AO1493" s="96"/>
      <c r="AP1493" s="96"/>
      <c r="AQ1493" s="96"/>
      <c r="AR1493" s="96"/>
      <c r="AS1493" s="96"/>
      <c r="AT1493" s="96"/>
      <c r="AU1493" s="96"/>
      <c r="AV1493" s="103"/>
      <c r="AW1493" s="96"/>
      <c r="AX1493" s="96"/>
      <c r="AY1493" s="103"/>
      <c r="AZ1493" s="96"/>
      <c r="BA1493" s="96"/>
      <c r="BB1493" s="96"/>
      <c r="BC1493" s="103"/>
      <c r="BD1493" s="32"/>
    </row>
    <row r="1494" spans="1:78" s="3" customFormat="1" x14ac:dyDescent="0.25">
      <c r="A1494" s="96"/>
      <c r="B1494" s="97"/>
      <c r="C1494" s="97"/>
      <c r="D1494" s="98"/>
      <c r="E1494" s="98"/>
      <c r="F1494" s="98"/>
      <c r="G1494" s="98"/>
      <c r="H1494" s="98"/>
      <c r="I1494" s="96"/>
      <c r="J1494" s="99"/>
      <c r="K1494" s="99"/>
      <c r="L1494" s="99"/>
      <c r="M1494" s="96"/>
      <c r="N1494" s="96"/>
      <c r="O1494" s="96"/>
      <c r="P1494" s="99"/>
      <c r="Q1494" s="100"/>
      <c r="R1494" s="98"/>
      <c r="S1494" s="98"/>
      <c r="T1494" s="98"/>
      <c r="U1494" s="101"/>
      <c r="V1494" s="98"/>
      <c r="W1494" s="102"/>
      <c r="X1494" s="102"/>
      <c r="Y1494" s="102"/>
      <c r="Z1494" s="96"/>
      <c r="AA1494" s="96"/>
      <c r="AB1494" s="96"/>
      <c r="AC1494" s="96"/>
      <c r="AD1494" s="96"/>
      <c r="AE1494" s="96"/>
      <c r="AF1494" s="96"/>
      <c r="AG1494" s="96"/>
      <c r="AH1494" s="96"/>
      <c r="AI1494" s="96"/>
      <c r="AJ1494" s="96"/>
      <c r="AK1494" s="103"/>
      <c r="AL1494" s="102"/>
      <c r="AM1494" s="96"/>
      <c r="AN1494" s="96"/>
      <c r="AO1494" s="96"/>
      <c r="AP1494" s="96"/>
      <c r="AQ1494" s="96"/>
      <c r="AR1494" s="96"/>
      <c r="AS1494" s="96"/>
      <c r="AT1494" s="96"/>
      <c r="AU1494" s="96"/>
      <c r="AV1494" s="103"/>
      <c r="AW1494" s="96"/>
      <c r="AX1494" s="96"/>
      <c r="AY1494" s="103"/>
      <c r="AZ1494" s="96"/>
      <c r="BA1494" s="96"/>
      <c r="BB1494" s="96"/>
      <c r="BC1494" s="103"/>
      <c r="BD1494" s="32"/>
    </row>
    <row r="1495" spans="1:78" s="3" customFormat="1" ht="63.75" customHeight="1" x14ac:dyDescent="0.25">
      <c r="A1495" s="96"/>
      <c r="B1495" s="97"/>
      <c r="C1495" s="97"/>
      <c r="D1495" s="98"/>
      <c r="E1495" s="98"/>
      <c r="F1495" s="98"/>
      <c r="G1495" s="98"/>
      <c r="H1495" s="98"/>
      <c r="I1495" s="96"/>
      <c r="J1495" s="99"/>
      <c r="K1495" s="99"/>
      <c r="L1495" s="99"/>
      <c r="M1495" s="96"/>
      <c r="N1495" s="96"/>
      <c r="O1495" s="96"/>
      <c r="P1495" s="99"/>
      <c r="Q1495" s="100"/>
      <c r="R1495" s="98"/>
      <c r="S1495" s="98"/>
      <c r="T1495" s="98"/>
      <c r="U1495" s="101"/>
      <c r="V1495" s="98"/>
      <c r="W1495" s="102"/>
      <c r="X1495" s="102"/>
      <c r="Y1495" s="102"/>
      <c r="Z1495" s="96"/>
      <c r="AA1495" s="96"/>
      <c r="AB1495" s="96"/>
      <c r="AC1495" s="96"/>
      <c r="AD1495" s="96"/>
      <c r="AE1495" s="96"/>
      <c r="AF1495" s="96"/>
      <c r="AG1495" s="96"/>
      <c r="AH1495" s="96"/>
      <c r="AI1495" s="96"/>
      <c r="AJ1495" s="96"/>
      <c r="AK1495" s="103"/>
      <c r="AL1495" s="102"/>
      <c r="AM1495" s="96"/>
      <c r="AN1495" s="96"/>
      <c r="AO1495" s="96"/>
      <c r="AP1495" s="96"/>
      <c r="AQ1495" s="96"/>
      <c r="AR1495" s="96"/>
      <c r="AS1495" s="96"/>
      <c r="AT1495" s="96"/>
      <c r="AU1495" s="96"/>
      <c r="AV1495" s="103"/>
      <c r="AW1495" s="96"/>
      <c r="AX1495" s="96"/>
      <c r="AY1495" s="103"/>
      <c r="AZ1495" s="96"/>
      <c r="BA1495" s="96"/>
      <c r="BB1495" s="96"/>
      <c r="BC1495" s="103"/>
      <c r="BD1495" s="32" t="s">
        <v>114</v>
      </c>
    </row>
    <row r="1496" spans="1:78" s="3" customFormat="1" ht="38.25" customHeight="1" x14ac:dyDescent="0.25">
      <c r="A1496" s="96"/>
      <c r="B1496" s="97"/>
      <c r="C1496" s="97"/>
      <c r="D1496" s="98"/>
      <c r="E1496" s="98"/>
      <c r="F1496" s="98"/>
      <c r="G1496" s="98"/>
      <c r="H1496" s="98"/>
      <c r="I1496" s="96"/>
      <c r="J1496" s="99"/>
      <c r="K1496" s="99"/>
      <c r="L1496" s="99"/>
      <c r="M1496" s="96"/>
      <c r="N1496" s="96"/>
      <c r="O1496" s="96"/>
      <c r="P1496" s="99"/>
      <c r="Q1496" s="100"/>
      <c r="R1496" s="98"/>
      <c r="S1496" s="98"/>
      <c r="T1496" s="98"/>
      <c r="U1496" s="101"/>
      <c r="V1496" s="98"/>
      <c r="W1496" s="102"/>
      <c r="X1496" s="102"/>
      <c r="Y1496" s="102"/>
      <c r="Z1496" s="96"/>
      <c r="AA1496" s="96"/>
      <c r="AB1496" s="96"/>
      <c r="AC1496" s="96"/>
      <c r="AD1496" s="96"/>
      <c r="AE1496" s="96"/>
      <c r="AF1496" s="96"/>
      <c r="AG1496" s="96"/>
      <c r="AH1496" s="96"/>
      <c r="AI1496" s="96"/>
      <c r="AJ1496" s="96"/>
      <c r="AK1496" s="103"/>
      <c r="AL1496" s="102"/>
      <c r="AM1496" s="96"/>
      <c r="AN1496" s="96"/>
      <c r="AO1496" s="96"/>
      <c r="AP1496" s="96"/>
      <c r="AQ1496" s="96"/>
      <c r="AR1496" s="96"/>
      <c r="AS1496" s="96"/>
      <c r="AT1496" s="96"/>
      <c r="AU1496" s="96"/>
      <c r="AV1496" s="103"/>
      <c r="AW1496" s="96"/>
      <c r="AX1496" s="96"/>
      <c r="AY1496" s="103"/>
      <c r="AZ1496" s="96"/>
      <c r="BA1496" s="96"/>
      <c r="BB1496" s="96"/>
      <c r="BC1496" s="103"/>
      <c r="BD1496" s="32"/>
    </row>
    <row r="1497" spans="1:78" s="3" customFormat="1" ht="63.75" customHeight="1" x14ac:dyDescent="0.25">
      <c r="A1497" s="96"/>
      <c r="B1497" s="97"/>
      <c r="C1497" s="97"/>
      <c r="D1497" s="98"/>
      <c r="E1497" s="98"/>
      <c r="F1497" s="98"/>
      <c r="G1497" s="98"/>
      <c r="H1497" s="98"/>
      <c r="I1497" s="96"/>
      <c r="J1497" s="99"/>
      <c r="K1497" s="99"/>
      <c r="L1497" s="99"/>
      <c r="M1497" s="96"/>
      <c r="N1497" s="96"/>
      <c r="O1497" s="96"/>
      <c r="P1497" s="99"/>
      <c r="Q1497" s="100"/>
      <c r="R1497" s="98"/>
      <c r="S1497" s="98"/>
      <c r="T1497" s="98"/>
      <c r="U1497" s="101"/>
      <c r="V1497" s="98"/>
      <c r="W1497" s="102"/>
      <c r="X1497" s="102"/>
      <c r="Y1497" s="102"/>
      <c r="Z1497" s="96"/>
      <c r="AA1497" s="96"/>
      <c r="AB1497" s="96"/>
      <c r="AC1497" s="96"/>
      <c r="AD1497" s="96"/>
      <c r="AE1497" s="96"/>
      <c r="AF1497" s="96"/>
      <c r="AG1497" s="96"/>
      <c r="AH1497" s="96"/>
      <c r="AI1497" s="96"/>
      <c r="AJ1497" s="96"/>
      <c r="AK1497" s="103"/>
      <c r="AL1497" s="102"/>
      <c r="AM1497" s="96"/>
      <c r="AN1497" s="96"/>
      <c r="AO1497" s="96"/>
      <c r="AP1497" s="96"/>
      <c r="AQ1497" s="96"/>
      <c r="AR1497" s="96"/>
      <c r="AS1497" s="96"/>
      <c r="AT1497" s="96"/>
      <c r="AU1497" s="96"/>
      <c r="AV1497" s="103"/>
      <c r="AW1497" s="96"/>
      <c r="AX1497" s="96"/>
      <c r="AY1497" s="103"/>
      <c r="AZ1497" s="96"/>
      <c r="BA1497" s="96"/>
      <c r="BB1497" s="96"/>
      <c r="BC1497" s="103"/>
      <c r="BD1497" s="32"/>
    </row>
    <row r="1498" spans="1:78" s="3" customFormat="1" x14ac:dyDescent="0.25">
      <c r="A1498" s="96"/>
      <c r="B1498" s="97"/>
      <c r="C1498" s="97"/>
      <c r="D1498" s="98"/>
      <c r="E1498" s="98"/>
      <c r="F1498" s="98"/>
      <c r="G1498" s="98"/>
      <c r="H1498" s="98"/>
      <c r="I1498" s="96"/>
      <c r="J1498" s="99"/>
      <c r="K1498" s="99"/>
      <c r="L1498" s="99"/>
      <c r="M1498" s="96"/>
      <c r="N1498" s="96"/>
      <c r="O1498" s="96"/>
      <c r="P1498" s="99"/>
      <c r="Q1498" s="100"/>
      <c r="R1498" s="98"/>
      <c r="S1498" s="98"/>
      <c r="T1498" s="98"/>
      <c r="U1498" s="101"/>
      <c r="V1498" s="98"/>
      <c r="W1498" s="102"/>
      <c r="X1498" s="102"/>
      <c r="Y1498" s="102"/>
      <c r="Z1498" s="96"/>
      <c r="AA1498" s="96"/>
      <c r="AB1498" s="96"/>
      <c r="AC1498" s="96"/>
      <c r="AD1498" s="96"/>
      <c r="AE1498" s="96"/>
      <c r="AF1498" s="96"/>
      <c r="AG1498" s="96"/>
      <c r="AH1498" s="96"/>
      <c r="AI1498" s="96"/>
      <c r="AJ1498" s="96"/>
      <c r="AK1498" s="103"/>
      <c r="AL1498" s="102"/>
      <c r="AM1498" s="96"/>
      <c r="AN1498" s="96"/>
      <c r="AO1498" s="96"/>
      <c r="AP1498" s="96"/>
      <c r="AQ1498" s="96"/>
      <c r="AR1498" s="96"/>
      <c r="AS1498" s="96"/>
      <c r="AT1498" s="96"/>
      <c r="AU1498" s="96"/>
      <c r="AV1498" s="103"/>
      <c r="AW1498" s="96"/>
      <c r="AX1498" s="96"/>
      <c r="AY1498" s="103"/>
      <c r="AZ1498" s="96"/>
      <c r="BA1498" s="96"/>
      <c r="BB1498" s="96"/>
      <c r="BC1498" s="103"/>
      <c r="BD1498" s="41"/>
      <c r="BE1498" s="12"/>
      <c r="BF1498" s="12"/>
      <c r="BG1498" s="12"/>
      <c r="BH1498" s="12"/>
      <c r="BI1498" s="12"/>
    </row>
    <row r="1499" spans="1:78" s="3" customFormat="1" ht="38.25" customHeight="1" x14ac:dyDescent="0.25">
      <c r="A1499" s="96"/>
      <c r="B1499" s="97"/>
      <c r="C1499" s="97"/>
      <c r="D1499" s="98"/>
      <c r="E1499" s="98"/>
      <c r="F1499" s="98"/>
      <c r="G1499" s="98"/>
      <c r="H1499" s="98"/>
      <c r="I1499" s="96"/>
      <c r="J1499" s="99"/>
      <c r="K1499" s="99"/>
      <c r="L1499" s="99"/>
      <c r="M1499" s="96"/>
      <c r="N1499" s="96"/>
      <c r="O1499" s="96"/>
      <c r="P1499" s="99"/>
      <c r="Q1499" s="100"/>
      <c r="R1499" s="98"/>
      <c r="S1499" s="98"/>
      <c r="T1499" s="98"/>
      <c r="U1499" s="101"/>
      <c r="V1499" s="98"/>
      <c r="W1499" s="102"/>
      <c r="X1499" s="102"/>
      <c r="Y1499" s="102"/>
      <c r="Z1499" s="96"/>
      <c r="AA1499" s="96"/>
      <c r="AB1499" s="96"/>
      <c r="AC1499" s="96"/>
      <c r="AD1499" s="96"/>
      <c r="AE1499" s="96"/>
      <c r="AF1499" s="96"/>
      <c r="AG1499" s="96"/>
      <c r="AH1499" s="96"/>
      <c r="AI1499" s="96"/>
      <c r="AJ1499" s="96"/>
      <c r="AK1499" s="103"/>
      <c r="AL1499" s="102"/>
      <c r="AM1499" s="96"/>
      <c r="AN1499" s="96"/>
      <c r="AO1499" s="96"/>
      <c r="AP1499" s="96"/>
      <c r="AQ1499" s="96"/>
      <c r="AR1499" s="96"/>
      <c r="AS1499" s="96"/>
      <c r="AT1499" s="96"/>
      <c r="AU1499" s="96"/>
      <c r="AV1499" s="103"/>
      <c r="AW1499" s="96"/>
      <c r="AX1499" s="96"/>
      <c r="AY1499" s="103"/>
      <c r="AZ1499" s="96"/>
      <c r="BA1499" s="96"/>
      <c r="BB1499" s="96"/>
      <c r="BC1499" s="103"/>
      <c r="BD1499" s="32"/>
    </row>
    <row r="1500" spans="1:78" s="3" customFormat="1" ht="38.25" customHeight="1" x14ac:dyDescent="0.25">
      <c r="A1500" s="96"/>
      <c r="B1500" s="97"/>
      <c r="C1500" s="97"/>
      <c r="D1500" s="98"/>
      <c r="E1500" s="98"/>
      <c r="F1500" s="98"/>
      <c r="G1500" s="98"/>
      <c r="H1500" s="98"/>
      <c r="I1500" s="96"/>
      <c r="J1500" s="99"/>
      <c r="K1500" s="99"/>
      <c r="L1500" s="99"/>
      <c r="M1500" s="96"/>
      <c r="N1500" s="96"/>
      <c r="O1500" s="96"/>
      <c r="P1500" s="99"/>
      <c r="Q1500" s="100"/>
      <c r="R1500" s="98"/>
      <c r="S1500" s="98"/>
      <c r="T1500" s="98"/>
      <c r="U1500" s="101"/>
      <c r="V1500" s="98"/>
      <c r="W1500" s="102"/>
      <c r="X1500" s="102"/>
      <c r="Y1500" s="102"/>
      <c r="Z1500" s="96"/>
      <c r="AA1500" s="96"/>
      <c r="AB1500" s="96"/>
      <c r="AC1500" s="96"/>
      <c r="AD1500" s="96"/>
      <c r="AE1500" s="96"/>
      <c r="AF1500" s="96"/>
      <c r="AG1500" s="96"/>
      <c r="AH1500" s="96"/>
      <c r="AI1500" s="96"/>
      <c r="AJ1500" s="96"/>
      <c r="AK1500" s="103"/>
      <c r="AL1500" s="102"/>
      <c r="AM1500" s="96"/>
      <c r="AN1500" s="96"/>
      <c r="AO1500" s="96"/>
      <c r="AP1500" s="96"/>
      <c r="AQ1500" s="96"/>
      <c r="AR1500" s="96"/>
      <c r="AS1500" s="96"/>
      <c r="AT1500" s="96"/>
      <c r="AU1500" s="96"/>
      <c r="AV1500" s="103"/>
      <c r="AW1500" s="96"/>
      <c r="AX1500" s="96"/>
      <c r="AY1500" s="103"/>
      <c r="AZ1500" s="96"/>
      <c r="BA1500" s="96"/>
      <c r="BB1500" s="96"/>
      <c r="BC1500" s="103"/>
      <c r="BD1500" s="32"/>
    </row>
    <row r="1501" spans="1:78" s="3" customFormat="1" ht="63.75" customHeight="1" x14ac:dyDescent="0.25">
      <c r="A1501" s="96"/>
      <c r="B1501" s="97"/>
      <c r="C1501" s="97"/>
      <c r="D1501" s="98"/>
      <c r="E1501" s="98"/>
      <c r="F1501" s="98"/>
      <c r="G1501" s="98"/>
      <c r="H1501" s="98"/>
      <c r="I1501" s="96"/>
      <c r="J1501" s="99"/>
      <c r="K1501" s="99"/>
      <c r="L1501" s="99"/>
      <c r="M1501" s="96"/>
      <c r="N1501" s="96"/>
      <c r="O1501" s="96"/>
      <c r="P1501" s="99"/>
      <c r="Q1501" s="100"/>
      <c r="R1501" s="98"/>
      <c r="S1501" s="98"/>
      <c r="T1501" s="98"/>
      <c r="U1501" s="101"/>
      <c r="V1501" s="98"/>
      <c r="W1501" s="102"/>
      <c r="X1501" s="102"/>
      <c r="Y1501" s="102"/>
      <c r="Z1501" s="96"/>
      <c r="AA1501" s="96"/>
      <c r="AB1501" s="96"/>
      <c r="AC1501" s="96"/>
      <c r="AD1501" s="96"/>
      <c r="AE1501" s="96"/>
      <c r="AF1501" s="96"/>
      <c r="AG1501" s="96"/>
      <c r="AH1501" s="96"/>
      <c r="AI1501" s="96"/>
      <c r="AJ1501" s="96"/>
      <c r="AK1501" s="103"/>
      <c r="AL1501" s="102"/>
      <c r="AM1501" s="96"/>
      <c r="AN1501" s="96"/>
      <c r="AO1501" s="96"/>
      <c r="AP1501" s="96"/>
      <c r="AQ1501" s="96"/>
      <c r="AR1501" s="96"/>
      <c r="AS1501" s="96"/>
      <c r="AT1501" s="96"/>
      <c r="AU1501" s="96"/>
      <c r="AV1501" s="103"/>
      <c r="AW1501" s="96"/>
      <c r="AX1501" s="96"/>
      <c r="AY1501" s="103"/>
      <c r="AZ1501" s="96"/>
      <c r="BA1501" s="96"/>
      <c r="BB1501" s="96"/>
      <c r="BC1501" s="103"/>
      <c r="BD1501" s="40"/>
      <c r="BE1501" s="4"/>
      <c r="BF1501" s="4"/>
      <c r="BG1501" s="4"/>
      <c r="BH1501" s="4"/>
      <c r="BI1501" s="4"/>
    </row>
    <row r="1502" spans="1:78" s="3" customFormat="1" ht="114.75" customHeight="1" x14ac:dyDescent="0.25">
      <c r="A1502" s="96"/>
      <c r="B1502" s="97"/>
      <c r="C1502" s="97"/>
      <c r="D1502" s="98"/>
      <c r="E1502" s="98"/>
      <c r="F1502" s="98"/>
      <c r="G1502" s="98"/>
      <c r="H1502" s="98"/>
      <c r="I1502" s="96"/>
      <c r="J1502" s="99"/>
      <c r="K1502" s="99"/>
      <c r="L1502" s="99"/>
      <c r="M1502" s="96"/>
      <c r="N1502" s="96"/>
      <c r="O1502" s="96"/>
      <c r="P1502" s="99"/>
      <c r="Q1502" s="100"/>
      <c r="R1502" s="98"/>
      <c r="S1502" s="98"/>
      <c r="T1502" s="98"/>
      <c r="U1502" s="101"/>
      <c r="V1502" s="98"/>
      <c r="W1502" s="102"/>
      <c r="X1502" s="102"/>
      <c r="Y1502" s="102"/>
      <c r="Z1502" s="96"/>
      <c r="AA1502" s="96"/>
      <c r="AB1502" s="96"/>
      <c r="AC1502" s="96"/>
      <c r="AD1502" s="96"/>
      <c r="AE1502" s="96"/>
      <c r="AF1502" s="96"/>
      <c r="AG1502" s="96"/>
      <c r="AH1502" s="96"/>
      <c r="AI1502" s="96"/>
      <c r="AJ1502" s="96"/>
      <c r="AK1502" s="103"/>
      <c r="AL1502" s="102"/>
      <c r="AM1502" s="96"/>
      <c r="AN1502" s="96"/>
      <c r="AO1502" s="96"/>
      <c r="AP1502" s="96"/>
      <c r="AQ1502" s="96"/>
      <c r="AR1502" s="96"/>
      <c r="AS1502" s="96"/>
      <c r="AT1502" s="96"/>
      <c r="AU1502" s="96"/>
      <c r="AV1502" s="103"/>
      <c r="AW1502" s="96"/>
      <c r="AX1502" s="96"/>
      <c r="AY1502" s="103"/>
      <c r="AZ1502" s="96"/>
      <c r="BA1502" s="96"/>
      <c r="BB1502" s="96"/>
      <c r="BC1502" s="103"/>
      <c r="BD1502" s="32"/>
    </row>
    <row r="1503" spans="1:78" s="3" customFormat="1" ht="76.5" customHeight="1" x14ac:dyDescent="0.25">
      <c r="A1503" s="96"/>
      <c r="B1503" s="97"/>
      <c r="C1503" s="97"/>
      <c r="D1503" s="98"/>
      <c r="E1503" s="98"/>
      <c r="F1503" s="98"/>
      <c r="G1503" s="98"/>
      <c r="H1503" s="98"/>
      <c r="I1503" s="96"/>
      <c r="J1503" s="99"/>
      <c r="K1503" s="99"/>
      <c r="L1503" s="99"/>
      <c r="M1503" s="96"/>
      <c r="N1503" s="96"/>
      <c r="O1503" s="96"/>
      <c r="P1503" s="99"/>
      <c r="Q1503" s="100"/>
      <c r="R1503" s="98"/>
      <c r="S1503" s="98"/>
      <c r="T1503" s="98"/>
      <c r="U1503" s="101"/>
      <c r="V1503" s="98"/>
      <c r="W1503" s="102"/>
      <c r="X1503" s="102"/>
      <c r="Y1503" s="102"/>
      <c r="Z1503" s="96"/>
      <c r="AA1503" s="96"/>
      <c r="AB1503" s="96"/>
      <c r="AC1503" s="96"/>
      <c r="AD1503" s="96"/>
      <c r="AE1503" s="96"/>
      <c r="AF1503" s="96"/>
      <c r="AG1503" s="96"/>
      <c r="AH1503" s="96"/>
      <c r="AI1503" s="96"/>
      <c r="AJ1503" s="96"/>
      <c r="AK1503" s="103"/>
      <c r="AL1503" s="102"/>
      <c r="AM1503" s="96"/>
      <c r="AN1503" s="96"/>
      <c r="AO1503" s="96"/>
      <c r="AP1503" s="96"/>
      <c r="AQ1503" s="96"/>
      <c r="AR1503" s="96"/>
      <c r="AS1503" s="96"/>
      <c r="AT1503" s="96"/>
      <c r="AU1503" s="96"/>
      <c r="AV1503" s="103"/>
      <c r="AW1503" s="96"/>
      <c r="AX1503" s="96"/>
      <c r="AY1503" s="103"/>
      <c r="AZ1503" s="96"/>
      <c r="BA1503" s="96"/>
      <c r="BB1503" s="96"/>
      <c r="BC1503" s="103"/>
      <c r="BD1503" s="32"/>
    </row>
    <row r="1504" spans="1:78" s="3" customFormat="1" ht="76.5" customHeight="1" x14ac:dyDescent="0.25">
      <c r="A1504" s="96"/>
      <c r="B1504" s="97"/>
      <c r="C1504" s="97"/>
      <c r="D1504" s="98"/>
      <c r="E1504" s="98"/>
      <c r="F1504" s="98"/>
      <c r="G1504" s="98"/>
      <c r="H1504" s="98"/>
      <c r="I1504" s="96"/>
      <c r="J1504" s="99"/>
      <c r="K1504" s="99"/>
      <c r="L1504" s="99"/>
      <c r="M1504" s="96"/>
      <c r="N1504" s="96"/>
      <c r="O1504" s="96"/>
      <c r="P1504" s="99"/>
      <c r="Q1504" s="100"/>
      <c r="R1504" s="98"/>
      <c r="S1504" s="98"/>
      <c r="T1504" s="98"/>
      <c r="U1504" s="101"/>
      <c r="V1504" s="98"/>
      <c r="W1504" s="102"/>
      <c r="X1504" s="102"/>
      <c r="Y1504" s="102"/>
      <c r="Z1504" s="96"/>
      <c r="AA1504" s="96"/>
      <c r="AB1504" s="96"/>
      <c r="AC1504" s="96"/>
      <c r="AD1504" s="96"/>
      <c r="AE1504" s="96"/>
      <c r="AF1504" s="96"/>
      <c r="AG1504" s="96"/>
      <c r="AH1504" s="96"/>
      <c r="AI1504" s="96"/>
      <c r="AJ1504" s="96"/>
      <c r="AK1504" s="103"/>
      <c r="AL1504" s="102"/>
      <c r="AM1504" s="96"/>
      <c r="AN1504" s="96"/>
      <c r="AO1504" s="96"/>
      <c r="AP1504" s="96"/>
      <c r="AQ1504" s="96"/>
      <c r="AR1504" s="96"/>
      <c r="AS1504" s="96"/>
      <c r="AT1504" s="96"/>
      <c r="AU1504" s="96"/>
      <c r="AV1504" s="103"/>
      <c r="AW1504" s="96"/>
      <c r="AX1504" s="96"/>
      <c r="AY1504" s="103"/>
      <c r="AZ1504" s="96"/>
      <c r="BA1504" s="96"/>
      <c r="BB1504" s="96"/>
      <c r="BC1504" s="103"/>
      <c r="BD1504" s="40"/>
      <c r="BE1504" s="4"/>
      <c r="BF1504" s="4"/>
      <c r="BG1504" s="4"/>
      <c r="BH1504" s="4"/>
      <c r="BI1504" s="4"/>
      <c r="BJ1504" s="4"/>
      <c r="BK1504" s="4"/>
      <c r="BL1504" s="4"/>
      <c r="BM1504" s="4"/>
      <c r="BN1504" s="4"/>
      <c r="BO1504" s="4"/>
      <c r="BP1504" s="4"/>
      <c r="BQ1504" s="4"/>
      <c r="BR1504" s="4"/>
      <c r="BS1504" s="4"/>
      <c r="BT1504" s="4"/>
      <c r="BU1504" s="4"/>
      <c r="BV1504" s="4"/>
      <c r="BW1504" s="4"/>
      <c r="BX1504" s="4"/>
      <c r="BY1504" s="4"/>
      <c r="BZ1504" s="4"/>
    </row>
    <row r="1505" spans="1:78" s="32" customFormat="1" ht="76.5" customHeight="1" x14ac:dyDescent="0.25">
      <c r="A1505" s="96"/>
      <c r="B1505" s="97"/>
      <c r="C1505" s="97"/>
      <c r="D1505" s="98"/>
      <c r="E1505" s="98"/>
      <c r="F1505" s="98"/>
      <c r="G1505" s="98"/>
      <c r="H1505" s="98"/>
      <c r="I1505" s="96"/>
      <c r="J1505" s="99"/>
      <c r="K1505" s="99"/>
      <c r="L1505" s="99"/>
      <c r="M1505" s="96"/>
      <c r="N1505" s="96"/>
      <c r="O1505" s="96"/>
      <c r="P1505" s="99"/>
      <c r="Q1505" s="100"/>
      <c r="R1505" s="98"/>
      <c r="S1505" s="98"/>
      <c r="T1505" s="98"/>
      <c r="U1505" s="101"/>
      <c r="V1505" s="98"/>
      <c r="W1505" s="102"/>
      <c r="X1505" s="102"/>
      <c r="Y1505" s="102"/>
      <c r="Z1505" s="96"/>
      <c r="AA1505" s="96"/>
      <c r="AB1505" s="96"/>
      <c r="AC1505" s="96"/>
      <c r="AD1505" s="96"/>
      <c r="AE1505" s="96"/>
      <c r="AF1505" s="96"/>
      <c r="AG1505" s="96"/>
      <c r="AH1505" s="96"/>
      <c r="AI1505" s="96"/>
      <c r="AJ1505" s="96"/>
      <c r="AK1505" s="103"/>
      <c r="AL1505" s="102"/>
      <c r="AM1505" s="96"/>
      <c r="AN1505" s="96"/>
      <c r="AO1505" s="96"/>
      <c r="AP1505" s="96"/>
      <c r="AQ1505" s="96"/>
      <c r="AR1505" s="96"/>
      <c r="AS1505" s="96"/>
      <c r="AT1505" s="96"/>
      <c r="AU1505" s="96"/>
      <c r="AV1505" s="103"/>
      <c r="AW1505" s="96"/>
      <c r="AX1505" s="96"/>
      <c r="AY1505" s="103"/>
      <c r="AZ1505" s="96"/>
      <c r="BA1505" s="96"/>
      <c r="BB1505" s="96"/>
      <c r="BC1505" s="103"/>
      <c r="BD1505" s="40"/>
      <c r="BE1505" s="4"/>
      <c r="BF1505" s="4"/>
      <c r="BG1505" s="4"/>
      <c r="BH1505" s="4"/>
      <c r="BI1505" s="4"/>
      <c r="BJ1505" s="4"/>
      <c r="BK1505" s="4"/>
      <c r="BL1505" s="4"/>
      <c r="BM1505" s="4"/>
      <c r="BN1505" s="4"/>
      <c r="BO1505" s="4"/>
      <c r="BP1505" s="4"/>
      <c r="BQ1505" s="4"/>
      <c r="BR1505" s="4"/>
      <c r="BS1505" s="4"/>
      <c r="BT1505" s="4"/>
      <c r="BU1505" s="4"/>
      <c r="BV1505" s="4"/>
      <c r="BW1505" s="4"/>
      <c r="BX1505" s="4"/>
      <c r="BY1505" s="4"/>
      <c r="BZ1505" s="4"/>
    </row>
    <row r="1506" spans="1:78" s="3" customFormat="1" x14ac:dyDescent="0.25">
      <c r="A1506" s="96"/>
      <c r="B1506" s="97"/>
      <c r="C1506" s="97"/>
      <c r="D1506" s="98"/>
      <c r="E1506" s="98"/>
      <c r="F1506" s="98"/>
      <c r="G1506" s="98"/>
      <c r="H1506" s="98"/>
      <c r="I1506" s="96"/>
      <c r="J1506" s="99"/>
      <c r="K1506" s="99"/>
      <c r="L1506" s="99"/>
      <c r="M1506" s="96"/>
      <c r="N1506" s="96"/>
      <c r="O1506" s="96"/>
      <c r="P1506" s="99"/>
      <c r="Q1506" s="100"/>
      <c r="R1506" s="98"/>
      <c r="S1506" s="98"/>
      <c r="T1506" s="98"/>
      <c r="U1506" s="101"/>
      <c r="V1506" s="98"/>
      <c r="W1506" s="102"/>
      <c r="X1506" s="102"/>
      <c r="Y1506" s="102"/>
      <c r="Z1506" s="96"/>
      <c r="AA1506" s="96"/>
      <c r="AB1506" s="96"/>
      <c r="AC1506" s="96"/>
      <c r="AD1506" s="96"/>
      <c r="AE1506" s="96"/>
      <c r="AF1506" s="96"/>
      <c r="AG1506" s="96"/>
      <c r="AH1506" s="96"/>
      <c r="AI1506" s="96"/>
      <c r="AJ1506" s="96"/>
      <c r="AK1506" s="103"/>
      <c r="AL1506" s="102"/>
      <c r="AM1506" s="96"/>
      <c r="AN1506" s="96"/>
      <c r="AO1506" s="96"/>
      <c r="AP1506" s="96"/>
      <c r="AQ1506" s="96"/>
      <c r="AR1506" s="96"/>
      <c r="AS1506" s="96"/>
      <c r="AT1506" s="96"/>
      <c r="AU1506" s="96"/>
      <c r="AV1506" s="103"/>
      <c r="AW1506" s="96"/>
      <c r="AX1506" s="96"/>
      <c r="AY1506" s="103"/>
      <c r="AZ1506" s="96"/>
      <c r="BA1506" s="96"/>
      <c r="BB1506" s="96"/>
      <c r="BC1506" s="103"/>
      <c r="BD1506" s="41"/>
      <c r="BE1506" s="12"/>
      <c r="BF1506" s="12"/>
      <c r="BG1506" s="12"/>
      <c r="BH1506" s="12"/>
      <c r="BI1506" s="12"/>
      <c r="BJ1506" s="4"/>
      <c r="BK1506" s="4"/>
      <c r="BL1506" s="4"/>
      <c r="BM1506" s="4"/>
      <c r="BN1506" s="4"/>
      <c r="BO1506" s="4"/>
      <c r="BP1506" s="4"/>
      <c r="BQ1506" s="4"/>
      <c r="BR1506" s="4"/>
      <c r="BS1506" s="4"/>
      <c r="BT1506" s="4"/>
      <c r="BU1506" s="4"/>
      <c r="BV1506" s="4"/>
      <c r="BW1506" s="4"/>
      <c r="BX1506" s="4"/>
      <c r="BY1506" s="4"/>
      <c r="BZ1506" s="4"/>
    </row>
    <row r="1507" spans="1:78" s="3" customFormat="1" ht="76.5" customHeight="1" x14ac:dyDescent="0.25">
      <c r="A1507" s="96"/>
      <c r="B1507" s="97"/>
      <c r="C1507" s="97"/>
      <c r="D1507" s="98"/>
      <c r="E1507" s="98"/>
      <c r="F1507" s="98"/>
      <c r="G1507" s="98"/>
      <c r="H1507" s="98"/>
      <c r="I1507" s="96"/>
      <c r="J1507" s="99"/>
      <c r="K1507" s="99"/>
      <c r="L1507" s="99"/>
      <c r="M1507" s="96"/>
      <c r="N1507" s="96"/>
      <c r="O1507" s="96"/>
      <c r="P1507" s="99"/>
      <c r="Q1507" s="100"/>
      <c r="R1507" s="98"/>
      <c r="S1507" s="98"/>
      <c r="T1507" s="98"/>
      <c r="U1507" s="101"/>
      <c r="V1507" s="98"/>
      <c r="W1507" s="102"/>
      <c r="X1507" s="102"/>
      <c r="Y1507" s="102"/>
      <c r="Z1507" s="96"/>
      <c r="AA1507" s="96"/>
      <c r="AB1507" s="96"/>
      <c r="AC1507" s="96"/>
      <c r="AD1507" s="96"/>
      <c r="AE1507" s="96"/>
      <c r="AF1507" s="96"/>
      <c r="AG1507" s="96"/>
      <c r="AH1507" s="96"/>
      <c r="AI1507" s="96"/>
      <c r="AJ1507" s="96"/>
      <c r="AK1507" s="103"/>
      <c r="AL1507" s="102"/>
      <c r="AM1507" s="96"/>
      <c r="AN1507" s="96"/>
      <c r="AO1507" s="96"/>
      <c r="AP1507" s="96"/>
      <c r="AQ1507" s="96"/>
      <c r="AR1507" s="96"/>
      <c r="AS1507" s="96"/>
      <c r="AT1507" s="96"/>
      <c r="AU1507" s="96"/>
      <c r="AV1507" s="103"/>
      <c r="AW1507" s="96"/>
      <c r="AX1507" s="96"/>
      <c r="AY1507" s="103"/>
      <c r="AZ1507" s="96"/>
      <c r="BA1507" s="96"/>
      <c r="BB1507" s="96"/>
      <c r="BC1507" s="103"/>
      <c r="BD1507" s="32"/>
      <c r="BJ1507" s="4"/>
      <c r="BK1507" s="4"/>
      <c r="BL1507" s="4"/>
      <c r="BM1507" s="4"/>
      <c r="BN1507" s="4"/>
      <c r="BO1507" s="4"/>
      <c r="BP1507" s="4"/>
      <c r="BQ1507" s="4"/>
      <c r="BR1507" s="4"/>
      <c r="BS1507" s="4"/>
      <c r="BT1507" s="4"/>
      <c r="BU1507" s="4"/>
      <c r="BV1507" s="4"/>
      <c r="BW1507" s="4"/>
      <c r="BX1507" s="4"/>
      <c r="BY1507" s="4"/>
      <c r="BZ1507" s="4"/>
    </row>
    <row r="1508" spans="1:78" s="42" customFormat="1" ht="102" customHeight="1" x14ac:dyDescent="0.25">
      <c r="A1508" s="96"/>
      <c r="B1508" s="97"/>
      <c r="C1508" s="97"/>
      <c r="D1508" s="98"/>
      <c r="E1508" s="98"/>
      <c r="F1508" s="98"/>
      <c r="G1508" s="98"/>
      <c r="H1508" s="98"/>
      <c r="I1508" s="96"/>
      <c r="J1508" s="99"/>
      <c r="K1508" s="99"/>
      <c r="L1508" s="99"/>
      <c r="M1508" s="96"/>
      <c r="N1508" s="96"/>
      <c r="O1508" s="96"/>
      <c r="P1508" s="99"/>
      <c r="Q1508" s="100"/>
      <c r="R1508" s="98"/>
      <c r="S1508" s="98"/>
      <c r="T1508" s="98"/>
      <c r="U1508" s="101"/>
      <c r="V1508" s="98"/>
      <c r="W1508" s="102"/>
      <c r="X1508" s="102"/>
      <c r="Y1508" s="102"/>
      <c r="Z1508" s="96"/>
      <c r="AA1508" s="96"/>
      <c r="AB1508" s="96"/>
      <c r="AC1508" s="96"/>
      <c r="AD1508" s="96"/>
      <c r="AE1508" s="96"/>
      <c r="AF1508" s="96"/>
      <c r="AG1508" s="96"/>
      <c r="AH1508" s="96"/>
      <c r="AI1508" s="96"/>
      <c r="AJ1508" s="96"/>
      <c r="AK1508" s="103"/>
      <c r="AL1508" s="102"/>
      <c r="AM1508" s="96"/>
      <c r="AN1508" s="96"/>
      <c r="AO1508" s="96"/>
      <c r="AP1508" s="96"/>
      <c r="AQ1508" s="96"/>
      <c r="AR1508" s="96"/>
      <c r="AS1508" s="96"/>
      <c r="AT1508" s="96"/>
      <c r="AU1508" s="96"/>
      <c r="AV1508" s="103"/>
      <c r="AW1508" s="96"/>
      <c r="AX1508" s="96"/>
      <c r="AY1508" s="103"/>
      <c r="AZ1508" s="96"/>
      <c r="BA1508" s="96"/>
      <c r="BB1508" s="96"/>
      <c r="BC1508" s="103"/>
      <c r="BD1508" s="32"/>
      <c r="BE1508" s="3"/>
      <c r="BF1508" s="3"/>
      <c r="BG1508" s="3"/>
      <c r="BH1508" s="3"/>
      <c r="BI1508" s="3"/>
      <c r="BJ1508" s="3"/>
      <c r="BK1508" s="3"/>
      <c r="BL1508" s="3"/>
      <c r="BM1508" s="3"/>
      <c r="BN1508" s="3"/>
      <c r="BO1508" s="3"/>
      <c r="BP1508" s="3"/>
      <c r="BQ1508" s="3"/>
      <c r="BR1508" s="3"/>
      <c r="BS1508" s="3"/>
      <c r="BT1508" s="3"/>
      <c r="BU1508" s="3"/>
      <c r="BV1508" s="3"/>
      <c r="BW1508" s="3"/>
      <c r="BX1508" s="3"/>
      <c r="BY1508" s="3"/>
      <c r="BZ1508" s="3"/>
    </row>
    <row r="1509" spans="1:78" s="3" customFormat="1" x14ac:dyDescent="0.25">
      <c r="A1509" s="96"/>
      <c r="B1509" s="97"/>
      <c r="C1509" s="97"/>
      <c r="D1509" s="98"/>
      <c r="E1509" s="98"/>
      <c r="F1509" s="98"/>
      <c r="G1509" s="98"/>
      <c r="H1509" s="98"/>
      <c r="I1509" s="96"/>
      <c r="J1509" s="99"/>
      <c r="K1509" s="99"/>
      <c r="L1509" s="99"/>
      <c r="M1509" s="96"/>
      <c r="N1509" s="96"/>
      <c r="O1509" s="96"/>
      <c r="P1509" s="99"/>
      <c r="Q1509" s="100"/>
      <c r="R1509" s="98"/>
      <c r="S1509" s="98"/>
      <c r="T1509" s="98"/>
      <c r="U1509" s="101"/>
      <c r="V1509" s="98"/>
      <c r="W1509" s="102"/>
      <c r="X1509" s="102"/>
      <c r="Y1509" s="102"/>
      <c r="Z1509" s="96"/>
      <c r="AA1509" s="96"/>
      <c r="AB1509" s="96"/>
      <c r="AC1509" s="96"/>
      <c r="AD1509" s="96"/>
      <c r="AE1509" s="96"/>
      <c r="AF1509" s="96"/>
      <c r="AG1509" s="96"/>
      <c r="AH1509" s="96"/>
      <c r="AI1509" s="96"/>
      <c r="AJ1509" s="96"/>
      <c r="AK1509" s="103"/>
      <c r="AL1509" s="102"/>
      <c r="AM1509" s="96"/>
      <c r="AN1509" s="96"/>
      <c r="AO1509" s="96"/>
      <c r="AP1509" s="96"/>
      <c r="AQ1509" s="96"/>
      <c r="AR1509" s="96"/>
      <c r="AS1509" s="96"/>
      <c r="AT1509" s="96"/>
      <c r="AU1509" s="96"/>
      <c r="AV1509" s="103"/>
      <c r="AW1509" s="96"/>
      <c r="AX1509" s="96"/>
      <c r="AY1509" s="103"/>
      <c r="AZ1509" s="96"/>
      <c r="BA1509" s="96"/>
      <c r="BB1509" s="96"/>
      <c r="BC1509" s="103"/>
      <c r="BD1509" s="32"/>
      <c r="BJ1509" s="38"/>
      <c r="BK1509" s="38"/>
      <c r="BL1509" s="38"/>
      <c r="BM1509" s="38"/>
      <c r="BN1509" s="38"/>
      <c r="BO1509" s="38"/>
      <c r="BP1509" s="38"/>
      <c r="BQ1509" s="38"/>
      <c r="BR1509" s="38"/>
      <c r="BS1509" s="38"/>
      <c r="BT1509" s="38"/>
      <c r="BU1509" s="38"/>
      <c r="BV1509" s="38"/>
      <c r="BW1509" s="38"/>
      <c r="BX1509" s="38"/>
      <c r="BY1509" s="38"/>
      <c r="BZ1509" s="38"/>
    </row>
    <row r="1510" spans="1:78" s="3" customFormat="1" x14ac:dyDescent="0.25">
      <c r="A1510" s="96"/>
      <c r="B1510" s="97"/>
      <c r="C1510" s="97"/>
      <c r="D1510" s="98"/>
      <c r="E1510" s="98"/>
      <c r="F1510" s="98"/>
      <c r="G1510" s="98"/>
      <c r="H1510" s="98"/>
      <c r="I1510" s="96"/>
      <c r="J1510" s="99"/>
      <c r="K1510" s="99"/>
      <c r="L1510" s="99"/>
      <c r="M1510" s="96"/>
      <c r="N1510" s="96"/>
      <c r="O1510" s="96"/>
      <c r="P1510" s="99"/>
      <c r="Q1510" s="100"/>
      <c r="R1510" s="98"/>
      <c r="S1510" s="98"/>
      <c r="T1510" s="98"/>
      <c r="U1510" s="101"/>
      <c r="V1510" s="98"/>
      <c r="W1510" s="102"/>
      <c r="X1510" s="102"/>
      <c r="Y1510" s="102"/>
      <c r="Z1510" s="96"/>
      <c r="AA1510" s="96"/>
      <c r="AB1510" s="96"/>
      <c r="AC1510" s="96"/>
      <c r="AD1510" s="96"/>
      <c r="AE1510" s="96"/>
      <c r="AF1510" s="96"/>
      <c r="AG1510" s="96"/>
      <c r="AH1510" s="96"/>
      <c r="AI1510" s="96"/>
      <c r="AJ1510" s="96"/>
      <c r="AK1510" s="103"/>
      <c r="AL1510" s="102"/>
      <c r="AM1510" s="96"/>
      <c r="AN1510" s="96"/>
      <c r="AO1510" s="96"/>
      <c r="AP1510" s="96"/>
      <c r="AQ1510" s="96"/>
      <c r="AR1510" s="96"/>
      <c r="AS1510" s="96"/>
      <c r="AT1510" s="96"/>
      <c r="AU1510" s="96"/>
      <c r="AV1510" s="103"/>
      <c r="AW1510" s="96"/>
      <c r="AX1510" s="96"/>
      <c r="AY1510" s="103"/>
      <c r="AZ1510" s="96"/>
      <c r="BA1510" s="96"/>
      <c r="BB1510" s="96"/>
      <c r="BC1510" s="103"/>
      <c r="BD1510" s="41"/>
      <c r="BE1510" s="12"/>
      <c r="BF1510" s="12"/>
      <c r="BG1510" s="12"/>
      <c r="BH1510" s="12"/>
      <c r="BI1510" s="12"/>
      <c r="BJ1510" s="39"/>
      <c r="BK1510" s="39"/>
      <c r="BL1510" s="39"/>
      <c r="BM1510" s="39"/>
      <c r="BN1510" s="39"/>
      <c r="BO1510" s="39"/>
      <c r="BP1510" s="39"/>
      <c r="BQ1510" s="39"/>
      <c r="BR1510" s="39"/>
      <c r="BS1510" s="39"/>
      <c r="BT1510" s="39"/>
      <c r="BU1510" s="39"/>
      <c r="BV1510" s="39"/>
      <c r="BW1510" s="39"/>
      <c r="BX1510" s="39"/>
      <c r="BY1510" s="39"/>
      <c r="BZ1510" s="39"/>
    </row>
    <row r="1511" spans="1:78" s="3" customFormat="1" x14ac:dyDescent="0.25">
      <c r="A1511" s="96"/>
      <c r="B1511" s="97"/>
      <c r="C1511" s="97"/>
      <c r="D1511" s="98"/>
      <c r="E1511" s="98"/>
      <c r="F1511" s="98"/>
      <c r="G1511" s="98"/>
      <c r="H1511" s="98"/>
      <c r="I1511" s="96"/>
      <c r="J1511" s="99"/>
      <c r="K1511" s="99"/>
      <c r="L1511" s="99"/>
      <c r="M1511" s="96"/>
      <c r="N1511" s="96"/>
      <c r="O1511" s="96"/>
      <c r="P1511" s="99"/>
      <c r="Q1511" s="100"/>
      <c r="R1511" s="98"/>
      <c r="S1511" s="98"/>
      <c r="T1511" s="98"/>
      <c r="U1511" s="101"/>
      <c r="V1511" s="98"/>
      <c r="W1511" s="102"/>
      <c r="X1511" s="102"/>
      <c r="Y1511" s="102"/>
      <c r="Z1511" s="96"/>
      <c r="AA1511" s="96"/>
      <c r="AB1511" s="96"/>
      <c r="AC1511" s="96"/>
      <c r="AD1511" s="96"/>
      <c r="AE1511" s="96"/>
      <c r="AF1511" s="96"/>
      <c r="AG1511" s="96"/>
      <c r="AH1511" s="96"/>
      <c r="AI1511" s="96"/>
      <c r="AJ1511" s="96"/>
      <c r="AK1511" s="103"/>
      <c r="AL1511" s="102"/>
      <c r="AM1511" s="96"/>
      <c r="AN1511" s="96"/>
      <c r="AO1511" s="96"/>
      <c r="AP1511" s="96"/>
      <c r="AQ1511" s="96"/>
      <c r="AR1511" s="96"/>
      <c r="AS1511" s="96"/>
      <c r="AT1511" s="96"/>
      <c r="AU1511" s="96"/>
      <c r="AV1511" s="103"/>
      <c r="AW1511" s="96"/>
      <c r="AX1511" s="96"/>
      <c r="AY1511" s="103"/>
      <c r="AZ1511" s="96"/>
      <c r="BA1511" s="96"/>
      <c r="BB1511" s="96"/>
      <c r="BC1511" s="103"/>
      <c r="BD1511" s="32"/>
    </row>
    <row r="1512" spans="1:78" s="3" customFormat="1" x14ac:dyDescent="0.25">
      <c r="A1512" s="96"/>
      <c r="B1512" s="97"/>
      <c r="C1512" s="97"/>
      <c r="D1512" s="98"/>
      <c r="E1512" s="98"/>
      <c r="F1512" s="98"/>
      <c r="G1512" s="98"/>
      <c r="H1512" s="98"/>
      <c r="I1512" s="96"/>
      <c r="J1512" s="99"/>
      <c r="K1512" s="99"/>
      <c r="L1512" s="99"/>
      <c r="M1512" s="96"/>
      <c r="N1512" s="96"/>
      <c r="O1512" s="96"/>
      <c r="P1512" s="99"/>
      <c r="Q1512" s="100"/>
      <c r="R1512" s="98"/>
      <c r="S1512" s="98"/>
      <c r="T1512" s="98"/>
      <c r="U1512" s="101"/>
      <c r="V1512" s="98"/>
      <c r="W1512" s="102"/>
      <c r="X1512" s="102"/>
      <c r="Y1512" s="102"/>
      <c r="Z1512" s="96"/>
      <c r="AA1512" s="96"/>
      <c r="AB1512" s="96"/>
      <c r="AC1512" s="96"/>
      <c r="AD1512" s="96"/>
      <c r="AE1512" s="96"/>
      <c r="AF1512" s="96"/>
      <c r="AG1512" s="96"/>
      <c r="AH1512" s="96"/>
      <c r="AI1512" s="96"/>
      <c r="AJ1512" s="96"/>
      <c r="AK1512" s="103"/>
      <c r="AL1512" s="102"/>
      <c r="AM1512" s="96"/>
      <c r="AN1512" s="96"/>
      <c r="AO1512" s="96"/>
      <c r="AP1512" s="96"/>
      <c r="AQ1512" s="96"/>
      <c r="AR1512" s="96"/>
      <c r="AS1512" s="96"/>
      <c r="AT1512" s="96"/>
      <c r="AU1512" s="96"/>
      <c r="AV1512" s="103"/>
      <c r="AW1512" s="96"/>
      <c r="AX1512" s="96"/>
      <c r="AY1512" s="103"/>
      <c r="AZ1512" s="96"/>
      <c r="BA1512" s="96"/>
      <c r="BB1512" s="96"/>
      <c r="BC1512" s="103"/>
      <c r="BD1512" s="32"/>
    </row>
    <row r="1513" spans="1:78" s="3" customFormat="1" ht="25.5" customHeight="1" x14ac:dyDescent="0.25">
      <c r="A1513" s="96"/>
      <c r="B1513" s="97"/>
      <c r="C1513" s="97"/>
      <c r="D1513" s="98"/>
      <c r="E1513" s="98"/>
      <c r="F1513" s="98"/>
      <c r="G1513" s="98"/>
      <c r="H1513" s="98"/>
      <c r="I1513" s="96"/>
      <c r="J1513" s="99"/>
      <c r="K1513" s="99"/>
      <c r="L1513" s="99"/>
      <c r="M1513" s="96"/>
      <c r="N1513" s="96"/>
      <c r="O1513" s="96"/>
      <c r="P1513" s="99"/>
      <c r="Q1513" s="100"/>
      <c r="R1513" s="98"/>
      <c r="S1513" s="98"/>
      <c r="T1513" s="98"/>
      <c r="U1513" s="101"/>
      <c r="V1513" s="98"/>
      <c r="W1513" s="102"/>
      <c r="X1513" s="102"/>
      <c r="Y1513" s="102"/>
      <c r="Z1513" s="96"/>
      <c r="AA1513" s="96"/>
      <c r="AB1513" s="96"/>
      <c r="AC1513" s="96"/>
      <c r="AD1513" s="96"/>
      <c r="AE1513" s="96"/>
      <c r="AF1513" s="96"/>
      <c r="AG1513" s="96"/>
      <c r="AH1513" s="96"/>
      <c r="AI1513" s="96"/>
      <c r="AJ1513" s="96"/>
      <c r="AK1513" s="103"/>
      <c r="AL1513" s="102"/>
      <c r="AM1513" s="96"/>
      <c r="AN1513" s="96"/>
      <c r="AO1513" s="96"/>
      <c r="AP1513" s="96"/>
      <c r="AQ1513" s="96"/>
      <c r="AR1513" s="96"/>
      <c r="AS1513" s="96"/>
      <c r="AT1513" s="96"/>
      <c r="AU1513" s="96"/>
      <c r="AV1513" s="103"/>
      <c r="AW1513" s="96"/>
      <c r="AX1513" s="96"/>
      <c r="AY1513" s="103"/>
      <c r="AZ1513" s="96"/>
      <c r="BA1513" s="96"/>
      <c r="BB1513" s="96"/>
      <c r="BC1513" s="103"/>
      <c r="BD1513" s="32"/>
    </row>
    <row r="1514" spans="1:78" s="3" customFormat="1" ht="51" customHeight="1" x14ac:dyDescent="0.25">
      <c r="A1514" s="96"/>
      <c r="B1514" s="97"/>
      <c r="C1514" s="97"/>
      <c r="D1514" s="98"/>
      <c r="E1514" s="98"/>
      <c r="F1514" s="98"/>
      <c r="G1514" s="98"/>
      <c r="H1514" s="98"/>
      <c r="I1514" s="96"/>
      <c r="J1514" s="99"/>
      <c r="K1514" s="99"/>
      <c r="L1514" s="99"/>
      <c r="M1514" s="96"/>
      <c r="N1514" s="96"/>
      <c r="O1514" s="96"/>
      <c r="P1514" s="99"/>
      <c r="Q1514" s="100"/>
      <c r="R1514" s="98"/>
      <c r="S1514" s="98"/>
      <c r="T1514" s="98"/>
      <c r="U1514" s="101"/>
      <c r="V1514" s="98"/>
      <c r="W1514" s="102"/>
      <c r="X1514" s="102"/>
      <c r="Y1514" s="102"/>
      <c r="Z1514" s="96"/>
      <c r="AA1514" s="96"/>
      <c r="AB1514" s="96"/>
      <c r="AC1514" s="96"/>
      <c r="AD1514" s="96"/>
      <c r="AE1514" s="96"/>
      <c r="AF1514" s="96"/>
      <c r="AG1514" s="96"/>
      <c r="AH1514" s="96"/>
      <c r="AI1514" s="96"/>
      <c r="AJ1514" s="96"/>
      <c r="AK1514" s="103"/>
      <c r="AL1514" s="102"/>
      <c r="AM1514" s="96"/>
      <c r="AN1514" s="96"/>
      <c r="AO1514" s="96"/>
      <c r="AP1514" s="96"/>
      <c r="AQ1514" s="96"/>
      <c r="AR1514" s="96"/>
      <c r="AS1514" s="96"/>
      <c r="AT1514" s="96"/>
      <c r="AU1514" s="96"/>
      <c r="AV1514" s="103"/>
      <c r="AW1514" s="96"/>
      <c r="AX1514" s="96"/>
      <c r="AY1514" s="103"/>
      <c r="AZ1514" s="96"/>
      <c r="BA1514" s="96"/>
      <c r="BB1514" s="96"/>
      <c r="BC1514" s="103"/>
      <c r="BD1514" s="32"/>
    </row>
    <row r="1515" spans="1:78" s="3" customFormat="1" ht="25.5" customHeight="1" x14ac:dyDescent="0.25">
      <c r="A1515" s="96"/>
      <c r="B1515" s="97"/>
      <c r="C1515" s="97"/>
      <c r="D1515" s="98"/>
      <c r="E1515" s="98"/>
      <c r="F1515" s="98"/>
      <c r="G1515" s="98"/>
      <c r="H1515" s="98"/>
      <c r="I1515" s="96"/>
      <c r="J1515" s="99"/>
      <c r="K1515" s="99"/>
      <c r="L1515" s="99"/>
      <c r="M1515" s="96"/>
      <c r="N1515" s="96"/>
      <c r="O1515" s="96"/>
      <c r="P1515" s="99"/>
      <c r="Q1515" s="100"/>
      <c r="R1515" s="98"/>
      <c r="S1515" s="98"/>
      <c r="T1515" s="98"/>
      <c r="U1515" s="101"/>
      <c r="V1515" s="98"/>
      <c r="W1515" s="102"/>
      <c r="X1515" s="102"/>
      <c r="Y1515" s="102"/>
      <c r="Z1515" s="96"/>
      <c r="AA1515" s="96"/>
      <c r="AB1515" s="96"/>
      <c r="AC1515" s="96"/>
      <c r="AD1515" s="96"/>
      <c r="AE1515" s="96"/>
      <c r="AF1515" s="96"/>
      <c r="AG1515" s="96"/>
      <c r="AH1515" s="96"/>
      <c r="AI1515" s="96"/>
      <c r="AJ1515" s="96"/>
      <c r="AK1515" s="103"/>
      <c r="AL1515" s="102"/>
      <c r="AM1515" s="96"/>
      <c r="AN1515" s="96"/>
      <c r="AO1515" s="96"/>
      <c r="AP1515" s="96"/>
      <c r="AQ1515" s="96"/>
      <c r="AR1515" s="96"/>
      <c r="AS1515" s="96"/>
      <c r="AT1515" s="96"/>
      <c r="AU1515" s="96"/>
      <c r="AV1515" s="103"/>
      <c r="AW1515" s="96"/>
      <c r="AX1515" s="96"/>
      <c r="AY1515" s="103"/>
      <c r="AZ1515" s="96"/>
      <c r="BA1515" s="96"/>
      <c r="BB1515" s="96"/>
      <c r="BC1515" s="103"/>
      <c r="BD1515" s="32"/>
      <c r="BE1515" s="39"/>
      <c r="BF1515" s="39"/>
      <c r="BG1515" s="39"/>
      <c r="BH1515" s="39"/>
      <c r="BI1515" s="39"/>
    </row>
    <row r="1516" spans="1:78" s="3" customFormat="1" ht="25.5" customHeight="1" x14ac:dyDescent="0.25">
      <c r="A1516" s="96"/>
      <c r="B1516" s="97"/>
      <c r="C1516" s="97"/>
      <c r="D1516" s="98"/>
      <c r="E1516" s="98"/>
      <c r="F1516" s="98"/>
      <c r="G1516" s="98"/>
      <c r="H1516" s="98"/>
      <c r="I1516" s="96"/>
      <c r="J1516" s="99"/>
      <c r="K1516" s="99"/>
      <c r="L1516" s="99"/>
      <c r="M1516" s="96"/>
      <c r="N1516" s="96"/>
      <c r="O1516" s="96"/>
      <c r="P1516" s="99"/>
      <c r="Q1516" s="100"/>
      <c r="R1516" s="98"/>
      <c r="S1516" s="98"/>
      <c r="T1516" s="98"/>
      <c r="U1516" s="101"/>
      <c r="V1516" s="98"/>
      <c r="W1516" s="102"/>
      <c r="X1516" s="102"/>
      <c r="Y1516" s="102"/>
      <c r="Z1516" s="96"/>
      <c r="AA1516" s="96"/>
      <c r="AB1516" s="96"/>
      <c r="AC1516" s="96"/>
      <c r="AD1516" s="96"/>
      <c r="AE1516" s="96"/>
      <c r="AF1516" s="96"/>
      <c r="AG1516" s="96"/>
      <c r="AH1516" s="96"/>
      <c r="AI1516" s="96"/>
      <c r="AJ1516" s="96"/>
      <c r="AK1516" s="103"/>
      <c r="AL1516" s="102"/>
      <c r="AM1516" s="96"/>
      <c r="AN1516" s="96"/>
      <c r="AO1516" s="96"/>
      <c r="AP1516" s="96"/>
      <c r="AQ1516" s="96"/>
      <c r="AR1516" s="96"/>
      <c r="AS1516" s="96"/>
      <c r="AT1516" s="96"/>
      <c r="AU1516" s="96"/>
      <c r="AV1516" s="103"/>
      <c r="AW1516" s="96"/>
      <c r="AX1516" s="96"/>
      <c r="AY1516" s="103"/>
      <c r="AZ1516" s="96"/>
      <c r="BA1516" s="96"/>
      <c r="BB1516" s="96"/>
      <c r="BC1516" s="103"/>
      <c r="BD1516" s="32"/>
    </row>
    <row r="1517" spans="1:78" s="3" customFormat="1" ht="25.5" customHeight="1" x14ac:dyDescent="0.25">
      <c r="A1517" s="96"/>
      <c r="B1517" s="97"/>
      <c r="C1517" s="97"/>
      <c r="D1517" s="98"/>
      <c r="E1517" s="98"/>
      <c r="F1517" s="98"/>
      <c r="G1517" s="98"/>
      <c r="H1517" s="98"/>
      <c r="I1517" s="96"/>
      <c r="J1517" s="99"/>
      <c r="K1517" s="99"/>
      <c r="L1517" s="99"/>
      <c r="M1517" s="96"/>
      <c r="N1517" s="96"/>
      <c r="O1517" s="96"/>
      <c r="P1517" s="99"/>
      <c r="Q1517" s="100"/>
      <c r="R1517" s="98"/>
      <c r="S1517" s="98"/>
      <c r="T1517" s="98"/>
      <c r="U1517" s="101"/>
      <c r="V1517" s="98"/>
      <c r="W1517" s="102"/>
      <c r="X1517" s="102"/>
      <c r="Y1517" s="102"/>
      <c r="Z1517" s="96"/>
      <c r="AA1517" s="96"/>
      <c r="AB1517" s="96"/>
      <c r="AC1517" s="96"/>
      <c r="AD1517" s="96"/>
      <c r="AE1517" s="96"/>
      <c r="AF1517" s="96"/>
      <c r="AG1517" s="96"/>
      <c r="AH1517" s="96"/>
      <c r="AI1517" s="96"/>
      <c r="AJ1517" s="96"/>
      <c r="AK1517" s="103"/>
      <c r="AL1517" s="102"/>
      <c r="AM1517" s="96"/>
      <c r="AN1517" s="96"/>
      <c r="AO1517" s="96"/>
      <c r="AP1517" s="96"/>
      <c r="AQ1517" s="96"/>
      <c r="AR1517" s="96"/>
      <c r="AS1517" s="96"/>
      <c r="AT1517" s="96"/>
      <c r="AU1517" s="96"/>
      <c r="AV1517" s="103"/>
      <c r="AW1517" s="96"/>
      <c r="AX1517" s="96"/>
      <c r="AY1517" s="103"/>
      <c r="AZ1517" s="96"/>
      <c r="BA1517" s="96"/>
      <c r="BB1517" s="96"/>
      <c r="BC1517" s="103"/>
      <c r="BD1517" s="32"/>
    </row>
    <row r="1518" spans="1:78" s="3" customFormat="1" x14ac:dyDescent="0.25">
      <c r="A1518" s="96"/>
      <c r="B1518" s="97"/>
      <c r="C1518" s="97"/>
      <c r="D1518" s="98"/>
      <c r="E1518" s="98"/>
      <c r="F1518" s="98"/>
      <c r="G1518" s="98"/>
      <c r="H1518" s="98"/>
      <c r="I1518" s="96"/>
      <c r="J1518" s="99"/>
      <c r="K1518" s="99"/>
      <c r="L1518" s="99"/>
      <c r="M1518" s="96"/>
      <c r="N1518" s="96"/>
      <c r="O1518" s="96"/>
      <c r="P1518" s="99"/>
      <c r="Q1518" s="100"/>
      <c r="R1518" s="98"/>
      <c r="S1518" s="98"/>
      <c r="T1518" s="98"/>
      <c r="U1518" s="101"/>
      <c r="V1518" s="98"/>
      <c r="W1518" s="102"/>
      <c r="X1518" s="102"/>
      <c r="Y1518" s="102"/>
      <c r="Z1518" s="96"/>
      <c r="AA1518" s="96"/>
      <c r="AB1518" s="96"/>
      <c r="AC1518" s="96"/>
      <c r="AD1518" s="96"/>
      <c r="AE1518" s="96"/>
      <c r="AF1518" s="96"/>
      <c r="AG1518" s="96"/>
      <c r="AH1518" s="96"/>
      <c r="AI1518" s="96"/>
      <c r="AJ1518" s="96"/>
      <c r="AK1518" s="103"/>
      <c r="AL1518" s="102"/>
      <c r="AM1518" s="96"/>
      <c r="AN1518" s="96"/>
      <c r="AO1518" s="96"/>
      <c r="AP1518" s="96"/>
      <c r="AQ1518" s="96"/>
      <c r="AR1518" s="96"/>
      <c r="AS1518" s="96"/>
      <c r="AT1518" s="96"/>
      <c r="AU1518" s="96"/>
      <c r="AV1518" s="103"/>
      <c r="AW1518" s="96"/>
      <c r="AX1518" s="96"/>
      <c r="AY1518" s="103"/>
      <c r="AZ1518" s="96"/>
      <c r="BA1518" s="96"/>
      <c r="BB1518" s="96"/>
      <c r="BC1518" s="103"/>
      <c r="BD1518" s="36"/>
      <c r="BE1518" s="37"/>
      <c r="BF1518" s="37"/>
      <c r="BG1518" s="37"/>
      <c r="BH1518" s="37"/>
      <c r="BI1518" s="37"/>
    </row>
    <row r="1519" spans="1:78" s="3" customFormat="1" ht="25.5" customHeight="1" x14ac:dyDescent="0.25">
      <c r="A1519" s="96"/>
      <c r="B1519" s="97"/>
      <c r="C1519" s="97"/>
      <c r="D1519" s="98"/>
      <c r="E1519" s="98"/>
      <c r="F1519" s="98"/>
      <c r="G1519" s="98"/>
      <c r="H1519" s="98"/>
      <c r="I1519" s="96"/>
      <c r="J1519" s="99"/>
      <c r="K1519" s="99"/>
      <c r="L1519" s="99"/>
      <c r="M1519" s="96"/>
      <c r="N1519" s="96"/>
      <c r="O1519" s="96"/>
      <c r="P1519" s="99"/>
      <c r="Q1519" s="100"/>
      <c r="R1519" s="98"/>
      <c r="S1519" s="98"/>
      <c r="T1519" s="98"/>
      <c r="U1519" s="101"/>
      <c r="V1519" s="98"/>
      <c r="W1519" s="102"/>
      <c r="X1519" s="102"/>
      <c r="Y1519" s="102"/>
      <c r="Z1519" s="96"/>
      <c r="AA1519" s="96"/>
      <c r="AB1519" s="96"/>
      <c r="AC1519" s="96"/>
      <c r="AD1519" s="96"/>
      <c r="AE1519" s="96"/>
      <c r="AF1519" s="96"/>
      <c r="AG1519" s="96"/>
      <c r="AH1519" s="96"/>
      <c r="AI1519" s="96"/>
      <c r="AJ1519" s="96"/>
      <c r="AK1519" s="103"/>
      <c r="AL1519" s="102"/>
      <c r="AM1519" s="96"/>
      <c r="AN1519" s="96"/>
      <c r="AO1519" s="96"/>
      <c r="AP1519" s="96"/>
      <c r="AQ1519" s="96"/>
      <c r="AR1519" s="96"/>
      <c r="AS1519" s="96"/>
      <c r="AT1519" s="96"/>
      <c r="AU1519" s="96"/>
      <c r="AV1519" s="103"/>
      <c r="AW1519" s="96"/>
      <c r="AX1519" s="96"/>
      <c r="AY1519" s="103"/>
      <c r="AZ1519" s="96"/>
      <c r="BA1519" s="96"/>
      <c r="BB1519" s="96"/>
      <c r="BC1519" s="103"/>
      <c r="BD1519" s="32"/>
    </row>
    <row r="1520" spans="1:78" s="3" customFormat="1" ht="25.5" customHeight="1" x14ac:dyDescent="0.25">
      <c r="A1520" s="96"/>
      <c r="B1520" s="97"/>
      <c r="C1520" s="97"/>
      <c r="D1520" s="98"/>
      <c r="E1520" s="98"/>
      <c r="F1520" s="98"/>
      <c r="G1520" s="98"/>
      <c r="H1520" s="98"/>
      <c r="I1520" s="96"/>
      <c r="J1520" s="99"/>
      <c r="K1520" s="99"/>
      <c r="L1520" s="99"/>
      <c r="M1520" s="96"/>
      <c r="N1520" s="96"/>
      <c r="O1520" s="96"/>
      <c r="P1520" s="99"/>
      <c r="Q1520" s="100"/>
      <c r="R1520" s="98"/>
      <c r="S1520" s="98"/>
      <c r="T1520" s="98"/>
      <c r="U1520" s="101"/>
      <c r="V1520" s="98"/>
      <c r="W1520" s="102"/>
      <c r="X1520" s="102"/>
      <c r="Y1520" s="102"/>
      <c r="Z1520" s="96"/>
      <c r="AA1520" s="96"/>
      <c r="AB1520" s="96"/>
      <c r="AC1520" s="96"/>
      <c r="AD1520" s="96"/>
      <c r="AE1520" s="96"/>
      <c r="AF1520" s="96"/>
      <c r="AG1520" s="96"/>
      <c r="AH1520" s="96"/>
      <c r="AI1520" s="96"/>
      <c r="AJ1520" s="96"/>
      <c r="AK1520" s="103"/>
      <c r="AL1520" s="102"/>
      <c r="AM1520" s="96"/>
      <c r="AN1520" s="96"/>
      <c r="AO1520" s="96"/>
      <c r="AP1520" s="96"/>
      <c r="AQ1520" s="96"/>
      <c r="AR1520" s="96"/>
      <c r="AS1520" s="96"/>
      <c r="AT1520" s="96"/>
      <c r="AU1520" s="96"/>
      <c r="AV1520" s="103"/>
      <c r="AW1520" s="96"/>
      <c r="AX1520" s="96"/>
      <c r="AY1520" s="103"/>
      <c r="AZ1520" s="96"/>
      <c r="BA1520" s="96"/>
      <c r="BB1520" s="96"/>
      <c r="BC1520" s="103"/>
      <c r="BD1520" s="32"/>
    </row>
    <row r="1521" spans="1:78" s="3" customFormat="1" ht="25.5" customHeight="1" x14ac:dyDescent="0.25">
      <c r="A1521" s="96"/>
      <c r="B1521" s="97"/>
      <c r="C1521" s="97"/>
      <c r="D1521" s="98"/>
      <c r="E1521" s="98"/>
      <c r="F1521" s="98"/>
      <c r="G1521" s="98"/>
      <c r="H1521" s="98"/>
      <c r="I1521" s="96"/>
      <c r="J1521" s="99"/>
      <c r="K1521" s="99"/>
      <c r="L1521" s="99"/>
      <c r="M1521" s="96"/>
      <c r="N1521" s="96"/>
      <c r="O1521" s="96"/>
      <c r="P1521" s="99"/>
      <c r="Q1521" s="100"/>
      <c r="R1521" s="98"/>
      <c r="S1521" s="98"/>
      <c r="T1521" s="98"/>
      <c r="U1521" s="101"/>
      <c r="V1521" s="98"/>
      <c r="W1521" s="102"/>
      <c r="X1521" s="102"/>
      <c r="Y1521" s="102"/>
      <c r="Z1521" s="96"/>
      <c r="AA1521" s="96"/>
      <c r="AB1521" s="96"/>
      <c r="AC1521" s="96"/>
      <c r="AD1521" s="96"/>
      <c r="AE1521" s="96"/>
      <c r="AF1521" s="96"/>
      <c r="AG1521" s="96"/>
      <c r="AH1521" s="96"/>
      <c r="AI1521" s="96"/>
      <c r="AJ1521" s="96"/>
      <c r="AK1521" s="103"/>
      <c r="AL1521" s="102"/>
      <c r="AM1521" s="96"/>
      <c r="AN1521" s="96"/>
      <c r="AO1521" s="96"/>
      <c r="AP1521" s="96"/>
      <c r="AQ1521" s="96"/>
      <c r="AR1521" s="96"/>
      <c r="AS1521" s="96"/>
      <c r="AT1521" s="96"/>
      <c r="AU1521" s="96"/>
      <c r="AV1521" s="103"/>
      <c r="AW1521" s="96"/>
      <c r="AX1521" s="96"/>
      <c r="AY1521" s="103"/>
      <c r="AZ1521" s="96"/>
      <c r="BA1521" s="96"/>
      <c r="BB1521" s="96"/>
      <c r="BC1521" s="103"/>
      <c r="BD1521" s="32"/>
    </row>
    <row r="1522" spans="1:78" s="3" customFormat="1" x14ac:dyDescent="0.25">
      <c r="A1522" s="96"/>
      <c r="B1522" s="97"/>
      <c r="C1522" s="97"/>
      <c r="D1522" s="98"/>
      <c r="E1522" s="98"/>
      <c r="F1522" s="98"/>
      <c r="G1522" s="98"/>
      <c r="H1522" s="98"/>
      <c r="I1522" s="96"/>
      <c r="J1522" s="99"/>
      <c r="K1522" s="99"/>
      <c r="L1522" s="99"/>
      <c r="M1522" s="96"/>
      <c r="N1522" s="96"/>
      <c r="O1522" s="96"/>
      <c r="P1522" s="99"/>
      <c r="Q1522" s="100"/>
      <c r="R1522" s="98"/>
      <c r="S1522" s="98"/>
      <c r="T1522" s="98"/>
      <c r="U1522" s="101"/>
      <c r="V1522" s="98"/>
      <c r="W1522" s="102"/>
      <c r="X1522" s="102"/>
      <c r="Y1522" s="102"/>
      <c r="Z1522" s="96"/>
      <c r="AA1522" s="96"/>
      <c r="AB1522" s="96"/>
      <c r="AC1522" s="96"/>
      <c r="AD1522" s="96"/>
      <c r="AE1522" s="96"/>
      <c r="AF1522" s="96"/>
      <c r="AG1522" s="96"/>
      <c r="AH1522" s="96"/>
      <c r="AI1522" s="96"/>
      <c r="AJ1522" s="96"/>
      <c r="AK1522" s="103"/>
      <c r="AL1522" s="102"/>
      <c r="AM1522" s="96"/>
      <c r="AN1522" s="96"/>
      <c r="AO1522" s="96"/>
      <c r="AP1522" s="96"/>
      <c r="AQ1522" s="96"/>
      <c r="AR1522" s="96"/>
      <c r="AS1522" s="96"/>
      <c r="AT1522" s="96"/>
      <c r="AU1522" s="96"/>
      <c r="AV1522" s="103"/>
      <c r="AW1522" s="96"/>
      <c r="AX1522" s="96"/>
      <c r="AY1522" s="103"/>
      <c r="AZ1522" s="96"/>
      <c r="BA1522" s="96"/>
      <c r="BB1522" s="96"/>
      <c r="BC1522" s="103"/>
      <c r="BD1522" s="32"/>
      <c r="BJ1522" s="12"/>
      <c r="BK1522" s="12"/>
      <c r="BL1522" s="12"/>
      <c r="BM1522" s="12"/>
      <c r="BN1522" s="12"/>
      <c r="BO1522" s="12"/>
      <c r="BP1522" s="12"/>
      <c r="BQ1522" s="12"/>
      <c r="BR1522" s="12"/>
      <c r="BS1522" s="12"/>
      <c r="BT1522" s="12"/>
      <c r="BU1522" s="12"/>
      <c r="BV1522" s="12"/>
      <c r="BW1522" s="12"/>
      <c r="BX1522" s="12"/>
      <c r="BY1522" s="12"/>
      <c r="BZ1522" s="12"/>
    </row>
    <row r="1523" spans="1:78" s="3" customFormat="1" ht="25.5" customHeight="1" x14ac:dyDescent="0.25">
      <c r="A1523" s="96"/>
      <c r="B1523" s="97"/>
      <c r="C1523" s="97"/>
      <c r="D1523" s="98"/>
      <c r="E1523" s="98"/>
      <c r="F1523" s="98"/>
      <c r="G1523" s="98"/>
      <c r="H1523" s="98"/>
      <c r="I1523" s="96"/>
      <c r="J1523" s="99"/>
      <c r="K1523" s="99"/>
      <c r="L1523" s="99"/>
      <c r="M1523" s="96"/>
      <c r="N1523" s="96"/>
      <c r="O1523" s="96"/>
      <c r="P1523" s="99"/>
      <c r="Q1523" s="100"/>
      <c r="R1523" s="98"/>
      <c r="S1523" s="98"/>
      <c r="T1523" s="98"/>
      <c r="U1523" s="101"/>
      <c r="V1523" s="98"/>
      <c r="W1523" s="102"/>
      <c r="X1523" s="102"/>
      <c r="Y1523" s="102"/>
      <c r="Z1523" s="96"/>
      <c r="AA1523" s="96"/>
      <c r="AB1523" s="96"/>
      <c r="AC1523" s="96"/>
      <c r="AD1523" s="96"/>
      <c r="AE1523" s="96"/>
      <c r="AF1523" s="96"/>
      <c r="AG1523" s="96"/>
      <c r="AH1523" s="96"/>
      <c r="AI1523" s="96"/>
      <c r="AJ1523" s="96"/>
      <c r="AK1523" s="103"/>
      <c r="AL1523" s="102"/>
      <c r="AM1523" s="96"/>
      <c r="AN1523" s="96"/>
      <c r="AO1523" s="96"/>
      <c r="AP1523" s="96"/>
      <c r="AQ1523" s="96"/>
      <c r="AR1523" s="96"/>
      <c r="AS1523" s="96"/>
      <c r="AT1523" s="96"/>
      <c r="AU1523" s="96"/>
      <c r="AV1523" s="103"/>
      <c r="AW1523" s="96"/>
      <c r="AX1523" s="96"/>
      <c r="AY1523" s="103"/>
      <c r="AZ1523" s="96"/>
      <c r="BA1523" s="96"/>
      <c r="BB1523" s="96"/>
      <c r="BC1523" s="103"/>
      <c r="BD1523" s="40"/>
      <c r="BE1523" s="4"/>
      <c r="BF1523" s="4"/>
      <c r="BG1523" s="4"/>
      <c r="BH1523" s="4"/>
      <c r="BI1523" s="4"/>
    </row>
    <row r="1524" spans="1:78" s="3" customFormat="1" ht="25.5" customHeight="1" x14ac:dyDescent="0.25">
      <c r="A1524" s="96"/>
      <c r="B1524" s="97"/>
      <c r="C1524" s="97"/>
      <c r="D1524" s="98"/>
      <c r="E1524" s="98"/>
      <c r="F1524" s="98"/>
      <c r="G1524" s="98"/>
      <c r="H1524" s="98"/>
      <c r="I1524" s="96"/>
      <c r="J1524" s="99"/>
      <c r="K1524" s="99"/>
      <c r="L1524" s="99"/>
      <c r="M1524" s="96"/>
      <c r="N1524" s="96"/>
      <c r="O1524" s="96"/>
      <c r="P1524" s="99"/>
      <c r="Q1524" s="100"/>
      <c r="R1524" s="98"/>
      <c r="S1524" s="98"/>
      <c r="T1524" s="98"/>
      <c r="U1524" s="101"/>
      <c r="V1524" s="98"/>
      <c r="W1524" s="102"/>
      <c r="X1524" s="102"/>
      <c r="Y1524" s="102"/>
      <c r="Z1524" s="96"/>
      <c r="AA1524" s="96"/>
      <c r="AB1524" s="96"/>
      <c r="AC1524" s="96"/>
      <c r="AD1524" s="96"/>
      <c r="AE1524" s="96"/>
      <c r="AF1524" s="96"/>
      <c r="AG1524" s="96"/>
      <c r="AH1524" s="96"/>
      <c r="AI1524" s="96"/>
      <c r="AJ1524" s="96"/>
      <c r="AK1524" s="103"/>
      <c r="AL1524" s="102"/>
      <c r="AM1524" s="96"/>
      <c r="AN1524" s="96"/>
      <c r="AO1524" s="96"/>
      <c r="AP1524" s="96"/>
      <c r="AQ1524" s="96"/>
      <c r="AR1524" s="96"/>
      <c r="AS1524" s="96"/>
      <c r="AT1524" s="96"/>
      <c r="AU1524" s="96"/>
      <c r="AV1524" s="103"/>
      <c r="AW1524" s="96"/>
      <c r="AX1524" s="96"/>
      <c r="AY1524" s="103"/>
      <c r="AZ1524" s="96"/>
      <c r="BA1524" s="96"/>
      <c r="BB1524" s="96"/>
      <c r="BC1524" s="103"/>
      <c r="BD1524" s="32"/>
    </row>
    <row r="1525" spans="1:78" s="3" customFormat="1" x14ac:dyDescent="0.25">
      <c r="A1525" s="96"/>
      <c r="B1525" s="97"/>
      <c r="C1525" s="97"/>
      <c r="D1525" s="98"/>
      <c r="E1525" s="98"/>
      <c r="F1525" s="98"/>
      <c r="G1525" s="98"/>
      <c r="H1525" s="98"/>
      <c r="I1525" s="96"/>
      <c r="J1525" s="99"/>
      <c r="K1525" s="99"/>
      <c r="L1525" s="99"/>
      <c r="M1525" s="96"/>
      <c r="N1525" s="96"/>
      <c r="O1525" s="96"/>
      <c r="P1525" s="99"/>
      <c r="Q1525" s="100"/>
      <c r="R1525" s="98"/>
      <c r="S1525" s="98"/>
      <c r="T1525" s="98"/>
      <c r="U1525" s="101"/>
      <c r="V1525" s="98"/>
      <c r="W1525" s="102"/>
      <c r="X1525" s="102"/>
      <c r="Y1525" s="102"/>
      <c r="Z1525" s="96"/>
      <c r="AA1525" s="96"/>
      <c r="AB1525" s="96"/>
      <c r="AC1525" s="96"/>
      <c r="AD1525" s="96"/>
      <c r="AE1525" s="96"/>
      <c r="AF1525" s="96"/>
      <c r="AG1525" s="96"/>
      <c r="AH1525" s="96"/>
      <c r="AI1525" s="96"/>
      <c r="AJ1525" s="96"/>
      <c r="AK1525" s="103"/>
      <c r="AL1525" s="102"/>
      <c r="AM1525" s="96"/>
      <c r="AN1525" s="96"/>
      <c r="AO1525" s="96"/>
      <c r="AP1525" s="96"/>
      <c r="AQ1525" s="96"/>
      <c r="AR1525" s="96"/>
      <c r="AS1525" s="96"/>
      <c r="AT1525" s="96"/>
      <c r="AU1525" s="96"/>
      <c r="AV1525" s="103"/>
      <c r="AW1525" s="96"/>
      <c r="AX1525" s="96"/>
      <c r="AY1525" s="103"/>
      <c r="AZ1525" s="96"/>
      <c r="BA1525" s="96"/>
      <c r="BB1525" s="96"/>
      <c r="BC1525" s="103"/>
      <c r="BD1525" s="32"/>
    </row>
    <row r="1526" spans="1:78" s="3" customFormat="1" ht="25.5" customHeight="1" x14ac:dyDescent="0.25">
      <c r="A1526" s="96"/>
      <c r="B1526" s="97"/>
      <c r="C1526" s="97"/>
      <c r="D1526" s="98"/>
      <c r="E1526" s="98"/>
      <c r="F1526" s="98"/>
      <c r="G1526" s="98"/>
      <c r="H1526" s="98"/>
      <c r="I1526" s="96"/>
      <c r="J1526" s="99"/>
      <c r="K1526" s="99"/>
      <c r="L1526" s="99"/>
      <c r="M1526" s="96"/>
      <c r="N1526" s="96"/>
      <c r="O1526" s="96"/>
      <c r="P1526" s="99"/>
      <c r="Q1526" s="100"/>
      <c r="R1526" s="98"/>
      <c r="S1526" s="98"/>
      <c r="T1526" s="98"/>
      <c r="U1526" s="101"/>
      <c r="V1526" s="98"/>
      <c r="W1526" s="102"/>
      <c r="X1526" s="102"/>
      <c r="Y1526" s="102"/>
      <c r="Z1526" s="96"/>
      <c r="AA1526" s="96"/>
      <c r="AB1526" s="96"/>
      <c r="AC1526" s="96"/>
      <c r="AD1526" s="96"/>
      <c r="AE1526" s="96"/>
      <c r="AF1526" s="96"/>
      <c r="AG1526" s="96"/>
      <c r="AH1526" s="96"/>
      <c r="AI1526" s="96"/>
      <c r="AJ1526" s="96"/>
      <c r="AK1526" s="103"/>
      <c r="AL1526" s="102"/>
      <c r="AM1526" s="96"/>
      <c r="AN1526" s="96"/>
      <c r="AO1526" s="96"/>
      <c r="AP1526" s="96"/>
      <c r="AQ1526" s="96"/>
      <c r="AR1526" s="96"/>
      <c r="AS1526" s="96"/>
      <c r="AT1526" s="96"/>
      <c r="AU1526" s="96"/>
      <c r="AV1526" s="103"/>
      <c r="AW1526" s="96"/>
      <c r="AX1526" s="96"/>
      <c r="AY1526" s="103"/>
      <c r="AZ1526" s="96"/>
      <c r="BA1526" s="96"/>
      <c r="BB1526" s="96"/>
      <c r="BC1526" s="103"/>
      <c r="BD1526" s="32"/>
    </row>
    <row r="1527" spans="1:78" s="3" customFormat="1" ht="25.5" customHeight="1" x14ac:dyDescent="0.25">
      <c r="A1527" s="96"/>
      <c r="B1527" s="97"/>
      <c r="C1527" s="97"/>
      <c r="D1527" s="98"/>
      <c r="E1527" s="98"/>
      <c r="F1527" s="98"/>
      <c r="G1527" s="98"/>
      <c r="H1527" s="98"/>
      <c r="I1527" s="96"/>
      <c r="J1527" s="99"/>
      <c r="K1527" s="99"/>
      <c r="L1527" s="99"/>
      <c r="M1527" s="96"/>
      <c r="N1527" s="96"/>
      <c r="O1527" s="96"/>
      <c r="P1527" s="99"/>
      <c r="Q1527" s="100"/>
      <c r="R1527" s="98"/>
      <c r="S1527" s="98"/>
      <c r="T1527" s="98"/>
      <c r="U1527" s="101"/>
      <c r="V1527" s="98"/>
      <c r="W1527" s="102"/>
      <c r="X1527" s="102"/>
      <c r="Y1527" s="102"/>
      <c r="Z1527" s="96"/>
      <c r="AA1527" s="96"/>
      <c r="AB1527" s="96"/>
      <c r="AC1527" s="96"/>
      <c r="AD1527" s="96"/>
      <c r="AE1527" s="96"/>
      <c r="AF1527" s="96"/>
      <c r="AG1527" s="96"/>
      <c r="AH1527" s="96"/>
      <c r="AI1527" s="96"/>
      <c r="AJ1527" s="96"/>
      <c r="AK1527" s="103"/>
      <c r="AL1527" s="102"/>
      <c r="AM1527" s="96"/>
      <c r="AN1527" s="96"/>
      <c r="AO1527" s="96"/>
      <c r="AP1527" s="96"/>
      <c r="AQ1527" s="96"/>
      <c r="AR1527" s="96"/>
      <c r="AS1527" s="96"/>
      <c r="AT1527" s="96"/>
      <c r="AU1527" s="96"/>
      <c r="AV1527" s="103"/>
      <c r="AW1527" s="96"/>
      <c r="AX1527" s="96"/>
      <c r="AY1527" s="103"/>
      <c r="AZ1527" s="96"/>
      <c r="BA1527" s="96"/>
      <c r="BB1527" s="96"/>
      <c r="BC1527" s="103"/>
      <c r="BD1527" s="40"/>
      <c r="BE1527" s="4"/>
      <c r="BF1527" s="4"/>
      <c r="BG1527" s="4"/>
      <c r="BH1527" s="4"/>
      <c r="BI1527" s="4"/>
    </row>
    <row r="1528" spans="1:78" s="3" customFormat="1" ht="25.5" customHeight="1" x14ac:dyDescent="0.25">
      <c r="A1528" s="96"/>
      <c r="B1528" s="97"/>
      <c r="C1528" s="97"/>
      <c r="D1528" s="98"/>
      <c r="E1528" s="98"/>
      <c r="F1528" s="98"/>
      <c r="G1528" s="98"/>
      <c r="H1528" s="98"/>
      <c r="I1528" s="96"/>
      <c r="J1528" s="99"/>
      <c r="K1528" s="99"/>
      <c r="L1528" s="99"/>
      <c r="M1528" s="96"/>
      <c r="N1528" s="96"/>
      <c r="O1528" s="96"/>
      <c r="P1528" s="99"/>
      <c r="Q1528" s="100"/>
      <c r="R1528" s="98"/>
      <c r="S1528" s="98"/>
      <c r="T1528" s="98"/>
      <c r="U1528" s="101"/>
      <c r="V1528" s="98"/>
      <c r="W1528" s="102"/>
      <c r="X1528" s="102"/>
      <c r="Y1528" s="102"/>
      <c r="Z1528" s="96"/>
      <c r="AA1528" s="96"/>
      <c r="AB1528" s="96"/>
      <c r="AC1528" s="96"/>
      <c r="AD1528" s="96"/>
      <c r="AE1528" s="96"/>
      <c r="AF1528" s="96"/>
      <c r="AG1528" s="96"/>
      <c r="AH1528" s="96"/>
      <c r="AI1528" s="96"/>
      <c r="AJ1528" s="96"/>
      <c r="AK1528" s="103"/>
      <c r="AL1528" s="102"/>
      <c r="AM1528" s="96"/>
      <c r="AN1528" s="96"/>
      <c r="AO1528" s="96"/>
      <c r="AP1528" s="96"/>
      <c r="AQ1528" s="96"/>
      <c r="AR1528" s="96"/>
      <c r="AS1528" s="96"/>
      <c r="AT1528" s="96"/>
      <c r="AU1528" s="96"/>
      <c r="AV1528" s="103"/>
      <c r="AW1528" s="96"/>
      <c r="AX1528" s="96"/>
      <c r="AY1528" s="103"/>
      <c r="AZ1528" s="96"/>
      <c r="BA1528" s="96"/>
      <c r="BB1528" s="96"/>
      <c r="BC1528" s="103"/>
      <c r="BD1528" s="40"/>
      <c r="BE1528" s="4"/>
      <c r="BF1528" s="4"/>
      <c r="BG1528" s="4"/>
      <c r="BH1528" s="4"/>
      <c r="BI1528" s="4"/>
    </row>
    <row r="1529" spans="1:78" s="3" customFormat="1" x14ac:dyDescent="0.25">
      <c r="A1529" s="96"/>
      <c r="B1529" s="97"/>
      <c r="C1529" s="97"/>
      <c r="D1529" s="98"/>
      <c r="E1529" s="98"/>
      <c r="F1529" s="98"/>
      <c r="G1529" s="98"/>
      <c r="H1529" s="98"/>
      <c r="I1529" s="96"/>
      <c r="J1529" s="99"/>
      <c r="K1529" s="99"/>
      <c r="L1529" s="99"/>
      <c r="M1529" s="96"/>
      <c r="N1529" s="96"/>
      <c r="O1529" s="96"/>
      <c r="P1529" s="99"/>
      <c r="Q1529" s="100"/>
      <c r="R1529" s="98"/>
      <c r="S1529" s="98"/>
      <c r="T1529" s="98"/>
      <c r="U1529" s="101"/>
      <c r="V1529" s="98"/>
      <c r="W1529" s="102"/>
      <c r="X1529" s="102"/>
      <c r="Y1529" s="102"/>
      <c r="Z1529" s="96"/>
      <c r="AA1529" s="96"/>
      <c r="AB1529" s="96"/>
      <c r="AC1529" s="96"/>
      <c r="AD1529" s="96"/>
      <c r="AE1529" s="96"/>
      <c r="AF1529" s="96"/>
      <c r="AG1529" s="96"/>
      <c r="AH1529" s="96"/>
      <c r="AI1529" s="96"/>
      <c r="AJ1529" s="96"/>
      <c r="AK1529" s="103"/>
      <c r="AL1529" s="102"/>
      <c r="AM1529" s="96"/>
      <c r="AN1529" s="96"/>
      <c r="AO1529" s="96"/>
      <c r="AP1529" s="96"/>
      <c r="AQ1529" s="96"/>
      <c r="AR1529" s="96"/>
      <c r="AS1529" s="96"/>
      <c r="AT1529" s="96"/>
      <c r="AU1529" s="96"/>
      <c r="AV1529" s="103"/>
      <c r="AW1529" s="96"/>
      <c r="AX1529" s="96"/>
      <c r="AY1529" s="103"/>
      <c r="AZ1529" s="96"/>
      <c r="BA1529" s="96"/>
      <c r="BB1529" s="96"/>
      <c r="BC1529" s="103"/>
      <c r="BD1529" s="32"/>
      <c r="BJ1529" s="12"/>
      <c r="BK1529" s="12"/>
      <c r="BL1529" s="12"/>
      <c r="BM1529" s="12"/>
      <c r="BN1529" s="12"/>
      <c r="BO1529" s="12"/>
      <c r="BP1529" s="12"/>
      <c r="BQ1529" s="12"/>
      <c r="BR1529" s="12"/>
      <c r="BS1529" s="12"/>
      <c r="BT1529" s="12"/>
      <c r="BU1529" s="12"/>
      <c r="BV1529" s="12"/>
      <c r="BW1529" s="12"/>
      <c r="BX1529" s="12"/>
      <c r="BY1529" s="12"/>
      <c r="BZ1529" s="12"/>
    </row>
    <row r="1530" spans="1:78" s="3" customFormat="1" ht="25.5" customHeight="1" x14ac:dyDescent="0.25">
      <c r="A1530" s="96"/>
      <c r="B1530" s="97"/>
      <c r="C1530" s="97"/>
      <c r="D1530" s="98"/>
      <c r="E1530" s="98"/>
      <c r="F1530" s="98"/>
      <c r="G1530" s="98"/>
      <c r="H1530" s="98"/>
      <c r="I1530" s="96"/>
      <c r="J1530" s="99"/>
      <c r="K1530" s="99"/>
      <c r="L1530" s="99"/>
      <c r="M1530" s="96"/>
      <c r="N1530" s="96"/>
      <c r="O1530" s="96"/>
      <c r="P1530" s="99"/>
      <c r="Q1530" s="100"/>
      <c r="R1530" s="98"/>
      <c r="S1530" s="98"/>
      <c r="T1530" s="98"/>
      <c r="U1530" s="101"/>
      <c r="V1530" s="98"/>
      <c r="W1530" s="102"/>
      <c r="X1530" s="102"/>
      <c r="Y1530" s="102"/>
      <c r="Z1530" s="96"/>
      <c r="AA1530" s="96"/>
      <c r="AB1530" s="96"/>
      <c r="AC1530" s="96"/>
      <c r="AD1530" s="96"/>
      <c r="AE1530" s="96"/>
      <c r="AF1530" s="96"/>
      <c r="AG1530" s="96"/>
      <c r="AH1530" s="96"/>
      <c r="AI1530" s="96"/>
      <c r="AJ1530" s="96"/>
      <c r="AK1530" s="103"/>
      <c r="AL1530" s="102"/>
      <c r="AM1530" s="96"/>
      <c r="AN1530" s="96"/>
      <c r="AO1530" s="96"/>
      <c r="AP1530" s="96"/>
      <c r="AQ1530" s="96"/>
      <c r="AR1530" s="96"/>
      <c r="AS1530" s="96"/>
      <c r="AT1530" s="96"/>
      <c r="AU1530" s="96"/>
      <c r="AV1530" s="103"/>
      <c r="AW1530" s="96"/>
      <c r="AX1530" s="96"/>
      <c r="AY1530" s="103"/>
      <c r="AZ1530" s="96"/>
      <c r="BA1530" s="96"/>
      <c r="BB1530" s="96"/>
      <c r="BC1530" s="103"/>
      <c r="BD1530" s="32"/>
    </row>
    <row r="1531" spans="1:78" s="3" customFormat="1" ht="25.5" customHeight="1" x14ac:dyDescent="0.25">
      <c r="A1531" s="96"/>
      <c r="B1531" s="97"/>
      <c r="C1531" s="97"/>
      <c r="D1531" s="98"/>
      <c r="E1531" s="98"/>
      <c r="F1531" s="98"/>
      <c r="G1531" s="98"/>
      <c r="H1531" s="98"/>
      <c r="I1531" s="96"/>
      <c r="J1531" s="99"/>
      <c r="K1531" s="99"/>
      <c r="L1531" s="99"/>
      <c r="M1531" s="96"/>
      <c r="N1531" s="96"/>
      <c r="O1531" s="96"/>
      <c r="P1531" s="99"/>
      <c r="Q1531" s="100"/>
      <c r="R1531" s="98"/>
      <c r="S1531" s="98"/>
      <c r="T1531" s="98"/>
      <c r="U1531" s="101"/>
      <c r="V1531" s="98"/>
      <c r="W1531" s="102"/>
      <c r="X1531" s="102"/>
      <c r="Y1531" s="102"/>
      <c r="Z1531" s="96"/>
      <c r="AA1531" s="96"/>
      <c r="AB1531" s="96"/>
      <c r="AC1531" s="96"/>
      <c r="AD1531" s="96"/>
      <c r="AE1531" s="96"/>
      <c r="AF1531" s="96"/>
      <c r="AG1531" s="96"/>
      <c r="AH1531" s="96"/>
      <c r="AI1531" s="96"/>
      <c r="AJ1531" s="96"/>
      <c r="AK1531" s="103"/>
      <c r="AL1531" s="102"/>
      <c r="AM1531" s="96"/>
      <c r="AN1531" s="96"/>
      <c r="AO1531" s="96"/>
      <c r="AP1531" s="96"/>
      <c r="AQ1531" s="96"/>
      <c r="AR1531" s="96"/>
      <c r="AS1531" s="96"/>
      <c r="AT1531" s="96"/>
      <c r="AU1531" s="96"/>
      <c r="AV1531" s="103"/>
      <c r="AW1531" s="96"/>
      <c r="AX1531" s="96"/>
      <c r="AY1531" s="103"/>
      <c r="AZ1531" s="96"/>
      <c r="BA1531" s="96"/>
      <c r="BB1531" s="96"/>
      <c r="BC1531" s="103"/>
      <c r="BD1531" s="32"/>
    </row>
    <row r="1532" spans="1:78" s="3" customFormat="1" x14ac:dyDescent="0.25">
      <c r="A1532" s="96"/>
      <c r="B1532" s="97"/>
      <c r="C1532" s="97"/>
      <c r="D1532" s="98"/>
      <c r="E1532" s="98"/>
      <c r="F1532" s="98"/>
      <c r="G1532" s="98"/>
      <c r="H1532" s="98"/>
      <c r="I1532" s="96"/>
      <c r="J1532" s="99"/>
      <c r="K1532" s="99"/>
      <c r="L1532" s="99"/>
      <c r="M1532" s="96"/>
      <c r="N1532" s="96"/>
      <c r="O1532" s="96"/>
      <c r="P1532" s="99"/>
      <c r="Q1532" s="100"/>
      <c r="R1532" s="98"/>
      <c r="S1532" s="98"/>
      <c r="T1532" s="98"/>
      <c r="U1532" s="101"/>
      <c r="V1532" s="98"/>
      <c r="W1532" s="102"/>
      <c r="X1532" s="102"/>
      <c r="Y1532" s="102"/>
      <c r="Z1532" s="96"/>
      <c r="AA1532" s="96"/>
      <c r="AB1532" s="96"/>
      <c r="AC1532" s="96"/>
      <c r="AD1532" s="96"/>
      <c r="AE1532" s="96"/>
      <c r="AF1532" s="96"/>
      <c r="AG1532" s="96"/>
      <c r="AH1532" s="96"/>
      <c r="AI1532" s="96"/>
      <c r="AJ1532" s="96"/>
      <c r="AK1532" s="103"/>
      <c r="AL1532" s="102"/>
      <c r="AM1532" s="96"/>
      <c r="AN1532" s="96"/>
      <c r="AO1532" s="96"/>
      <c r="AP1532" s="96"/>
      <c r="AQ1532" s="96"/>
      <c r="AR1532" s="96"/>
      <c r="AS1532" s="96"/>
      <c r="AT1532" s="96"/>
      <c r="AU1532" s="96"/>
      <c r="AV1532" s="103"/>
      <c r="AW1532" s="96"/>
      <c r="AX1532" s="96"/>
      <c r="AY1532" s="103"/>
      <c r="AZ1532" s="96"/>
      <c r="BA1532" s="96"/>
      <c r="BB1532" s="96"/>
      <c r="BC1532" s="103"/>
      <c r="BD1532" s="41"/>
      <c r="BE1532" s="12"/>
      <c r="BF1532" s="12"/>
      <c r="BG1532" s="12"/>
      <c r="BH1532" s="12"/>
      <c r="BI1532" s="12"/>
    </row>
    <row r="1533" spans="1:78" s="3" customFormat="1" ht="25.5" customHeight="1" x14ac:dyDescent="0.25">
      <c r="A1533" s="96"/>
      <c r="B1533" s="97"/>
      <c r="C1533" s="97"/>
      <c r="D1533" s="98"/>
      <c r="E1533" s="98"/>
      <c r="F1533" s="98"/>
      <c r="G1533" s="98"/>
      <c r="H1533" s="98"/>
      <c r="I1533" s="96"/>
      <c r="J1533" s="99"/>
      <c r="K1533" s="99"/>
      <c r="L1533" s="99"/>
      <c r="M1533" s="96"/>
      <c r="N1533" s="96"/>
      <c r="O1533" s="96"/>
      <c r="P1533" s="99"/>
      <c r="Q1533" s="100"/>
      <c r="R1533" s="98"/>
      <c r="S1533" s="98"/>
      <c r="T1533" s="98"/>
      <c r="U1533" s="101"/>
      <c r="V1533" s="98"/>
      <c r="W1533" s="102"/>
      <c r="X1533" s="102"/>
      <c r="Y1533" s="102"/>
      <c r="Z1533" s="96"/>
      <c r="AA1533" s="96"/>
      <c r="AB1533" s="96"/>
      <c r="AC1533" s="96"/>
      <c r="AD1533" s="96"/>
      <c r="AE1533" s="96"/>
      <c r="AF1533" s="96"/>
      <c r="AG1533" s="96"/>
      <c r="AH1533" s="96"/>
      <c r="AI1533" s="96"/>
      <c r="AJ1533" s="96"/>
      <c r="AK1533" s="103"/>
      <c r="AL1533" s="102"/>
      <c r="AM1533" s="96"/>
      <c r="AN1533" s="96"/>
      <c r="AO1533" s="96"/>
      <c r="AP1533" s="96"/>
      <c r="AQ1533" s="96"/>
      <c r="AR1533" s="96"/>
      <c r="AS1533" s="96"/>
      <c r="AT1533" s="96"/>
      <c r="AU1533" s="96"/>
      <c r="AV1533" s="103"/>
      <c r="AW1533" s="96"/>
      <c r="AX1533" s="96"/>
      <c r="AY1533" s="103"/>
      <c r="AZ1533" s="96"/>
      <c r="BA1533" s="96"/>
      <c r="BB1533" s="96"/>
      <c r="BC1533" s="103"/>
      <c r="BD1533" s="32"/>
      <c r="BJ1533" s="4"/>
      <c r="BK1533" s="4"/>
      <c r="BL1533" s="4"/>
      <c r="BM1533" s="4"/>
      <c r="BN1533" s="4"/>
      <c r="BO1533" s="4"/>
      <c r="BP1533" s="4"/>
      <c r="BQ1533" s="4"/>
      <c r="BR1533" s="4"/>
      <c r="BS1533" s="4"/>
      <c r="BT1533" s="4"/>
      <c r="BU1533" s="4"/>
      <c r="BV1533" s="4"/>
      <c r="BW1533" s="4"/>
      <c r="BX1533" s="4"/>
      <c r="BY1533" s="4"/>
      <c r="BZ1533" s="4"/>
    </row>
    <row r="1534" spans="1:78" s="3" customFormat="1" x14ac:dyDescent="0.25">
      <c r="A1534" s="96"/>
      <c r="B1534" s="97"/>
      <c r="C1534" s="97"/>
      <c r="D1534" s="98"/>
      <c r="E1534" s="98"/>
      <c r="F1534" s="98"/>
      <c r="G1534" s="98"/>
      <c r="H1534" s="98"/>
      <c r="I1534" s="96"/>
      <c r="J1534" s="99"/>
      <c r="K1534" s="99"/>
      <c r="L1534" s="99"/>
      <c r="M1534" s="96"/>
      <c r="N1534" s="96"/>
      <c r="O1534" s="96"/>
      <c r="P1534" s="99"/>
      <c r="Q1534" s="100"/>
      <c r="R1534" s="98"/>
      <c r="S1534" s="98"/>
      <c r="T1534" s="98"/>
      <c r="U1534" s="101"/>
      <c r="V1534" s="98"/>
      <c r="W1534" s="102"/>
      <c r="X1534" s="102"/>
      <c r="Y1534" s="102"/>
      <c r="Z1534" s="96"/>
      <c r="AA1534" s="96"/>
      <c r="AB1534" s="96"/>
      <c r="AC1534" s="96"/>
      <c r="AD1534" s="96"/>
      <c r="AE1534" s="96"/>
      <c r="AF1534" s="96"/>
      <c r="AG1534" s="96"/>
      <c r="AH1534" s="96"/>
      <c r="AI1534" s="96"/>
      <c r="AJ1534" s="96"/>
      <c r="AK1534" s="103"/>
      <c r="AL1534" s="102"/>
      <c r="AM1534" s="96"/>
      <c r="AN1534" s="96"/>
      <c r="AO1534" s="96"/>
      <c r="AP1534" s="96"/>
      <c r="AQ1534" s="96"/>
      <c r="AR1534" s="96"/>
      <c r="AS1534" s="96"/>
      <c r="AT1534" s="96"/>
      <c r="AU1534" s="96"/>
      <c r="AV1534" s="103"/>
      <c r="AW1534" s="96"/>
      <c r="AX1534" s="96"/>
      <c r="AY1534" s="103"/>
      <c r="AZ1534" s="96"/>
      <c r="BA1534" s="96"/>
      <c r="BB1534" s="96"/>
      <c r="BC1534" s="103"/>
      <c r="BD1534" s="32"/>
      <c r="BJ1534" s="4"/>
      <c r="BK1534" s="4"/>
      <c r="BL1534" s="4"/>
      <c r="BM1534" s="4"/>
      <c r="BN1534" s="4"/>
      <c r="BO1534" s="4"/>
      <c r="BP1534" s="4"/>
      <c r="BQ1534" s="4"/>
      <c r="BR1534" s="4"/>
      <c r="BS1534" s="4"/>
      <c r="BT1534" s="4"/>
      <c r="BU1534" s="4"/>
      <c r="BV1534" s="4"/>
      <c r="BW1534" s="4"/>
      <c r="BX1534" s="4"/>
      <c r="BY1534" s="4"/>
      <c r="BZ1534" s="4"/>
    </row>
    <row r="1535" spans="1:78" s="3" customFormat="1" ht="25.5" customHeight="1" x14ac:dyDescent="0.25">
      <c r="A1535" s="96"/>
      <c r="B1535" s="97"/>
      <c r="C1535" s="97"/>
      <c r="D1535" s="98"/>
      <c r="E1535" s="98"/>
      <c r="F1535" s="98"/>
      <c r="G1535" s="98"/>
      <c r="H1535" s="98"/>
      <c r="I1535" s="96"/>
      <c r="J1535" s="99"/>
      <c r="K1535" s="99"/>
      <c r="L1535" s="99"/>
      <c r="M1535" s="96"/>
      <c r="N1535" s="96"/>
      <c r="O1535" s="96"/>
      <c r="P1535" s="99"/>
      <c r="Q1535" s="100"/>
      <c r="R1535" s="98"/>
      <c r="S1535" s="98"/>
      <c r="T1535" s="98"/>
      <c r="U1535" s="101"/>
      <c r="V1535" s="98"/>
      <c r="W1535" s="102"/>
      <c r="X1535" s="102"/>
      <c r="Y1535" s="102"/>
      <c r="Z1535" s="96"/>
      <c r="AA1535" s="96"/>
      <c r="AB1535" s="96"/>
      <c r="AC1535" s="96"/>
      <c r="AD1535" s="96"/>
      <c r="AE1535" s="96"/>
      <c r="AF1535" s="96"/>
      <c r="AG1535" s="96"/>
      <c r="AH1535" s="96"/>
      <c r="AI1535" s="96"/>
      <c r="AJ1535" s="96"/>
      <c r="AK1535" s="103"/>
      <c r="AL1535" s="102"/>
      <c r="AM1535" s="96"/>
      <c r="AN1535" s="96"/>
      <c r="AO1535" s="96"/>
      <c r="AP1535" s="96"/>
      <c r="AQ1535" s="96"/>
      <c r="AR1535" s="96"/>
      <c r="AS1535" s="96"/>
      <c r="AT1535" s="96"/>
      <c r="AU1535" s="96"/>
      <c r="AV1535" s="103"/>
      <c r="AW1535" s="96"/>
      <c r="AX1535" s="96"/>
      <c r="AY1535" s="103"/>
      <c r="AZ1535" s="96"/>
      <c r="BA1535" s="96"/>
      <c r="BB1535" s="96"/>
      <c r="BC1535" s="103"/>
      <c r="BD1535" s="32"/>
      <c r="BJ1535" s="4"/>
      <c r="BK1535" s="4"/>
      <c r="BL1535" s="4"/>
      <c r="BM1535" s="4"/>
      <c r="BN1535" s="4"/>
      <c r="BO1535" s="4"/>
      <c r="BP1535" s="4"/>
      <c r="BQ1535" s="4"/>
      <c r="BR1535" s="4"/>
      <c r="BS1535" s="4"/>
      <c r="BT1535" s="4"/>
      <c r="BU1535" s="4"/>
      <c r="BV1535" s="4"/>
      <c r="BW1535" s="4"/>
      <c r="BX1535" s="4"/>
      <c r="BY1535" s="4"/>
      <c r="BZ1535" s="4"/>
    </row>
    <row r="1536" spans="1:78" s="3" customFormat="1" ht="38.25" customHeight="1" x14ac:dyDescent="0.25">
      <c r="A1536" s="96"/>
      <c r="B1536" s="97"/>
      <c r="C1536" s="97"/>
      <c r="D1536" s="98"/>
      <c r="E1536" s="98"/>
      <c r="F1536" s="98"/>
      <c r="G1536" s="98"/>
      <c r="H1536" s="98"/>
      <c r="I1536" s="96"/>
      <c r="J1536" s="99"/>
      <c r="K1536" s="99"/>
      <c r="L1536" s="99"/>
      <c r="M1536" s="96"/>
      <c r="N1536" s="96"/>
      <c r="O1536" s="96"/>
      <c r="P1536" s="99"/>
      <c r="Q1536" s="100"/>
      <c r="R1536" s="98"/>
      <c r="S1536" s="98"/>
      <c r="T1536" s="98"/>
      <c r="U1536" s="101"/>
      <c r="V1536" s="98"/>
      <c r="W1536" s="102"/>
      <c r="X1536" s="102"/>
      <c r="Y1536" s="102"/>
      <c r="Z1536" s="96"/>
      <c r="AA1536" s="96"/>
      <c r="AB1536" s="96"/>
      <c r="AC1536" s="96"/>
      <c r="AD1536" s="96"/>
      <c r="AE1536" s="96"/>
      <c r="AF1536" s="96"/>
      <c r="AG1536" s="96"/>
      <c r="AH1536" s="96"/>
      <c r="AI1536" s="96"/>
      <c r="AJ1536" s="96"/>
      <c r="AK1536" s="103"/>
      <c r="AL1536" s="102"/>
      <c r="AM1536" s="96"/>
      <c r="AN1536" s="96"/>
      <c r="AO1536" s="96"/>
      <c r="AP1536" s="96"/>
      <c r="AQ1536" s="96"/>
      <c r="AR1536" s="96"/>
      <c r="AS1536" s="96"/>
      <c r="AT1536" s="96"/>
      <c r="AU1536" s="96"/>
      <c r="AV1536" s="103"/>
      <c r="AW1536" s="96"/>
      <c r="AX1536" s="96"/>
      <c r="AY1536" s="103"/>
      <c r="AZ1536" s="96"/>
      <c r="BA1536" s="96"/>
      <c r="BB1536" s="96"/>
      <c r="BC1536" s="103"/>
      <c r="BD1536" s="32"/>
    </row>
    <row r="1537" spans="1:78" s="3" customFormat="1" ht="38.25" customHeight="1" x14ac:dyDescent="0.25">
      <c r="A1537" s="96"/>
      <c r="B1537" s="97"/>
      <c r="C1537" s="97"/>
      <c r="D1537" s="98"/>
      <c r="E1537" s="98"/>
      <c r="F1537" s="98"/>
      <c r="G1537" s="98"/>
      <c r="H1537" s="98"/>
      <c r="I1537" s="96"/>
      <c r="J1537" s="99"/>
      <c r="K1537" s="99"/>
      <c r="L1537" s="99"/>
      <c r="M1537" s="96"/>
      <c r="N1537" s="96"/>
      <c r="O1537" s="96"/>
      <c r="P1537" s="99"/>
      <c r="Q1537" s="100"/>
      <c r="R1537" s="98"/>
      <c r="S1537" s="98"/>
      <c r="T1537" s="98"/>
      <c r="U1537" s="101"/>
      <c r="V1537" s="98"/>
      <c r="W1537" s="102"/>
      <c r="X1537" s="102"/>
      <c r="Y1537" s="102"/>
      <c r="Z1537" s="96"/>
      <c r="AA1537" s="96"/>
      <c r="AB1537" s="96"/>
      <c r="AC1537" s="96"/>
      <c r="AD1537" s="96"/>
      <c r="AE1537" s="96"/>
      <c r="AF1537" s="96"/>
      <c r="AG1537" s="96"/>
      <c r="AH1537" s="96"/>
      <c r="AI1537" s="96"/>
      <c r="AJ1537" s="96"/>
      <c r="AK1537" s="103"/>
      <c r="AL1537" s="102"/>
      <c r="AM1537" s="96"/>
      <c r="AN1537" s="96"/>
      <c r="AO1537" s="96"/>
      <c r="AP1537" s="96"/>
      <c r="AQ1537" s="96"/>
      <c r="AR1537" s="96"/>
      <c r="AS1537" s="96"/>
      <c r="AT1537" s="96"/>
      <c r="AU1537" s="96"/>
      <c r="AV1537" s="103"/>
      <c r="AW1537" s="96"/>
      <c r="AX1537" s="96"/>
      <c r="AY1537" s="103"/>
      <c r="AZ1537" s="96"/>
      <c r="BA1537" s="96"/>
      <c r="BB1537" s="96"/>
      <c r="BC1537" s="103"/>
      <c r="BD1537" s="32"/>
    </row>
    <row r="1538" spans="1:78" s="3" customFormat="1" ht="38.25" customHeight="1" x14ac:dyDescent="0.25">
      <c r="A1538" s="96"/>
      <c r="B1538" s="97"/>
      <c r="C1538" s="97"/>
      <c r="D1538" s="98"/>
      <c r="E1538" s="98"/>
      <c r="F1538" s="98"/>
      <c r="G1538" s="98"/>
      <c r="H1538" s="98"/>
      <c r="I1538" s="96"/>
      <c r="J1538" s="99"/>
      <c r="K1538" s="99"/>
      <c r="L1538" s="99"/>
      <c r="M1538" s="96"/>
      <c r="N1538" s="96"/>
      <c r="O1538" s="96"/>
      <c r="P1538" s="99"/>
      <c r="Q1538" s="100"/>
      <c r="R1538" s="98"/>
      <c r="S1538" s="98"/>
      <c r="T1538" s="98"/>
      <c r="U1538" s="101"/>
      <c r="V1538" s="98"/>
      <c r="W1538" s="102"/>
      <c r="X1538" s="102"/>
      <c r="Y1538" s="102"/>
      <c r="Z1538" s="96"/>
      <c r="AA1538" s="96"/>
      <c r="AB1538" s="96"/>
      <c r="AC1538" s="96"/>
      <c r="AD1538" s="96"/>
      <c r="AE1538" s="96"/>
      <c r="AF1538" s="96"/>
      <c r="AG1538" s="96"/>
      <c r="AH1538" s="96"/>
      <c r="AI1538" s="96"/>
      <c r="AJ1538" s="96"/>
      <c r="AK1538" s="103"/>
      <c r="AL1538" s="102"/>
      <c r="AM1538" s="96"/>
      <c r="AN1538" s="96"/>
      <c r="AO1538" s="96"/>
      <c r="AP1538" s="96"/>
      <c r="AQ1538" s="96"/>
      <c r="AR1538" s="96"/>
      <c r="AS1538" s="96"/>
      <c r="AT1538" s="96"/>
      <c r="AU1538" s="96"/>
      <c r="AV1538" s="103"/>
      <c r="AW1538" s="96"/>
      <c r="AX1538" s="96"/>
      <c r="AY1538" s="103"/>
      <c r="AZ1538" s="96"/>
      <c r="BA1538" s="96"/>
      <c r="BB1538" s="96"/>
      <c r="BC1538" s="103"/>
      <c r="BD1538" s="32"/>
    </row>
    <row r="1539" spans="1:78" s="3" customFormat="1" ht="38.25" customHeight="1" x14ac:dyDescent="0.25">
      <c r="A1539" s="96"/>
      <c r="B1539" s="97"/>
      <c r="C1539" s="97"/>
      <c r="D1539" s="98"/>
      <c r="E1539" s="98"/>
      <c r="F1539" s="98"/>
      <c r="G1539" s="98"/>
      <c r="H1539" s="98"/>
      <c r="I1539" s="96"/>
      <c r="J1539" s="99"/>
      <c r="K1539" s="99"/>
      <c r="L1539" s="99"/>
      <c r="M1539" s="96"/>
      <c r="N1539" s="96"/>
      <c r="O1539" s="96"/>
      <c r="P1539" s="99"/>
      <c r="Q1539" s="100"/>
      <c r="R1539" s="98"/>
      <c r="S1539" s="98"/>
      <c r="T1539" s="98"/>
      <c r="U1539" s="101"/>
      <c r="V1539" s="98"/>
      <c r="W1539" s="102"/>
      <c r="X1539" s="102"/>
      <c r="Y1539" s="102"/>
      <c r="Z1539" s="96"/>
      <c r="AA1539" s="96"/>
      <c r="AB1539" s="96"/>
      <c r="AC1539" s="96"/>
      <c r="AD1539" s="96"/>
      <c r="AE1539" s="96"/>
      <c r="AF1539" s="96"/>
      <c r="AG1539" s="96"/>
      <c r="AH1539" s="96"/>
      <c r="AI1539" s="96"/>
      <c r="AJ1539" s="96"/>
      <c r="AK1539" s="103"/>
      <c r="AL1539" s="102"/>
      <c r="AM1539" s="96"/>
      <c r="AN1539" s="96"/>
      <c r="AO1539" s="96"/>
      <c r="AP1539" s="96"/>
      <c r="AQ1539" s="96"/>
      <c r="AR1539" s="96"/>
      <c r="AS1539" s="96"/>
      <c r="AT1539" s="96"/>
      <c r="AU1539" s="96"/>
      <c r="AV1539" s="103"/>
      <c r="AW1539" s="96"/>
      <c r="AX1539" s="96"/>
      <c r="AY1539" s="103"/>
      <c r="AZ1539" s="96"/>
      <c r="BA1539" s="96"/>
      <c r="BB1539" s="96"/>
      <c r="BC1539" s="103"/>
      <c r="BD1539" s="32"/>
    </row>
    <row r="1540" spans="1:78" s="44" customFormat="1" x14ac:dyDescent="0.25">
      <c r="A1540" s="96"/>
      <c r="B1540" s="97"/>
      <c r="C1540" s="97"/>
      <c r="D1540" s="98"/>
      <c r="E1540" s="98"/>
      <c r="F1540" s="98"/>
      <c r="G1540" s="98"/>
      <c r="H1540" s="98"/>
      <c r="I1540" s="96"/>
      <c r="J1540" s="99"/>
      <c r="K1540" s="99"/>
      <c r="L1540" s="99"/>
      <c r="M1540" s="96"/>
      <c r="N1540" s="96"/>
      <c r="O1540" s="96"/>
      <c r="P1540" s="99"/>
      <c r="Q1540" s="100"/>
      <c r="R1540" s="98"/>
      <c r="S1540" s="98"/>
      <c r="T1540" s="98"/>
      <c r="U1540" s="101"/>
      <c r="V1540" s="98"/>
      <c r="W1540" s="102"/>
      <c r="X1540" s="102"/>
      <c r="Y1540" s="102"/>
      <c r="Z1540" s="96"/>
      <c r="AA1540" s="96"/>
      <c r="AB1540" s="96"/>
      <c r="AC1540" s="96"/>
      <c r="AD1540" s="96"/>
      <c r="AE1540" s="96"/>
      <c r="AF1540" s="96"/>
      <c r="AG1540" s="96"/>
      <c r="AH1540" s="96"/>
      <c r="AI1540" s="96"/>
      <c r="AJ1540" s="96"/>
      <c r="AK1540" s="103"/>
      <c r="AL1540" s="102"/>
      <c r="AM1540" s="96"/>
      <c r="AN1540" s="96"/>
      <c r="AO1540" s="96"/>
      <c r="AP1540" s="96"/>
      <c r="AQ1540" s="96"/>
      <c r="AR1540" s="96"/>
      <c r="AS1540" s="96"/>
      <c r="AT1540" s="96"/>
      <c r="AU1540" s="96"/>
      <c r="AV1540" s="103"/>
      <c r="AW1540" s="96"/>
      <c r="AX1540" s="96"/>
      <c r="AY1540" s="103"/>
      <c r="AZ1540" s="96"/>
      <c r="BA1540" s="96"/>
      <c r="BB1540" s="96"/>
      <c r="BC1540" s="103"/>
      <c r="BD1540" s="32"/>
      <c r="BE1540" s="3"/>
      <c r="BF1540" s="3"/>
      <c r="BG1540" s="3"/>
      <c r="BH1540" s="3"/>
      <c r="BI1540" s="3"/>
      <c r="BJ1540" s="3"/>
      <c r="BK1540" s="3"/>
      <c r="BL1540" s="3"/>
      <c r="BM1540" s="3"/>
      <c r="BN1540" s="3"/>
      <c r="BO1540" s="3"/>
      <c r="BP1540" s="3"/>
      <c r="BQ1540" s="3"/>
      <c r="BR1540" s="3"/>
      <c r="BS1540" s="3"/>
      <c r="BT1540" s="3"/>
      <c r="BU1540" s="3"/>
      <c r="BV1540" s="3"/>
      <c r="BW1540" s="3"/>
      <c r="BX1540" s="3"/>
      <c r="BY1540" s="3"/>
      <c r="BZ1540" s="3"/>
    </row>
  </sheetData>
  <sheetProtection formatCells="0" formatColumns="0" formatRows="0" insertRows="0" deleteRows="0" sort="0" autoFilter="0" pivotTables="0"/>
  <dataConsolidate/>
  <mergeCells count="29">
    <mergeCell ref="BC5:BC6"/>
    <mergeCell ref="AZ5:BB5"/>
    <mergeCell ref="W3:BC3"/>
    <mergeCell ref="A2:E2"/>
    <mergeCell ref="Y5:Y6"/>
    <mergeCell ref="M5:M6"/>
    <mergeCell ref="N5:N6"/>
    <mergeCell ref="O5:O6"/>
    <mergeCell ref="Q5:Q6"/>
    <mergeCell ref="P5:P6"/>
    <mergeCell ref="W5:W6"/>
    <mergeCell ref="X5:X6"/>
    <mergeCell ref="A5:A6"/>
    <mergeCell ref="D5:D6"/>
    <mergeCell ref="E5:E6"/>
    <mergeCell ref="F5:F6"/>
    <mergeCell ref="AM5:AT5"/>
    <mergeCell ref="AY5:AY6"/>
    <mergeCell ref="AW5:AX5"/>
    <mergeCell ref="F1:J1"/>
    <mergeCell ref="H5:H6"/>
    <mergeCell ref="I5:I6"/>
    <mergeCell ref="R5:U5"/>
    <mergeCell ref="V5:V6"/>
    <mergeCell ref="Z5:AJ5"/>
    <mergeCell ref="AK5:AK6"/>
    <mergeCell ref="AL5:AL6"/>
    <mergeCell ref="AV5:AV6"/>
    <mergeCell ref="G5:G6"/>
  </mergeCells>
  <dataValidations count="42">
    <dataValidation type="list" allowBlank="1" showInputMessage="1" showErrorMessage="1" sqref="WJY1299 WAC1299 VQG1299 VGK1299 UWO1299 UMS1299 UCW1299 TTA1299 TJE1299 SZI1299 SPM1299 SFQ1299 RVU1299 RLY1299 RCC1299 QSG1299 QIK1299 PYO1299 POS1299 PEW1299 OVA1299 OLE1299 OBI1299 NRM1299 NHQ1299 MXU1299 MNY1299 MEC1299 LUG1299 LKK1299 LAO1299 KQS1299 KGW1299 JXA1299 JNE1299 JDI1299 ITM1299 IJQ1299 HZU1299 HPY1299 HGC1299 GWG1299 GMK1299 GCO1299 FSS1299 FIW1299 EZA1299 EPE1299 EFI1299 DVM1299 DLQ1299 DBU1299 CRY1299 CIC1299 BYG1299 BOK1299 BEO1299 AUS1299 AKW1299 ABA1299 RE1299 HI1299 HE1168 WTQ1168 WJU1168 VZY1168 VQC1168 VGG1168 UWK1168 UMO1168 UCS1168 TSW1168 TJA1168 SZE1168 SPI1168 SFM1168 RVQ1168 RLU1168 RBY1168 QSC1168 QIG1168 PYK1168 POO1168 PES1168 OUW1168 OLA1168 OBE1168 NRI1168 NHM1168 MXQ1168 MNU1168 MDY1168 LUC1168 LKG1168 LAK1168 KQO1168 KGS1168 JWW1168 JNA1168 JDE1168 ITI1168 IJM1168 HZQ1168 HPU1168 HFY1168 GWC1168 GMG1168 GCK1168 FSO1168 FIS1168 EYW1168 EPA1168 EFE1168 DVI1168 DLM1168 DBQ1168 CRU1168 CHY1168 BYC1168 BOG1168 BEK1168 AUO1168 AKS1168 AAW1168 RA1168 WTU1299">
      <formula1>"L_I_amsambliai"</formula1>
    </dataValidation>
    <dataValidation type="list" allowBlank="1" showErrorMessage="1" sqref="WTX645:WTX648 WKB645:WKB648 WAF645:WAF648 VQJ645:VQJ648 VGN645:VGN648 UWR645:UWR648 UMV645:UMV648 UCZ645:UCZ648 TTD645:TTD648 TJH645:TJH648 SZL645:SZL648 SPP645:SPP648 SFT645:SFT648 RVX645:RVX648 RMB645:RMB648 RCF645:RCF648 QSJ645:QSJ648 QIN645:QIN648 PYR645:PYR648 POV645:POV648 PEZ645:PEZ648 OVD645:OVD648 OLH645:OLH648 OBL645:OBL648 NRP645:NRP648 NHT645:NHT648 MXX645:MXX648 MOB645:MOB648 MEF645:MEF648 LUJ645:LUJ648 LKN645:LKN648 LAR645:LAR648 KQV645:KQV648 KGZ645:KGZ648 JXD645:JXD648 JNH645:JNH648 JDL645:JDL648 ITP645:ITP648 IJT645:IJT648 HZX645:HZX648 HQB645:HQB648 HGF645:HGF648 GWJ645:GWJ648 GMN645:GMN648 GCR645:GCR648 FSV645:FSV648 FIZ645:FIZ648 EZD645:EZD648 EPH645:EPH648 EFL645:EFL648 DVP645:DVP648 DLT645:DLT648 DBX645:DBX648 CSB645:CSB648 CIF645:CIF648 BYJ645:BYJ648 BON645:BON648 BER645:BER648 AUV645:AUV648 AKZ645:AKZ648 ABD645:ABD648 RH645:RH648 HL645:HL648 WVT1327:WVT1328 WLX1327:WLX1328 WCB1327:WCB1328 VSF1327:VSF1328 VIJ1327:VIJ1328 UYN1327:UYN1328 UOR1327:UOR1328 UEV1327:UEV1328 TUZ1327:TUZ1328 TLD1327:TLD1328 TBH1327:TBH1328 SRL1327:SRL1328 SHP1327:SHP1328 RXT1327:RXT1328 RNX1327:RNX1328 REB1327:REB1328 QUF1327:QUF1328 QKJ1327:QKJ1328 QAN1327:QAN1328 PQR1327:PQR1328 PGV1327:PGV1328 OWZ1327:OWZ1328 OND1327:OND1328 ODH1327:ODH1328 NTL1327:NTL1328 NJP1327:NJP1328 MZT1327:MZT1328 MPX1327:MPX1328 MGB1327:MGB1328 LWF1327:LWF1328 LMJ1327:LMJ1328 LCN1327:LCN1328 KSR1327:KSR1328 KIV1327:KIV1328 JYZ1327:JYZ1328 JPD1327:JPD1328 JFH1327:JFH1328 IVL1327:IVL1328 ILP1327:ILP1328 IBT1327:IBT1328 HRX1327:HRX1328 HIB1327:HIB1328 GYF1327:GYF1328 GOJ1327:GOJ1328 GEN1327:GEN1328 FUR1327:FUR1328 FKV1327:FKV1328 FAZ1327:FAZ1328 ERD1327:ERD1328 EHH1327:EHH1328 DXL1327:DXL1328 DNP1327:DNP1328 DDT1327:DDT1328 CTX1327:CTX1328 CKB1327:CKB1328 CAF1327:CAF1328 BQJ1327:BQJ1328 BGN1327:BGN1328 AWR1327:AWR1328 AMV1327:AMV1328 ACZ1327:ACZ1328 TD1327:TD1328 JH1327:JH1328">
      <formula1>konservatorija</formula1>
      <formula2>0</formula2>
    </dataValidation>
    <dataValidation type="list" allowBlank="1" showErrorMessage="1" sqref="WTS645:WTS648 WJW645:WJW648 WAA645:WAA648 VQE645:VQE648 VGI645:VGI648 UWM645:UWM648 UMQ645:UMQ648 UCU645:UCU648 TSY645:TSY648 TJC645:TJC648 SZG645:SZG648 SPK645:SPK648 SFO645:SFO648 RVS645:RVS648 RLW645:RLW648 RCA645:RCA648 QSE645:QSE648 QII645:QII648 PYM645:PYM648 POQ645:POQ648 PEU645:PEU648 OUY645:OUY648 OLC645:OLC648 OBG645:OBG648 NRK645:NRK648 NHO645:NHO648 MXS645:MXS648 MNW645:MNW648 MEA645:MEA648 LUE645:LUE648 LKI645:LKI648 LAM645:LAM648 KQQ645:KQQ648 KGU645:KGU648 JWY645:JWY648 JNC645:JNC648 JDG645:JDG648 ITK645:ITK648 IJO645:IJO648 HZS645:HZS648 HPW645:HPW648 HGA645:HGA648 GWE645:GWE648 GMI645:GMI648 GCM645:GCM648 FSQ645:FSQ648 FIU645:FIU648 EYY645:EYY648 EPC645:EPC648 EFG645:EFG648 DVK645:DVK648 DLO645:DLO648 DBS645:DBS648 CRW645:CRW648 CIA645:CIA648 BYE645:BYE648 BOI645:BOI648 BEM645:BEM648 AUQ645:AUQ648 AKU645:AKU648 AAY645:AAY648 RC645:RC648 HG645:HG648 WVO1327:WVO1328 WLS1327:WLS1328 WBW1327:WBW1328 VSA1327:VSA1328 VIE1327:VIE1328 UYI1327:UYI1328 UOM1327:UOM1328 UEQ1327:UEQ1328 TUU1327:TUU1328 TKY1327:TKY1328 TBC1327:TBC1328 SRG1327:SRG1328 SHK1327:SHK1328 RXO1327:RXO1328 RNS1327:RNS1328 RDW1327:RDW1328 QUA1327:QUA1328 QKE1327:QKE1328 QAI1327:QAI1328 PQM1327:PQM1328 PGQ1327:PGQ1328 OWU1327:OWU1328 OMY1327:OMY1328 ODC1327:ODC1328 NTG1327:NTG1328 NJK1327:NJK1328 MZO1327:MZO1328 MPS1327:MPS1328 MFW1327:MFW1328 LWA1327:LWA1328 LME1327:LME1328 LCI1327:LCI1328 KSM1327:KSM1328 KIQ1327:KIQ1328 JYU1327:JYU1328 JOY1327:JOY1328 JFC1327:JFC1328 IVG1327:IVG1328 ILK1327:ILK1328 IBO1327:IBO1328 HRS1327:HRS1328 HHW1327:HHW1328 GYA1327:GYA1328 GOE1327:GOE1328 GEI1327:GEI1328 FUM1327:FUM1328 FKQ1327:FKQ1328 FAU1327:FAU1328 EQY1327:EQY1328 EHC1327:EHC1328 DXG1327:DXG1328 DNK1327:DNK1328 DDO1327:DDO1328 CTS1327:CTS1328 CJW1327:CJW1328 CAA1327:CAA1328 BQE1327:BQE1328 BGI1327:BGI1328 AWM1327:AWM1328 AMQ1327:AMQ1328 ACU1327:ACU1328 SY1327:SY1328 JC1327:JC1328">
      <formula1>Cho</formula1>
      <formula2>0</formula2>
    </dataValidation>
    <dataValidation type="list" allowBlank="1" showErrorMessage="1" sqref="WTT645:WTT648 WJX645:WJX648 WAB645:WAB648 VQF645:VQF648 VGJ645:VGJ648 UWN645:UWN648 UMR645:UMR648 UCV645:UCV648 TSZ645:TSZ648 TJD645:TJD648 SZH645:SZH648 SPL645:SPL648 SFP645:SFP648 RVT645:RVT648 RLX645:RLX648 RCB645:RCB648 QSF645:QSF648 QIJ645:QIJ648 PYN645:PYN648 POR645:POR648 PEV645:PEV648 OUZ645:OUZ648 OLD645:OLD648 OBH645:OBH648 NRL645:NRL648 NHP645:NHP648 MXT645:MXT648 MNX645:MNX648 MEB645:MEB648 LUF645:LUF648 LKJ645:LKJ648 LAN645:LAN648 KQR645:KQR648 KGV645:KGV648 JWZ645:JWZ648 JND645:JND648 JDH645:JDH648 ITL645:ITL648 IJP645:IJP648 HZT645:HZT648 HPX645:HPX648 HGB645:HGB648 GWF645:GWF648 GMJ645:GMJ648 GCN645:GCN648 FSR645:FSR648 FIV645:FIV648 EYZ645:EYZ648 EPD645:EPD648 EFH645:EFH648 DVL645:DVL648 DLP645:DLP648 DBT645:DBT648 CRX645:CRX648 CIB645:CIB648 BYF645:BYF648 BOJ645:BOJ648 BEN645:BEN648 AUR645:AUR648 AKV645:AKV648 AAZ645:AAZ648 RD645:RD648 HH645:HH648 WVP1327:WVP1328 WLT1327:WLT1328 WBX1327:WBX1328 VSB1327:VSB1328 VIF1327:VIF1328 UYJ1327:UYJ1328 UON1327:UON1328 UER1327:UER1328 TUV1327:TUV1328 TKZ1327:TKZ1328 TBD1327:TBD1328 SRH1327:SRH1328 SHL1327:SHL1328 RXP1327:RXP1328 RNT1327:RNT1328 RDX1327:RDX1328 QUB1327:QUB1328 QKF1327:QKF1328 QAJ1327:QAJ1328 PQN1327:PQN1328 PGR1327:PGR1328 OWV1327:OWV1328 OMZ1327:OMZ1328 ODD1327:ODD1328 NTH1327:NTH1328 NJL1327:NJL1328 MZP1327:MZP1328 MPT1327:MPT1328 MFX1327:MFX1328 LWB1327:LWB1328 LMF1327:LMF1328 LCJ1327:LCJ1328 KSN1327:KSN1328 KIR1327:KIR1328 JYV1327:JYV1328 JOZ1327:JOZ1328 JFD1327:JFD1328 IVH1327:IVH1328 ILL1327:ILL1328 IBP1327:IBP1328 HRT1327:HRT1328 HHX1327:HHX1328 GYB1327:GYB1328 GOF1327:GOF1328 GEJ1327:GEJ1328 FUN1327:FUN1328 FKR1327:FKR1328 FAV1327:FAV1328 EQZ1327:EQZ1328 EHD1327:EHD1328 DXH1327:DXH1328 DNL1327:DNL1328 DDP1327:DDP1328 CTT1327:CTT1328 CJX1327:CJX1328 CAB1327:CAB1328 BQF1327:BQF1328 BGJ1327:BGJ1328 AWN1327:AWN1328 AMR1327:AMR1328 ACV1327:ACV1328 SZ1327:SZ1328 JD1327:JD1328">
      <formula1>orkestras</formula1>
      <formula2>0</formula2>
    </dataValidation>
    <dataValidation type="list" allowBlank="1" showErrorMessage="1" sqref="WTA683:WTA686 GO683:GO686 QK683:QK686 AAG683:AAG686 AKC683:AKC686 ATY683:ATY686 BDU683:BDU686 BNQ683:BNQ686 BXM683:BXM686 CHI683:CHI686 CRE683:CRE686 DBA683:DBA686 DKW683:DKW686 DUS683:DUS686 EEO683:EEO686 EOK683:EOK686 EYG683:EYG686 FIC683:FIC686 FRY683:FRY686 GBU683:GBU686 GLQ683:GLQ686 GVM683:GVM686 HFI683:HFI686 HPE683:HPE686 HZA683:HZA686 IIW683:IIW686 ISS683:ISS686 JCO683:JCO686 JMK683:JMK686 JWG683:JWG686 KGC683:KGC686 KPY683:KPY686 KZU683:KZU686 LJQ683:LJQ686 LTM683:LTM686 MDI683:MDI686 MNE683:MNE686 MXA683:MXA686 NGW683:NGW686 NQS683:NQS686 OAO683:OAO686 OKK683:OKK686 OUG683:OUG686 PEC683:PEC686 PNY683:PNY686 PXU683:PXU686 QHQ683:QHQ686 QRM683:QRM686 RBI683:RBI686 RLE683:RLE686 RVA683:RVA686 SEW683:SEW686 SOS683:SOS686 SYO683:SYO686 TIK683:TIK686 TSG683:TSG686 UCC683:UCC686 ULY683:ULY686 UVU683:UVU686 VFQ683:VFQ686 VPM683:VPM686 VZI683:VZI686 WJE683:WJE686 GO603:GO606 QK603:QK606 AAG603:AAG606 AKC603:AKC606 ATY603:ATY606 BDU603:BDU606 BNQ603:BNQ606 BXM603:BXM606 CHI603:CHI606 CRE603:CRE606 DBA603:DBA606 DKW603:DKW606 DUS603:DUS606 EEO603:EEO606 EOK603:EOK606 EYG603:EYG606 FIC603:FIC606 FRY603:FRY606 GBU603:GBU606 GLQ603:GLQ606 GVM603:GVM606 HFI603:HFI606 HPE603:HPE606 HZA603:HZA606 IIW603:IIW606 ISS603:ISS606 JCO603:JCO606 JMK603:JMK606 JWG603:JWG606 KGC603:KGC606 KPY603:KPY606 KZU603:KZU606 LJQ603:LJQ606 LTM603:LTM606 MDI603:MDI606 MNE603:MNE606 MXA603:MXA606 NGW603:NGW606 NQS603:NQS606 OAO603:OAO606 OKK603:OKK606 OUG603:OUG606 PEC603:PEC606 PNY603:PNY606 PXU603:PXU606 QHQ603:QHQ606 QRM603:QRM606 RBI603:RBI606 RLE603:RLE606 RVA603:RVA606 SEW603:SEW606 SOS603:SOS606 SYO603:SYO606 TIK603:TIK606 TSG603:TSG606 UCC603:UCC606 ULY603:ULY606 UVU603:UVU606 VFQ603:VFQ606 VPM603:VPM606 VZI603:VZI606 WJE603:WJE606 WTA603:WTA606 GO585:GO598 QK585:QK598 AAG585:AAG598 AKC585:AKC598 ATY585:ATY598 BDU585:BDU598 BNQ585:BNQ598 BXM585:BXM598 CHI585:CHI598 CRE585:CRE598 DBA585:DBA598 DKW585:DKW598 DUS585:DUS598 EEO585:EEO598 EOK585:EOK598 EYG585:EYG598 FIC585:FIC598 FRY585:FRY598 GBU585:GBU598 GLQ585:GLQ598 GVM585:GVM598 HFI585:HFI598 HPE585:HPE598 HZA585:HZA598 IIW585:IIW598 ISS585:ISS598 JCO585:JCO598 JMK585:JMK598 JWG585:JWG598 KGC585:KGC598 KPY585:KPY598 KZU585:KZU598 LJQ585:LJQ598 LTM585:LTM598 MDI585:MDI598 MNE585:MNE598 MXA585:MXA598 NGW585:NGW598 NQS585:NQS598 OAO585:OAO598 OKK585:OKK598 OUG585:OUG598 PEC585:PEC598 PNY585:PNY598 PXU585:PXU598 QHQ585:QHQ598 QRM585:QRM598 RBI585:RBI598 RLE585:RLE598 RVA585:RVA598 SEW585:SEW598 SOS585:SOS598 SYO585:SYO598 TIK585:TIK598 TSG585:TSG598 UCC585:UCC598 ULY585:ULY598 UVU585:UVU598 VFQ585:VFQ598 VPM585:VPM598 VZI585:VZI598 WJE585:WJE598 WTA585:WTA598 IK1435 SG1435 ACC1435 ALY1435 AVU1435 BFQ1435 BPM1435 BZI1435 CJE1435 CTA1435 DCW1435 DMS1435 DWO1435 EGK1435 EQG1435 FAC1435 FJY1435 FTU1435 GDQ1435 GNM1435 GXI1435 HHE1435 HRA1435 IAW1435 IKS1435 IUO1435 JEK1435 JOG1435 JYC1435 KHY1435 KRU1435 LBQ1435 LLM1435 LVI1435 MFE1435 MPA1435 MYW1435 NIS1435 NSO1435 OCK1435 OMG1435 OWC1435 PFY1435 PPU1435 PZQ1435 QJM1435 QTI1435 RDE1435 RNA1435 RWW1435 SGS1435 SQO1435 TAK1435 TKG1435 TUC1435 UDY1435 UNU1435 UXQ1435 VHM1435 VRI1435 WBE1435 WLA1435 WUW1435 WUW1448 IK1448 SG1448 ACC1448 ALY1448 AVU1448 BFQ1448 BPM1448 BZI1448 CJE1448 CTA1448 DCW1448 DMS1448 DWO1448 EGK1448 EQG1448 FAC1448 FJY1448 FTU1448 GDQ1448 GNM1448 GXI1448 HHE1448 HRA1448 IAW1448 IKS1448 IUO1448 JEK1448 JOG1448 JYC1448 KHY1448 KRU1448 LBQ1448 LLM1448 LVI1448 MFE1448 MPA1448 MYW1448 NIS1448 NSO1448 OCK1448 OMG1448 OWC1448 PFY1448 PPU1448 PZQ1448 QJM1448 QTI1448 RDE1448 RNA1448 RWW1448 SGS1448 SQO1448 TAK1448 TKG1448 TUC1448 UDY1448 UNU1448 UXQ1448 VHM1448 VRI1448 WBE1448 WLA1448">
      <formula1>teatrai</formula1>
      <formula2>0</formula2>
    </dataValidation>
    <dataValidation type="list" allowBlank="1" showErrorMessage="1" sqref="WSW683:WSW686 GK683:GK686 QG683:QG686 AAC683:AAC686 AJY683:AJY686 ATU683:ATU686 BDQ683:BDQ686 BNM683:BNM686 BXI683:BXI686 CHE683:CHE686 CRA683:CRA686 DAW683:DAW686 DKS683:DKS686 DUO683:DUO686 EEK683:EEK686 EOG683:EOG686 EYC683:EYC686 FHY683:FHY686 FRU683:FRU686 GBQ683:GBQ686 GLM683:GLM686 GVI683:GVI686 HFE683:HFE686 HPA683:HPA686 HYW683:HYW686 IIS683:IIS686 ISO683:ISO686 JCK683:JCK686 JMG683:JMG686 JWC683:JWC686 KFY683:KFY686 KPU683:KPU686 KZQ683:KZQ686 LJM683:LJM686 LTI683:LTI686 MDE683:MDE686 MNA683:MNA686 MWW683:MWW686 NGS683:NGS686 NQO683:NQO686 OAK683:OAK686 OKG683:OKG686 OUC683:OUC686 PDY683:PDY686 PNU683:PNU686 PXQ683:PXQ686 QHM683:QHM686 QRI683:QRI686 RBE683:RBE686 RLA683:RLA686 RUW683:RUW686 SES683:SES686 SOO683:SOO686 SYK683:SYK686 TIG683:TIG686 TSC683:TSC686 UBY683:UBY686 ULU683:ULU686 UVQ683:UVQ686 VFM683:VFM686 VPI683:VPI686 VZE683:VZE686 WJA683:WJA686 WKW1448 WUS1448 IG1448 SC1448 ABY1448 ALU1448 AVQ1448 BFM1448 BPI1448 BZE1448 CJA1448 CSW1448 DCS1448 DMO1448 DWK1448 EGG1448 EQC1448 EZY1448 FJU1448 FTQ1448 GDM1448 GNI1448 GXE1448 HHA1448 HQW1448 IAS1448 IKO1448 IUK1448 JEG1448 JOC1448 JXY1448 KHU1448 KRQ1448 LBM1448 LLI1448 LVE1448 MFA1448 MOW1448 MYS1448 NIO1448 NSK1448 OCG1448 OMC1448 OVY1448 PFU1448 PPQ1448 PZM1448 QJI1448 QTE1448 RDA1448 RMW1448 RWS1448 SGO1448 SQK1448 TAG1448 TKC1448 TTY1448 UDU1448 UNQ1448 UXM1448 VHI1448 VRE1448 WBA1448">
      <formula1>okestras</formula1>
      <formula2>0</formula2>
    </dataValidation>
    <dataValidation type="list" allowBlank="1" showErrorMessage="1" sqref="WTE683:WTG686 GS683:GU686 QO683:QQ686 AAK683:AAM686 AKG683:AKI686 AUC683:AUE686 BDY683:BEA686 BNU683:BNW686 BXQ683:BXS686 CHM683:CHO686 CRI683:CRK686 DBE683:DBG686 DLA683:DLC686 DUW683:DUY686 EES683:EEU686 EOO683:EOQ686 EYK683:EYM686 FIG683:FII686 FSC683:FSE686 GBY683:GCA686 GLU683:GLW686 GVQ683:GVS686 HFM683:HFO686 HPI683:HPK686 HZE683:HZG686 IJA683:IJC686 ISW683:ISY686 JCS683:JCU686 JMO683:JMQ686 JWK683:JWM686 KGG683:KGI686 KQC683:KQE686 KZY683:LAA686 LJU683:LJW686 LTQ683:LTS686 MDM683:MDO686 MNI683:MNK686 MXE683:MXG686 NHA683:NHC686 NQW683:NQY686 OAS683:OAU686 OKO683:OKQ686 OUK683:OUM686 PEG683:PEI686 POC683:POE686 PXY683:PYA686 QHU683:QHW686 QRQ683:QRS686 RBM683:RBO686 RLI683:RLK686 RVE683:RVG686 SFA683:SFC686 SOW683:SOY686 SYS683:SYU686 TIO683:TIQ686 TSK683:TSM686 UCG683:UCI686 UMC683:UME686 UVY683:UWA686 VFU683:VFW686 VPQ683:VPS686 VZM683:VZO686 WJI683:WJK686 WVA1448:WVC1448 IO1448:IQ1448 SK1448:SM1448 ACG1448:ACI1448 AMC1448:AME1448 AVY1448:AWA1448 BFU1448:BFW1448 BPQ1448:BPS1448 BZM1448:BZO1448 CJI1448:CJK1448 CTE1448:CTG1448 DDA1448:DDC1448 DMW1448:DMY1448 DWS1448:DWU1448 EGO1448:EGQ1448 EQK1448:EQM1448 FAG1448:FAI1448 FKC1448:FKE1448 FTY1448:FUA1448 GDU1448:GDW1448 GNQ1448:GNS1448 GXM1448:GXO1448 HHI1448:HHK1448 HRE1448:HRG1448 IBA1448:IBC1448 IKW1448:IKY1448 IUS1448:IUU1448 JEO1448:JEQ1448 JOK1448:JOM1448 JYG1448:JYI1448 KIC1448:KIE1448 KRY1448:KSA1448 LBU1448:LBW1448 LLQ1448:LLS1448 LVM1448:LVO1448 MFI1448:MFK1448 MPE1448:MPG1448 MZA1448:MZC1448 NIW1448:NIY1448 NSS1448:NSU1448 OCO1448:OCQ1448 OMK1448:OMM1448 OWG1448:OWI1448 PGC1448:PGE1448 PPY1448:PQA1448 PZU1448:PZW1448 QJQ1448:QJS1448 QTM1448:QTO1448 RDI1448:RDK1448 RNE1448:RNG1448 RXA1448:RXC1448 SGW1448:SGY1448 SQS1448:SQU1448 TAO1448:TAQ1448 TKK1448:TKM1448 TUG1448:TUI1448 UEC1448:UEE1448 UNY1448:UOA1448 UXU1448:UXW1448 VHQ1448:VHS1448 VRM1448:VRO1448 WBI1448:WBK1448 WLE1448:WLG1448">
      <formula1>xcv</formula1>
      <formula2>0</formula2>
    </dataValidation>
    <dataValidation type="list" allowBlank="1" showErrorMessage="1" sqref="WTT683:WTT686 HH683:HH686 RD683:RD686 AAZ683:AAZ686 AKV683:AKV686 AUR683:AUR686 BEN683:BEN686 BOJ683:BOJ686 BYF683:BYF686 CIB683:CIB686 CRX683:CRX686 DBT683:DBT686 DLP683:DLP686 DVL683:DVL686 EFH683:EFH686 EPD683:EPD686 EYZ683:EYZ686 FIV683:FIV686 FSR683:FSR686 GCN683:GCN686 GMJ683:GMJ686 GWF683:GWF686 HGB683:HGB686 HPX683:HPX686 HZT683:HZT686 IJP683:IJP686 ITL683:ITL686 JDH683:JDH686 JND683:JND686 JWZ683:JWZ686 KGV683:KGV686 KQR683:KQR686 LAN683:LAN686 LKJ683:LKJ686 LUF683:LUF686 MEB683:MEB686 MNX683:MNX686 MXT683:MXT686 NHP683:NHP686 NRL683:NRL686 OBH683:OBH686 OLD683:OLD686 OUZ683:OUZ686 PEV683:PEV686 POR683:POR686 PYN683:PYN686 QIJ683:QIJ686 QSF683:QSF686 RCB683:RCB686 RLX683:RLX686 RVT683:RVT686 SFP683:SFP686 SPL683:SPL686 SZH683:SZH686 TJD683:TJD686 TSZ683:TSZ686 UCV683:UCV686 UMR683:UMR686 UWN683:UWN686 VGJ683:VGJ686 VQF683:VQF686 WAB683:WAB686 WJX683:WJX686 WVP1448 JD1448 SZ1448 ACV1448 AMR1448 AWN1448 BGJ1448 BQF1448 CAB1448 CJX1448 CTT1448 DDP1448 DNL1448 DXH1448 EHD1448 EQZ1448 FAV1448 FKR1448 FUN1448 GEJ1448 GOF1448 GYB1448 HHX1448 HRT1448 IBP1448 ILL1448 IVH1448 JFD1448 JOZ1448 JYV1448 KIR1448 KSN1448 LCJ1448 LMF1448 LWB1448 MFX1448 MPT1448 MZP1448 NJL1448 NTH1448 ODD1448 OMZ1448 OWV1448 PGR1448 PQN1448 QAJ1448 QKF1448 QUB1448 RDX1448 RNT1448 RXP1448 SHL1448 SRH1448 TBD1448 TKZ1448 TUV1448 UER1448 UON1448 UYJ1448 VIF1448 VSB1448 WBX1448 WLT1448">
      <formula1>savivaldybė</formula1>
      <formula2>0</formula2>
    </dataValidation>
    <dataValidation type="list" allowBlank="1" showErrorMessage="1" sqref="HE1219 WTQ1179 WJU1179 VZY1179 VQC1179 VGG1179 UWK1179 UMO1179 UCS1179 TSW1179 TJA1179 SZE1179 SPI1179 SFM1179 RVQ1179 RLU1179 RBY1179 QSC1179 QIG1179 PYK1179 POO1179 PES1179 OUW1179 OLA1179 OBE1179 NRI1179 NHM1179 MXQ1179 MNU1179 MDY1179 LUC1179 LKG1179 LAK1179 KQO1179 KGS1179 JWW1179 JNA1179 JDE1179 ITI1179 IJM1179 HZQ1179 HPU1179 HFY1179 GWC1179 GMG1179 GCK1179 FSO1179 FIS1179 EYW1179 EPA1179 EFE1179 DVI1179 DLM1179 DBQ1179 CRU1179 CHY1179 BYC1179 BOG1179 BEK1179 AUO1179 AKS1179 AAW1179 RA1179 HE1179 WTQ1205 WJU1205 VZY1205 VQC1205 VGG1205 UWK1205 UMO1205 UCS1205 TSW1205 TJA1205 SZE1205 SPI1205 SFM1205 RVQ1205 RLU1205 RBY1205 QSC1205 QIG1205 PYK1205 POO1205 PES1205 OUW1205 OLA1205 OBE1205 NRI1205 NHM1205 MXQ1205 MNU1205 MDY1205 LUC1205 LKG1205 LAK1205 KQO1205 KGS1205 JWW1205 JNA1205 JDE1205 ITI1205 IJM1205 HZQ1205 HPU1205 HFY1205 GWC1205 GMG1205 GCK1205 FSO1205 FIS1205 EYW1205 EPA1205 EFE1205 DVI1205 DLM1205 DBQ1205 CRU1205 CHY1205 BYC1205 BOG1205 BEK1205 AUO1205 AKS1205 AAW1205 RA1205 HE1205 WTQ1219 WJU1219 VZY1219 VQC1219 VGG1219 UWK1219 UMO1219 UCS1219 TSW1219 TJA1219 SZE1219 SPI1219 SFM1219 RVQ1219 RLU1219 RBY1219 QSC1219 QIG1219 PYK1219 POO1219 PES1219 OUW1219 OLA1219 OBE1219 NRI1219 NHM1219 MXQ1219 MNU1219 MDY1219 LUC1219 LKG1219 LAK1219 KQO1219 KGS1219 JWW1219 JNA1219 JDE1219 ITI1219 IJM1219 HZQ1219 HPU1219 HFY1219 GWC1219 GMG1219 GCK1219 FSO1219 FIS1219 EYW1219 EPA1219 EFE1219 DVI1219 DLM1219 DBQ1219 CRU1219 CHY1219 BYC1219 BOG1219 BEK1219 AUO1219 AKS1219 AAW1219 RA1219 HG689 RC689 AAY689 AKU689 AUQ689 BEM689 BOI689 BYE689 CIA689 CRW689 DBS689 DLO689 DVK689 EFG689 EPC689 EYY689 FIU689 FSQ689 GCM689 GMI689 GWE689 HGA689 HPW689 HZS689 IJO689 ITK689 JDG689 JNC689 JWY689 KGU689 KQQ689 LAM689 LKI689 LUE689 MEA689 MNW689 MXS689 NHO689 NRK689 OBG689 OLC689 OUY689 PEU689 POQ689 PYM689 QII689 QSE689 RCA689 RLW689 RVS689 SFO689 SPK689 SZG689 TJC689 TSY689 UCU689 UMQ689 UWM689 VGI689 VQE689 WAA689 WJW689 WTS689 HG683:HG686 RC683:RC686 AAY683:AAY686 AKU683:AKU686 AUQ683:AUQ686 BEM683:BEM686 BOI683:BOI686 BYE683:BYE686 CIA683:CIA686 CRW683:CRW686 DBS683:DBS686 DLO683:DLO686 DVK683:DVK686 EFG683:EFG686 EPC683:EPC686 EYY683:EYY686 FIU683:FIU686 FSQ683:FSQ686 GCM683:GCM686 GMI683:GMI686 GWE683:GWE686 HGA683:HGA686 HPW683:HPW686 HZS683:HZS686 IJO683:IJO686 ITK683:ITK686 JDG683:JDG686 JNC683:JNC686 JWY683:JWY686 KGU683:KGU686 KQQ683:KQQ686 LAM683:LAM686 LKI683:LKI686 LUE683:LUE686 MEA683:MEA686 MNW683:MNW686 MXS683:MXS686 NHO683:NHO686 NRK683:NRK686 OBG683:OBG686 OLC683:OLC686 OUY683:OUY686 PEU683:PEU686 POQ683:POQ686 PYM683:PYM686 QII683:QII686 QSE683:QSE686 RCA683:RCA686 RLW683:RLW686 RVS683:RVS686 SFO683:SFO686 SPK683:SPK686 SZG683:SZG686 TJC683:TJC686 TSY683:TSY686 UCU683:UCU686 UMQ683:UMQ686 UWM683:UWM686 VGI683:VGI686 VQE683:VQE686 WAA683:WAA686 WJW683:WJW686 WTS683:WTS686 RC616:RC627 AAY616:AAY627 AKU616:AKU627 AUQ616:AUQ627 BEM616:BEM627 BOI616:BOI627 BYE616:BYE627 CIA616:CIA627 CRW616:CRW627 DBS616:DBS627 DLO616:DLO627 DVK616:DVK627 EFG616:EFG627 EPC616:EPC627 EYY616:EYY627 FIU616:FIU627 FSQ616:FSQ627 GCM616:GCM627 GMI616:GMI627 GWE616:GWE627 HGA616:HGA627 HPW616:HPW627 HZS616:HZS627 IJO616:IJO627 ITK616:ITK627 JDG616:JDG627 JNC616:JNC627 JWY616:JWY627 KGU616:KGU627 KQQ616:KQQ627 LAM616:LAM627 LKI616:LKI627 LUE616:LUE627 MEA616:MEA627 MNW616:MNW627 MXS616:MXS627 NHO616:NHO627 NRK616:NRK627 OBG616:OBG627 OLC616:OLC627 OUY616:OUY627 PEU616:PEU627 POQ616:POQ627 PYM616:PYM627 QII616:QII627 QSE616:QSE627 RCA616:RCA627 RLW616:RLW627 RVS616:RVS627 SFO616:SFO627 SPK616:SPK627 SZG616:SZG627 TJC616:TJC627 TSY616:TSY627 UCU616:UCU627 UMQ616:UMQ627 UWM616:UWM627 VGI616:VGI627 VQE616:VQE627 WAA616:WAA627 WJW616:WJW627 WTS616:WTS627 HG585:HG606 RC585:RC606 AAY585:AAY606 AKU585:AKU606 AUQ585:AUQ606 BEM585:BEM606 BOI585:BOI606 BYE585:BYE606 CIA585:CIA606 CRW585:CRW606 DBS585:DBS606 DLO585:DLO606 DVK585:DVK606 EFG585:EFG606 EPC585:EPC606 EYY585:EYY606 FIU585:FIU606 FSQ585:FSQ606 GCM585:GCM606 GMI585:GMI606 GWE585:GWE606 HGA585:HGA606 HPW585:HPW606 HZS585:HZS606 IJO585:IJO606 ITK585:ITK606 JDG585:JDG606 JNC585:JNC606 JWY585:JWY606 KGU585:KGU606 KQQ585:KQQ606 LAM585:LAM606 LKI585:LKI606 LUE585:LUE606 MEA585:MEA606 MNW585:MNW606 MXS585:MXS606 NHO585:NHO606 NRK585:NRK606 OBG585:OBG606 OLC585:OLC606 OUY585:OUY606 PEU585:PEU606 POQ585:POQ606 PYM585:PYM606 QII585:QII606 QSE585:QSE606 RCA585:RCA606 RLW585:RLW606 RVS585:RVS606 SFO585:SFO606 SPK585:SPK606 SZG585:SZG606 TJC585:TJC606 TSY585:TSY606 UCU585:UCU606 UMQ585:UMQ606 UWM585:UWM606 VGI585:VGI606 VQE585:VQE606 WAA585:WAA606 WJW585:WJW606 WTS585:WTS606 HG616:HG627 JC1435 SY1435 ACU1435 AMQ1435 AWM1435 BGI1435 BQE1435 CAA1435 CJW1435 CTS1435 DDO1435 DNK1435 DXG1435 EHC1435 EQY1435 FAU1435 FKQ1435 FUM1435 GEI1435 GOE1435 GYA1435 HHW1435 HRS1435 IBO1435 ILK1435 IVG1435 JFC1435 JOY1435 JYU1435 KIQ1435 KSM1435 LCI1435 LME1435 LWA1435 MFW1435 MPS1435 MZO1435 NJK1435 NTG1435 ODC1435 OMY1435 OWU1435 PGQ1435 PQM1435 QAI1435 QKE1435 QUA1435 RDW1435 RNS1435 RXO1435 SHK1435 SRG1435 TBC1435 TKY1435 TUU1435 UEQ1435 UOM1435 UYI1435 VIE1435 VSA1435 WBW1435 WLS1435 WVO1435 JC1437 SY1437 ACU1437 AMQ1437 AWM1437 BGI1437 BQE1437 CAA1437 CJW1437 CTS1437 DDO1437 DNK1437 DXG1437 EHC1437 EQY1437 FAU1437 FKQ1437 FUM1437 GEI1437 GOE1437 GYA1437 HHW1437 HRS1437 IBO1437 ILK1437 IVG1437 JFC1437 JOY1437 JYU1437 KIQ1437 KSM1437 LCI1437 LME1437 LWA1437 MFW1437 MPS1437 MZO1437 NJK1437 NTG1437 ODC1437 OMY1437 OWU1437 PGQ1437 PQM1437 QAI1437 QKE1437 QUA1437 RDW1437 RNS1437 RXO1437 SHK1437 SRG1437 TBC1437 TKY1437 TUU1437 UEQ1437 UOM1437 UYI1437 VIE1437 VSA1437 WBW1437 WLS1437 WVO1437 JC1448 SY1448 ACU1448 AMQ1448 AWM1448 BGI1448 BQE1448 CAA1448 CJW1448 CTS1448 DDO1448 DNK1448 DXG1448 EHC1448 EQY1448 FAU1448 FKQ1448 FUM1448 GEI1448 GOE1448 GYA1448 HHW1448 HRS1448 IBO1448 ILK1448 IVG1448 JFC1448 JOY1448 JYU1448 KIQ1448 KSM1448 LCI1448 LME1448 LWA1448 MFW1448 MPS1448 MZO1448 NJK1448 NTG1448 ODC1448 OMY1448 OWU1448 PGQ1448 PQM1448 QAI1448 QKE1448 QUA1448 RDW1448 RNS1448 RXO1448 SHK1448 SRG1448 TBC1448 TKY1448 TUU1448 UEQ1448 UOM1448 UYI1448 VIE1448 VSA1448 WBW1448 WLS1448 WVO1448">
      <formula1>chorai1</formula1>
      <formula2>0</formula2>
    </dataValidation>
    <dataValidation type="list" allowBlank="1" showErrorMessage="1" sqref="HF1219 WTR1179 WJV1179 VZZ1179 VQD1179 VGH1179 UWL1179 UMP1179 UCT1179 TSX1179 TJB1179 SZF1179 SPJ1179 SFN1179 RVR1179 RLV1179 RBZ1179 QSD1179 QIH1179 PYL1179 POP1179 PET1179 OUX1179 OLB1179 OBF1179 NRJ1179 NHN1179 MXR1179 MNV1179 MDZ1179 LUD1179 LKH1179 LAL1179 KQP1179 KGT1179 JWX1179 JNB1179 JDF1179 ITJ1179 IJN1179 HZR1179 HPV1179 HFZ1179 GWD1179 GMH1179 GCL1179 FSP1179 FIT1179 EYX1179 EPB1179 EFF1179 DVJ1179 DLN1179 DBR1179 CRV1179 CHZ1179 BYD1179 BOH1179 BEL1179 AUP1179 AKT1179 AAX1179 RB1179 HF1179 WTR1205 WJV1205 VZZ1205 VQD1205 VGH1205 UWL1205 UMP1205 UCT1205 TSX1205 TJB1205 SZF1205 SPJ1205 SFN1205 RVR1205 RLV1205 RBZ1205 QSD1205 QIH1205 PYL1205 POP1205 PET1205 OUX1205 OLB1205 OBF1205 NRJ1205 NHN1205 MXR1205 MNV1205 MDZ1205 LUD1205 LKH1205 LAL1205 KQP1205 KGT1205 JWX1205 JNB1205 JDF1205 ITJ1205 IJN1205 HZR1205 HPV1205 HFZ1205 GWD1205 GMH1205 GCL1205 FSP1205 FIT1205 EYX1205 EPB1205 EFF1205 DVJ1205 DLN1205 DBR1205 CRV1205 CHZ1205 BYD1205 BOH1205 BEL1205 AUP1205 AKT1205 AAX1205 RB1205 HF1205 WTR1219 WJV1219 VZZ1219 VQD1219 VGH1219 UWL1219 UMP1219 UCT1219 TSX1219 TJB1219 SZF1219 SPJ1219 SFN1219 RVR1219 RLV1219 RBZ1219 QSD1219 QIH1219 PYL1219 POP1219 PET1219 OUX1219 OLB1219 OBF1219 NRJ1219 NHN1219 MXR1219 MNV1219 MDZ1219 LUD1219 LKH1219 LAL1219 KQP1219 KGT1219 JWX1219 JNB1219 JDF1219 ITJ1219 IJN1219 HZR1219 HPV1219 HFZ1219 GWD1219 GMH1219 GCL1219 FSP1219 FIT1219 EYX1219 EPB1219 EFF1219 DVJ1219 DLN1219 DBR1219 CRV1219 CHZ1219 BYD1219 BOH1219 BEL1219 AUP1219 AKT1219 AAX1219 RB1219 HH689 RD689 AAZ689 AKV689 AUR689 BEN689 BOJ689 BYF689 CIB689 CRX689 DBT689 DLP689 DVL689 EFH689 EPD689 EYZ689 FIV689 FSR689 GCN689 GMJ689 GWF689 HGB689 HPX689 HZT689 IJP689 ITL689 JDH689 JND689 JWZ689 KGV689 KQR689 LAN689 LKJ689 LUF689 MEB689 MNX689 MXT689 NHP689 NRL689 OBH689 OLD689 OUZ689 PEV689 POR689 PYN689 QIJ689 QSF689 RCB689 RLX689 RVT689 SFP689 SPL689 SZH689 TJD689 TSZ689 UCV689 UMR689 UWN689 VGJ689 VQF689 WAB689 WJX689 WTT689 HH616:HH627 RD616:RD627 AAZ616:AAZ627 AKV616:AKV627 AUR616:AUR627 BEN616:BEN627 BOJ616:BOJ627 BYF616:BYF627 CIB616:CIB627 CRX616:CRX627 DBT616:DBT627 DLP616:DLP627 DVL616:DVL627 EFH616:EFH627 EPD616:EPD627 EYZ616:EYZ627 FIV616:FIV627 FSR616:FSR627 GCN616:GCN627 GMJ616:GMJ627 GWF616:GWF627 HGB616:HGB627 HPX616:HPX627 HZT616:HZT627 IJP616:IJP627 ITL616:ITL627 JDH616:JDH627 JND616:JND627 JWZ616:JWZ627 KGV616:KGV627 KQR616:KQR627 LAN616:LAN627 LKJ616:LKJ627 LUF616:LUF627 MEB616:MEB627 MNX616:MNX627 MXT616:MXT627 NHP616:NHP627 NRL616:NRL627 OBH616:OBH627 OLD616:OLD627 OUZ616:OUZ627 PEV616:PEV627 POR616:POR627 PYN616:PYN627 QIJ616:QIJ627 QSF616:QSF627 RCB616:RCB627 RLX616:RLX627 RVT616:RVT627 SFP616:SFP627 SPL616:SPL627 SZH616:SZH627 TJD616:TJD627 TSZ616:TSZ627 UCV616:UCV627 UMR616:UMR627 UWN616:UWN627 VGJ616:VGJ627 VQF616:VQF627 WAB616:WAB627 WJX616:WJX627 WTT616:WTT627 HH599:HH602 RD599:RD602 AAZ599:AAZ602 AKV599:AKV602 AUR599:AUR602 BEN599:BEN602 BOJ599:BOJ602 BYF599:BYF602 CIB599:CIB602 CRX599:CRX602 DBT599:DBT602 DLP599:DLP602 DVL599:DVL602 EFH599:EFH602 EPD599:EPD602 EYZ599:EYZ602 FIV599:FIV602 FSR599:FSR602 GCN599:GCN602 GMJ599:GMJ602 GWF599:GWF602 HGB599:HGB602 HPX599:HPX602 HZT599:HZT602 IJP599:IJP602 ITL599:ITL602 JDH599:JDH602 JND599:JND602 JWZ599:JWZ602 KGV599:KGV602 KQR599:KQR602 LAN599:LAN602 LKJ599:LKJ602 LUF599:LUF602 MEB599:MEB602 MNX599:MNX602 MXT599:MXT602 NHP599:NHP602 NRL599:NRL602 OBH599:OBH602 OLD599:OLD602 OUZ599:OUZ602 PEV599:PEV602 POR599:POR602 PYN599:PYN602 QIJ599:QIJ602 QSF599:QSF602 RCB599:RCB602 RLX599:RLX602 RVT599:RVT602 SFP599:SFP602 SPL599:SPL602 SZH599:SZH602 TJD599:TJD602 TSZ599:TSZ602 UCV599:UCV602 UMR599:UMR602 UWN599:UWN602 VGJ599:VGJ602 VQF599:VQF602 WAB599:WAB602 WJX599:WJX602 WTT599:WTT602 JD1437 SZ1437 ACV1437 AMR1437 AWN1437 BGJ1437 BQF1437 CAB1437 CJX1437 CTT1437 DDP1437 DNL1437 DXH1437 EHD1437 EQZ1437 FAV1437 FKR1437 FUN1437 GEJ1437 GOF1437 GYB1437 HHX1437 HRT1437 IBP1437 ILL1437 IVH1437 JFD1437 JOZ1437 JYV1437 KIR1437 KSN1437 LCJ1437 LMF1437 LWB1437 MFX1437 MPT1437 MZP1437 NJL1437 NTH1437 ODD1437 OMZ1437 OWV1437 PGR1437 PQN1437 QAJ1437 QKF1437 QUB1437 RDX1437 RNT1437 RXP1437 SHL1437 SRH1437 TBD1437 TKZ1437 TUV1437 UER1437 UON1437 UYJ1437 VIF1437 VSB1437 WBX1437 WLT1437 WVP1437">
      <formula1>pavieniai</formula1>
      <formula2>0</formula2>
    </dataValidation>
    <dataValidation type="list" allowBlank="1" showErrorMessage="1" sqref="GO1219 WTA1179 WJE1179 VZI1179 VPM1179 VFQ1179 UVU1179 ULY1179 UCC1179 TSG1179 TIK1179 SYO1179 SOS1179 SEW1179 RVA1179 RLE1179 RBI1179 QRM1179 QHQ1179 PXU1179 PNY1179 PEC1179 OUG1179 OKK1179 OAO1179 NQS1179 NGW1179 MXA1179 MNE1179 MDI1179 LTM1179 LJQ1179 KZU1179 KPY1179 KGC1179 JWG1179 JMK1179 JCO1179 ISS1179 IIW1179 HZA1179 HPE1179 HFI1179 GVM1179 GLQ1179 GBU1179 FRY1179 FIC1179 EYG1179 EOK1179 EEO1179 DUS1179 DKW1179 DBA1179 CRE1179 CHI1179 BXM1179 BNQ1179 BDU1179 ATY1179 AKC1179 AAG1179 QK1179 GO1179 WTA1205 WJE1205 VZI1205 VPM1205 VFQ1205 UVU1205 ULY1205 UCC1205 TSG1205 TIK1205 SYO1205 SOS1205 SEW1205 RVA1205 RLE1205 RBI1205 QRM1205 QHQ1205 PXU1205 PNY1205 PEC1205 OUG1205 OKK1205 OAO1205 NQS1205 NGW1205 MXA1205 MNE1205 MDI1205 LTM1205 LJQ1205 KZU1205 KPY1205 KGC1205 JWG1205 JMK1205 JCO1205 ISS1205 IIW1205 HZA1205 HPE1205 HFI1205 GVM1205 GLQ1205 GBU1205 FRY1205 FIC1205 EYG1205 EOK1205 EEO1205 DUS1205 DKW1205 DBA1205 CRE1205 CHI1205 BXM1205 BNQ1205 BDU1205 ATY1205 AKC1205 AAG1205 QK1205 GO1205 WTA1219 WJE1219 VZI1219 VPM1219 VFQ1219 UVU1219 ULY1219 UCC1219 TSG1219 TIK1219 SYO1219 SOS1219 SEW1219 RVA1219 RLE1219 RBI1219 QRM1219 QHQ1219 PXU1219 PNY1219 PEC1219 OUG1219 OKK1219 OAO1219 NQS1219 NGW1219 MXA1219 MNE1219 MDI1219 LTM1219 LJQ1219 KZU1219 KPY1219 KGC1219 JWG1219 JMK1219 JCO1219 ISS1219 IIW1219 HZA1219 HPE1219 HFI1219 GVM1219 GLQ1219 GBU1219 FRY1219 FIC1219 EYG1219 EOK1219 EEO1219 DUS1219 DKW1219 DBA1219 CRE1219 CHI1219 BXM1219 BNQ1219 BDU1219 ATY1219 AKC1219 AAG1219 QK1219 RNC1448 RWY1448 SGU1448 SQQ1448 GQ689 QM689 AAI689 AKE689 AUA689 BDW689 BNS689 BXO689 CHK689 CRG689 DBC689 DKY689 DUU689 EEQ689 EOM689 EYI689 FIE689 FSA689 GBW689 GLS689 GVO689 HFK689 HPG689 HZC689 IIY689 ISU689 JCQ689 JMM689 JWI689 KGE689 KQA689 KZW689 LJS689 LTO689 MDK689 MNG689 MXC689 NGY689 NQU689 OAQ689 OKM689 OUI689 PEE689 POA689 PXW689 QHS689 QRO689 RBK689 RLG689 RVC689 SEY689 SOU689 SYQ689 TIM689 TSI689 UCE689 UMA689 UVW689 VFS689 VPO689 VZK689 WJG689 WTC689 GQ683:GQ686 QM683:QM686 AAI683:AAI686 AKE683:AKE686 AUA683:AUA686 BDW683:BDW686 BNS683:BNS686 BXO683:BXO686 CHK683:CHK686 CRG683:CRG686 DBC683:DBC686 DKY683:DKY686 DUU683:DUU686 EEQ683:EEQ686 EOM683:EOM686 EYI683:EYI686 FIE683:FIE686 FSA683:FSA686 GBW683:GBW686 GLS683:GLS686 GVO683:GVO686 HFK683:HFK686 HPG683:HPG686 HZC683:HZC686 IIY683:IIY686 ISU683:ISU686 JCQ683:JCQ686 JMM683:JMM686 JWI683:JWI686 KGE683:KGE686 KQA683:KQA686 KZW683:KZW686 LJS683:LJS686 LTO683:LTO686 MDK683:MDK686 MNG683:MNG686 MXC683:MXC686 NGY683:NGY686 NQU683:NQU686 OAQ683:OAQ686 OKM683:OKM686 OUI683:OUI686 PEE683:PEE686 POA683:POA686 PXW683:PXW686 QHS683:QHS686 QRO683:QRO686 RBK683:RBK686 RLG683:RLG686 RVC683:RVC686 SEY683:SEY686 SOU683:SOU686 SYQ683:SYQ686 TIM683:TIM686 TSI683:TSI686 UCE683:UCE686 UMA683:UMA686 UVW683:UVW686 VFS683:VFS686 VPO683:VPO686 VZK683:VZK686 WJG683:WJG686 WTC683:WTC686 TAM1448 TKI1448 TUE1448 UEA1448 QM616:QM627 AAI616:AAI627 AKE616:AKE627 AUA616:AUA627 BDW616:BDW627 BNS616:BNS627 BXO616:BXO627 CHK616:CHK627 CRG616:CRG627 DBC616:DBC627 DKY616:DKY627 DUU616:DUU627 EEQ616:EEQ627 EOM616:EOM627 EYI616:EYI627 FIE616:FIE627 FSA616:FSA627 GBW616:GBW627 GLS616:GLS627 GVO616:GVO627 HFK616:HFK627 HPG616:HPG627 HZC616:HZC627 IIY616:IIY627 ISU616:ISU627 JCQ616:JCQ627 JMM616:JMM627 JWI616:JWI627 KGE616:KGE627 KQA616:KQA627 KZW616:KZW627 LJS616:LJS627 LTO616:LTO627 MDK616:MDK627 MNG616:MNG627 MXC616:MXC627 NGY616:NGY627 NQU616:NQU627 OAQ616:OAQ627 OKM616:OKM627 OUI616:OUI627 PEE616:PEE627 POA616:POA627 PXW616:PXW627 QHS616:QHS627 QRO616:QRO627 RBK616:RBK627 RLG616:RLG627 RVC616:RVC627 SEY616:SEY627 SOU616:SOU627 SYQ616:SYQ627 TIM616:TIM627 TSI616:TSI627 UCE616:UCE627 UMA616:UMA627 UVW616:UVW627 VFS616:VFS627 VPO616:VPO627 VZK616:VZK627 WJG616:WJG627 WTC616:WTC627 GQ585:GQ606 QM585:QM606 AAI585:AAI606 AKE585:AKE606 AUA585:AUA606 BDW585:BDW606 BNS585:BNS606 BXO585:BXO606 CHK585:CHK606 CRG585:CRG606 DBC585:DBC606 DKY585:DKY606 DUU585:DUU606 EEQ585:EEQ606 EOM585:EOM606 EYI585:EYI606 FIE585:FIE606 FSA585:FSA606 GBW585:GBW606 GLS585:GLS606 GVO585:GVO606 HFK585:HFK606 HPG585:HPG606 HZC585:HZC606 IIY585:IIY606 ISU585:ISU606 JCQ585:JCQ606 JMM585:JMM606 JWI585:JWI606 KGE585:KGE606 KQA585:KQA606 KZW585:KZW606 LJS585:LJS606 LTO585:LTO606 MDK585:MDK606 MNG585:MNG606 MXC585:MXC606 NGY585:NGY606 NQU585:NQU606 OAQ585:OAQ606 OKM585:OKM606 OUI585:OUI606 PEE585:PEE606 POA585:POA606 PXW585:PXW606 QHS585:QHS606 QRO585:QRO606 RBK585:RBK606 RLG585:RLG606 RVC585:RVC606 SEY585:SEY606 SOU585:SOU606 SYQ585:SYQ606 TIM585:TIM606 TSI585:TSI606 UCE585:UCE606 UMA585:UMA606 UVW585:UVW606 VFS585:VFS606 VPO585:VPO606 VZK585:VZK606 WJG585:WJG606 WTC585:WTC606 UNW1448 GQ616:GQ627 UXS1448 VHO1448 WTC645:WTC648 WJG645:WJG648 VZK645:VZK648 VPO645:VPO648 VFS645:VFS648 UVW645:UVW648 UMA645:UMA648 UCE645:UCE648 TSI645:TSI648 TIM645:TIM648 SYQ645:SYQ648 SOU645:SOU648 SEY645:SEY648 RVC645:RVC648 RLG645:RLG648 RBK645:RBK648 QRO645:QRO648 QHS645:QHS648 PXW645:PXW648 POA645:POA648 PEE645:PEE648 OUI645:OUI648 OKM645:OKM648 OAQ645:OAQ648 NQU645:NQU648 NGY645:NGY648 MXC645:MXC648 MNG645:MNG648 MDK645:MDK648 LTO645:LTO648 LJS645:LJS648 KZW645:KZW648 KQA645:KQA648 KGE645:KGE648 JWI645:JWI648 JMM645:JMM648 JCQ645:JCQ648 ISU645:ISU648 IIY645:IIY648 HZC645:HZC648 HPG645:HPG648 HFK645:HFK648 GVO645:GVO648 GLS645:GLS648 GBW645:GBW648 FSA645:FSA648 FIE645:FIE648 EYI645:EYI648 EOM645:EOM648 EEQ645:EEQ648 DUU645:DUU648 DKY645:DKY648 DBC645:DBC648 CRG645:CRG648 CHK645:CHK648 BXO645:BXO648 BNS645:BNS648 BDW645:BDW648 AUA645:AUA648 AKE645:AKE648 AAI645:AAI648 QM645:QM648 GQ645:GQ648 WUY1327:WUY1328 WLC1327:WLC1328 WBG1327:WBG1328 VRK1327:VRK1328 VHO1327:VHO1328 UXS1327:UXS1328 UNW1327:UNW1328 UEA1327:UEA1328 TUE1327:TUE1328 TKI1327:TKI1328 TAM1327:TAM1328 SQQ1327:SQQ1328 SGU1327:SGU1328 RWY1327:RWY1328 RNC1327:RNC1328 RDG1327:RDG1328 QTK1327:QTK1328 QJO1327:QJO1328 PZS1327:PZS1328 PPW1327:PPW1328 PGA1327:PGA1328 OWE1327:OWE1328 OMI1327:OMI1328 OCM1327:OCM1328 NSQ1327:NSQ1328 NIU1327:NIU1328 MYY1327:MYY1328 MPC1327:MPC1328 MFG1327:MFG1328 LVK1327:LVK1328 LLO1327:LLO1328 LBS1327:LBS1328 KRW1327:KRW1328 KIA1327:KIA1328 JYE1327:JYE1328 JOI1327:JOI1328 JEM1327:JEM1328 IUQ1327:IUQ1328 IKU1327:IKU1328 IAY1327:IAY1328 HRC1327:HRC1328 HHG1327:HHG1328 GXK1327:GXK1328 GNO1327:GNO1328 GDS1327:GDS1328 FTW1327:FTW1328 FKA1327:FKA1328 FAE1327:FAE1328 EQI1327:EQI1328 EGM1327:EGM1328 DWQ1327:DWQ1328 DMU1327:DMU1328 DCY1327:DCY1328 CTC1327:CTC1328 CJG1327:CJG1328 BZK1327:BZK1328 BPO1327:BPO1328 BFS1327:BFS1328 AVW1327:AVW1328 AMA1327:AMA1328 ACE1327:ACE1328 SI1327:SI1328 IM1327:IM1328 VRK1448 WBG1448 IM1435 SI1435 ACE1435 AMA1435 AVW1435 BFS1435 BPO1435 BZK1435 CJG1435 CTC1435 DCY1435 DMU1435 DWQ1435 EGM1435 EQI1435 FAE1435 FKA1435 FTW1435 GDS1435 GNO1435 GXK1435 HHG1435 HRC1435 IAY1435 IKU1435 IUQ1435 JEM1435 JOI1435 JYE1435 KIA1435 KRW1435 LBS1435 LLO1435 LVK1435 MFG1435 MPC1435 MYY1435 NIU1435 NSQ1435 OCM1435 OMI1435 OWE1435 PGA1435 PPW1435 PZS1435 QJO1435 QTK1435 RDG1435 RNC1435 RWY1435 SGU1435 SQQ1435 TAM1435 TKI1435 TUE1435 UEA1435 UNW1435 UXS1435 VHO1435 VRK1435 WBG1435 WLC1435 WUY1435 WLC1448 IM1437 SI1437 ACE1437 AMA1437 AVW1437 BFS1437 BPO1437 BZK1437 CJG1437 CTC1437 DCY1437 DMU1437 DWQ1437 EGM1437 EQI1437 FAE1437 FKA1437 FTW1437 GDS1437 GNO1437 GXK1437 HHG1437 HRC1437 IAY1437 IKU1437 IUQ1437 JEM1437 JOI1437 JYE1437 KIA1437 KRW1437 LBS1437 LLO1437 LVK1437 MFG1437 MPC1437 MYY1437 NIU1437 NSQ1437 OCM1437 OMI1437 OWE1437 PGA1437 PPW1437 PZS1437 QJO1437 QTK1437 RDG1437 RNC1437 RWY1437 SGU1437 SQQ1437 TAM1437 TKI1437 TUE1437 UEA1437 UNW1437 UXS1437 VHO1437 VRK1437 WBG1437 WLC1437 WUY1437 WUY1448 IM1448 SI1448 ACE1448 AMA1448 AVW1448 BFS1448 BPO1448 BZK1448 CJG1448 CTC1448 DCY1448 DMU1448 DWQ1448 EGM1448 EQI1448 FAE1448 FKA1448 FTW1448 GDS1448 GNO1448 GXK1448 HHG1448 HRC1448 IAY1448 IKU1448 IUQ1448 JEM1448 JOI1448 JYE1448 KIA1448 KRW1448 LBS1448 LLO1448 LVK1448 MFG1448 MPC1448 MYY1448 NIU1448 NSQ1448 OCM1448 OMI1448 OWE1448 PGA1448 PPW1448 PZS1448 QJO1448 QTK1448 RDG1448">
      <formula1>amžius</formula1>
      <formula2>0</formula2>
    </dataValidation>
    <dataValidation type="list" allowBlank="1" showErrorMessage="1" sqref="GN1219 WSZ1179 WJD1179 VZH1179 VPL1179 VFP1179 UVT1179 ULX1179 UCB1179 TSF1179 TIJ1179 SYN1179 SOR1179 SEV1179 RUZ1179 RLD1179 RBH1179 QRL1179 QHP1179 PXT1179 PNX1179 PEB1179 OUF1179 OKJ1179 OAN1179 NQR1179 NGV1179 MWZ1179 MND1179 MDH1179 LTL1179 LJP1179 KZT1179 KPX1179 KGB1179 JWF1179 JMJ1179 JCN1179 ISR1179 IIV1179 HYZ1179 HPD1179 HFH1179 GVL1179 GLP1179 GBT1179 FRX1179 FIB1179 EYF1179 EOJ1179 EEN1179 DUR1179 DKV1179 DAZ1179 CRD1179 CHH1179 BXL1179 BNP1179 BDT1179 ATX1179 AKB1179 AAF1179 QJ1179 GN1179 WSZ1205 WJD1205 VZH1205 VPL1205 VFP1205 UVT1205 ULX1205 UCB1205 TSF1205 TIJ1205 SYN1205 SOR1205 SEV1205 RUZ1205 RLD1205 RBH1205 QRL1205 QHP1205 PXT1205 PNX1205 PEB1205 OUF1205 OKJ1205 OAN1205 NQR1205 NGV1205 MWZ1205 MND1205 MDH1205 LTL1205 LJP1205 KZT1205 KPX1205 KGB1205 JWF1205 JMJ1205 JCN1205 ISR1205 IIV1205 HYZ1205 HPD1205 HFH1205 GVL1205 GLP1205 GBT1205 FRX1205 FIB1205 EYF1205 EOJ1205 EEN1205 DUR1205 DKV1205 DAZ1205 CRD1205 CHH1205 BXL1205 BNP1205 BDT1205 ATX1205 AKB1205 AAF1205 QJ1205 GN1205 WSZ1219 WJD1219 VZH1219 VPL1219 VFP1219 UVT1219 ULX1219 UCB1219 TSF1219 TIJ1219 SYN1219 SOR1219 SEV1219 RUZ1219 RLD1219 RBH1219 QRL1219 QHP1219 PXT1219 PNX1219 PEB1219 OUF1219 OKJ1219 OAN1219 NQR1219 NGV1219 MWZ1219 MND1219 MDH1219 LTL1219 LJP1219 KZT1219 KPX1219 KGB1219 JWF1219 JMJ1219 JCN1219 ISR1219 IIV1219 HYZ1219 HPD1219 HFH1219 GVL1219 GLP1219 GBT1219 FRX1219 FIB1219 EYF1219 EOJ1219 EEN1219 DUR1219 DKV1219 DAZ1219 CRD1219 CHH1219 BXL1219 BNP1219 BDT1219 ATX1219 AKB1219 AAF1219 QJ1219 SGM1448 GP689 QL689 AAH689 AKD689 ATZ689 BDV689 BNR689 BXN689 CHJ689 CRF689 DBB689 DKX689 DUT689 EEP689 EOL689 EYH689 FID689 FRZ689 GBV689 GLR689 GVN689 HFJ689 HPF689 HZB689 IIX689 IST689 JCP689 JML689 JWH689 KGD689 KPZ689 KZV689 LJR689 LTN689 MDJ689 MNF689 MXB689 NGX689 NQT689 OAP689 OKL689 OUH689 PED689 PNZ689 PXV689 QHR689 QRN689 RBJ689 RLF689 RVB689 SEX689 SOT689 SYP689 TIL689 TSH689 UCD689 ULZ689 UVV689 VFR689 VPN689 VZJ689 WJF689 WTB689 GI689 QE689 AAA689 AJW689 ATS689 BDO689 BNK689 BXG689 CHC689 CQY689 DAU689 DKQ689 DUM689 EEI689 EOE689 EYA689 FHW689 FRS689 GBO689 GLK689 GVG689 HFC689 HOY689 HYU689 IIQ689 ISM689 JCI689 JME689 JWA689 KFW689 KPS689 KZO689 LJK689 LTG689 MDC689 MMY689 MWU689 NGQ689 NQM689 OAI689 OKE689 OUA689 PDW689 PNS689 PXO689 QHK689 QRG689 RBC689 RKY689 RUU689 SEQ689 SOM689 SYI689 TIE689 TSA689 UBW689 ULS689 UVO689 VFK689 VPG689 VZC689 WIY689 WSU689 GP683:GP686 QL683:QL686 AAH683:AAH686 AKD683:AKD686 ATZ683:ATZ686 BDV683:BDV686 BNR683:BNR686 BXN683:BXN686 CHJ683:CHJ686 CRF683:CRF686 DBB683:DBB686 DKX683:DKX686 DUT683:DUT686 EEP683:EEP686 EOL683:EOL686 EYH683:EYH686 FID683:FID686 FRZ683:FRZ686 GBV683:GBV686 GLR683:GLR686 GVN683:GVN686 HFJ683:HFJ686 HPF683:HPF686 HZB683:HZB686 IIX683:IIX686 IST683:IST686 JCP683:JCP686 JML683:JML686 JWH683:JWH686 KGD683:KGD686 KPZ683:KPZ686 KZV683:KZV686 LJR683:LJR686 LTN683:LTN686 MDJ683:MDJ686 MNF683:MNF686 MXB683:MXB686 NGX683:NGX686 NQT683:NQT686 OAP683:OAP686 OKL683:OKL686 OUH683:OUH686 PED683:PED686 PNZ683:PNZ686 PXV683:PXV686 QHR683:QHR686 QRN683:QRN686 RBJ683:RBJ686 RLF683:RLF686 RVB683:RVB686 SEX683:SEX686 SOT683:SOT686 SYP683:SYP686 TIL683:TIL686 TSH683:TSH686 UCD683:UCD686 ULZ683:ULZ686 UVV683:UVV686 VFR683:VFR686 VPN683:VPN686 VZJ683:VZJ686 WJF683:WJF686 WTB683:WTB686 GI683:GI686 QE683:QE686 AAA683:AAA686 AJW683:AJW686 ATS683:ATS686 BDO683:BDO686 BNK683:BNK686 BXG683:BXG686 CHC683:CHC686 CQY683:CQY686 DAU683:DAU686 DKQ683:DKQ686 DUM683:DUM686 EEI683:EEI686 EOE683:EOE686 EYA683:EYA686 FHW683:FHW686 FRS683:FRS686 GBO683:GBO686 GLK683:GLK686 GVG683:GVG686 HFC683:HFC686 HOY683:HOY686 HYU683:HYU686 IIQ683:IIQ686 ISM683:ISM686 JCI683:JCI686 JME683:JME686 JWA683:JWA686 KFW683:KFW686 KPS683:KPS686 KZO683:KZO686 LJK683:LJK686 LTG683:LTG686 MDC683:MDC686 MMY683:MMY686 MWU683:MWU686 NGQ683:NGQ686 NQM683:NQM686 OAI683:OAI686 OKE683:OKE686 OUA683:OUA686 PDW683:PDW686 PNS683:PNS686 PXO683:PXO686 QHK683:QHK686 QRG683:QRG686 RBC683:RBC686 RKY683:RKY686 RUU683:RUU686 SEQ683:SEQ686 SOM683:SOM686 SYI683:SYI686 TIE683:TIE686 TSA683:TSA686 UBW683:UBW686 ULS683:ULS686 UVO683:UVO686 VFK683:VFK686 VPG683:VPG686 VZC683:VZC686 WIY683:WIY686 WSU683:WSU686 SQI1448 TAE1448 TKA1448 TTW1448 QL616:QL627 AAH616:AAH627 AKD616:AKD627 ATZ616:ATZ627 BDV616:BDV627 BNR616:BNR627 BXN616:BXN627 CHJ616:CHJ627 CRF616:CRF627 DBB616:DBB627 DKX616:DKX627 DUT616:DUT627 EEP616:EEP627 EOL616:EOL627 EYH616:EYH627 FID616:FID627 FRZ616:FRZ627 GBV616:GBV627 GLR616:GLR627 GVN616:GVN627 HFJ616:HFJ627 HPF616:HPF627 HZB616:HZB627 IIX616:IIX627 IST616:IST627 JCP616:JCP627 JML616:JML627 JWH616:JWH627 KGD616:KGD627 KPZ616:KPZ627 KZV616:KZV627 LJR616:LJR627 LTN616:LTN627 MDJ616:MDJ627 MNF616:MNF627 MXB616:MXB627 NGX616:NGX627 NQT616:NQT627 OAP616:OAP627 OKL616:OKL627 OUH616:OUH627 PED616:PED627 PNZ616:PNZ627 PXV616:PXV627 QHR616:QHR627 QRN616:QRN627 RBJ616:RBJ627 RLF616:RLF627 RVB616:RVB627 SEX616:SEX627 SOT616:SOT627 SYP616:SYP627 TIL616:TIL627 TSH616:TSH627 UCD616:UCD627 ULZ616:ULZ627 UVV616:UVV627 VFR616:VFR627 VPN616:VPN627 VZJ616:VZJ627 WJF616:WJF627 WTB616:WTB627 GI600:GI606 QE600:QE606 AAA600:AAA606 AJW600:AJW606 ATS600:ATS606 BDO600:BDO606 BNK600:BNK606 BXG600:BXG606 CHC600:CHC606 CQY600:CQY606 DAU600:DAU606 DKQ600:DKQ606 DUM600:DUM606 EEI600:EEI606 EOE600:EOE606 EYA600:EYA606 FHW600:FHW606 FRS600:FRS606 GBO600:GBO606 GLK600:GLK606 GVG600:GVG606 HFC600:HFC606 HOY600:HOY606 HYU600:HYU606 IIQ600:IIQ606 ISM600:ISM606 JCI600:JCI606 JME600:JME606 JWA600:JWA606 KFW600:KFW606 KPS600:KPS606 KZO600:KZO606 LJK600:LJK606 LTG600:LTG606 MDC600:MDC606 MMY600:MMY606 MWU600:MWU606 NGQ600:NGQ606 NQM600:NQM606 OAI600:OAI606 OKE600:OKE606 OUA600:OUA606 PDW600:PDW606 PNS600:PNS606 PXO600:PXO606 QHK600:QHK606 QRG600:QRG606 RBC600:RBC606 RKY600:RKY606 RUU600:RUU606 SEQ600:SEQ606 SOM600:SOM606 SYI600:SYI606 TIE600:TIE606 TSA600:TSA606 UBW600:UBW606 ULS600:ULS606 UVO600:UVO606 VFK600:VFK606 VPG600:VPG606 VZC600:VZC606 WIY600:WIY606 WSU600:WSU606 GP600:GP606 QL600:QL606 AAH600:AAH606 AKD600:AKD606 ATZ600:ATZ606 BDV600:BDV606 BNR600:BNR606 BXN600:BXN606 CHJ600:CHJ606 CRF600:CRF606 DBB600:DBB606 DKX600:DKX606 DUT600:DUT606 EEP600:EEP606 EOL600:EOL606 EYH600:EYH606 FID600:FID606 FRZ600:FRZ606 GBV600:GBV606 GLR600:GLR606 GVN600:GVN606 HFJ600:HFJ606 HPF600:HPF606 HZB600:HZB606 IIX600:IIX606 IST600:IST606 JCP600:JCP606 JML600:JML606 JWH600:JWH606 KGD600:KGD606 KPZ600:KPZ606 KZV600:KZV606 LJR600:LJR606 LTN600:LTN606 MDJ600:MDJ606 MNF600:MNF606 MXB600:MXB606 NGX600:NGX606 NQT600:NQT606 OAP600:OAP606 OKL600:OKL606 OUH600:OUH606 PED600:PED606 PNZ600:PNZ606 PXV600:PXV606 QHR600:QHR606 QRN600:QRN606 RBJ600:RBJ606 RLF600:RLF606 RVB600:RVB606 SEX600:SEX606 SOT600:SOT606 SYP600:SYP606 TIL600:TIL606 TSH600:TSH606 UCD600:UCD606 ULZ600:ULZ606 UVV600:UVV606 VFR600:VFR606 VPN600:VPN606 VZJ600:VZJ606 WJF600:WJF606 WTB600:WTB606 GI616:GI627 QE616:QE627 AAA616:AAA627 AJW616:AJW627 ATS616:ATS627 BDO616:BDO627 BNK616:BNK627 BXG616:BXG627 CHC616:CHC627 CQY616:CQY627 DAU616:DAU627 DKQ616:DKQ627 DUM616:DUM627 EEI616:EEI627 EOE616:EOE627 EYA616:EYA627 FHW616:FHW627 FRS616:FRS627 GBO616:GBO627 GLK616:GLK627 GVG616:GVG627 HFC616:HFC627 HOY616:HOY627 HYU616:HYU627 IIQ616:IIQ627 ISM616:ISM627 JCI616:JCI627 JME616:JME627 JWA616:JWA627 KFW616:KFW627 KPS616:KPS627 KZO616:KZO627 LJK616:LJK627 LTG616:LTG627 MDC616:MDC627 MMY616:MMY627 MWU616:MWU627 NGQ616:NGQ627 NQM616:NQM627 OAI616:OAI627 OKE616:OKE627 OUA616:OUA627 PDW616:PDW627 PNS616:PNS627 PXO616:PXO627 QHK616:QHK627 QRG616:QRG627 RBC616:RBC627 RKY616:RKY627 RUU616:RUU627 SEQ616:SEQ627 SOM616:SOM627 SYI616:SYI627 TIE616:TIE627 TSA616:TSA627 UBW616:UBW627 ULS616:ULS627 UVO616:UVO627 VFK616:VFK627 VPG616:VPG627 VZC616:VZC627 WIY616:WIY627 WSU616:WSU627 GP585:GP598 QL585:QL598 AAH585:AAH598 AKD585:AKD598 ATZ585:ATZ598 BDV585:BDV598 BNR585:BNR598 BXN585:BXN598 CHJ585:CHJ598 CRF585:CRF598 DBB585:DBB598 DKX585:DKX598 DUT585:DUT598 EEP585:EEP598 EOL585:EOL598 EYH585:EYH598 FID585:FID598 FRZ585:FRZ598 GBV585:GBV598 GLR585:GLR598 GVN585:GVN598 HFJ585:HFJ598 HPF585:HPF598 HZB585:HZB598 IIX585:IIX598 IST585:IST598 JCP585:JCP598 JML585:JML598 JWH585:JWH598 KGD585:KGD598 KPZ585:KPZ598 KZV585:KZV598 LJR585:LJR598 LTN585:LTN598 MDJ585:MDJ598 MNF585:MNF598 MXB585:MXB598 NGX585:NGX598 NQT585:NQT598 OAP585:OAP598 OKL585:OKL598 OUH585:OUH598 PED585:PED598 PNZ585:PNZ598 PXV585:PXV598 QHR585:QHR598 QRN585:QRN598 RBJ585:RBJ598 RLF585:RLF598 RVB585:RVB598 SEX585:SEX598 SOT585:SOT598 SYP585:SYP598 TIL585:TIL598 TSH585:TSH598 UCD585:UCD598 ULZ585:ULZ598 UVV585:UVV598 VFR585:VFR598 VPN585:VPN598 VZJ585:VZJ598 WJF585:WJF598 WTB585:WTB598 GI585:GI598 QE585:QE598 AAA585:AAA598 AJW585:AJW598 ATS585:ATS598 BDO585:BDO598 BNK585:BNK598 BXG585:BXG598 CHC585:CHC598 CQY585:CQY598 DAU585:DAU598 DKQ585:DKQ598 DUM585:DUM598 EEI585:EEI598 EOE585:EOE598 EYA585:EYA598 FHW585:FHW598 FRS585:FRS598 GBO585:GBO598 GLK585:GLK598 GVG585:GVG598 HFC585:HFC598 HOY585:HOY598 HYU585:HYU598 IIQ585:IIQ598 ISM585:ISM598 JCI585:JCI598 JME585:JME598 JWA585:JWA598 KFW585:KFW598 KPS585:KPS598 KZO585:KZO598 LJK585:LJK598 LTG585:LTG598 MDC585:MDC598 MMY585:MMY598 MWU585:MWU598 NGQ585:NGQ598 NQM585:NQM598 OAI585:OAI598 OKE585:OKE598 OUA585:OUA598 PDW585:PDW598 PNS585:PNS598 PXO585:PXO598 QHK585:QHK598 QRG585:QRG598 RBC585:RBC598 RKY585:RKY598 RUU585:RUU598 SEQ585:SEQ598 SOM585:SOM598 SYI585:SYI598 TIE585:TIE598 TSA585:TSA598 UBW585:UBW598 ULS585:ULS598 UVO585:UVO598 VFK585:VFK598 VPG585:VPG598 VZC585:VZC598 WIY585:WIY598 WSU585:WSU598 UDS1448 UNO1448 GP616:GP627 UXK1448 VHG1448 WSU645:WSU648 WIY645:WIY648 VZC645:VZC648 VPG645:VPG648 VFK645:VFK648 UVO645:UVO648 ULS645:ULS648 UBW645:UBW648 TSA645:TSA648 TIE645:TIE648 SYI645:SYI648 SOM645:SOM648 SEQ645:SEQ648 RUU645:RUU648 RKY645:RKY648 RBC645:RBC648 QRG645:QRG648 QHK645:QHK648 PXO645:PXO648 PNS645:PNS648 PDW645:PDW648 OUA645:OUA648 OKE645:OKE648 OAI645:OAI648 NQM645:NQM648 NGQ645:NGQ648 MWU645:MWU648 MMY645:MMY648 MDC645:MDC648 LTG645:LTG648 LJK645:LJK648 KZO645:KZO648 KPS645:KPS648 KFW645:KFW648 JWA645:JWA648 JME645:JME648 JCI645:JCI648 ISM645:ISM648 IIQ645:IIQ648 HYU645:HYU648 HOY645:HOY648 HFC645:HFC648 GVG645:GVG648 GLK645:GLK648 GBO645:GBO648 FRS645:FRS648 FHW645:FHW648 EYA645:EYA648 EOE645:EOE648 EEI645:EEI648 DUM645:DUM648 DKQ645:DKQ648 DAU645:DAU648 CQY645:CQY648 CHC645:CHC648 BXG645:BXG648 BNK645:BNK648 BDO645:BDO648 ATS645:ATS648 AJW645:AJW648 AAA645:AAA648 QE645:QE648 GI645:GI648 WTB645:WTB648 WJF645:WJF648 VZJ645:VZJ648 VPN645:VPN648 VFR645:VFR648 UVV645:UVV648 ULZ645:ULZ648 UCD645:UCD648 TSH645:TSH648 TIL645:TIL648 SYP645:SYP648 SOT645:SOT648 SEX645:SEX648 RVB645:RVB648 RLF645:RLF648 RBJ645:RBJ648 QRN645:QRN648 QHR645:QHR648 PXV645:PXV648 PNZ645:PNZ648 PED645:PED648 OUH645:OUH648 OKL645:OKL648 OAP645:OAP648 NQT645:NQT648 NGX645:NGX648 MXB645:MXB648 MNF645:MNF648 MDJ645:MDJ648 LTN645:LTN648 LJR645:LJR648 KZV645:KZV648 KPZ645:KPZ648 KGD645:KGD648 JWH645:JWH648 JML645:JML648 JCP645:JCP648 IST645:IST648 IIX645:IIX648 HZB645:HZB648 HPF645:HPF648 HFJ645:HFJ648 GVN645:GVN648 GLR645:GLR648 GBV645:GBV648 FRZ645:FRZ648 FID645:FID648 EYH645:EYH648 EOL645:EOL648 EEP645:EEP648 DUT645:DUT648 DKX645:DKX648 DBB645:DBB648 CRF645:CRF648 CHJ645:CHJ648 BXN645:BXN648 BNR645:BNR648 BDV645:BDV648 ATZ645:ATZ648 AKD645:AKD648 AAH645:AAH648 QL645:QL648 GP645:GP648 WUR1327:WUR1328 WKV1327:WKV1328 WAZ1327:WAZ1328 VRD1327:VRD1328 VHH1327:VHH1328 UXL1327:UXL1328 UNP1327:UNP1328 UDT1327:UDT1328 TTX1327:TTX1328 TKB1327:TKB1328 TAF1327:TAF1328 SQJ1327:SQJ1328 SGN1327:SGN1328 RWR1327:RWR1328 RMV1327:RMV1328 RCZ1327:RCZ1328 QTD1327:QTD1328 QJH1327:QJH1328 PZL1327:PZL1328 PPP1327:PPP1328 PFT1327:PFT1328 OVX1327:OVX1328 OMB1327:OMB1328 OCF1327:OCF1328 NSJ1327:NSJ1328 NIN1327:NIN1328 MYR1327:MYR1328 MOV1327:MOV1328 MEZ1327:MEZ1328 LVD1327:LVD1328 LLH1327:LLH1328 LBL1327:LBL1328 KRP1327:KRP1328 KHT1327:KHT1328 JXX1327:JXX1328 JOB1327:JOB1328 JEF1327:JEF1328 IUJ1327:IUJ1328 IKN1327:IKN1328 IAR1327:IAR1328 HQV1327:HQV1328 HGZ1327:HGZ1328 GXD1327:GXD1328 GNH1327:GNH1328 GDL1327:GDL1328 FTP1327:FTP1328 FJT1327:FJT1328 EZX1327:EZX1328 EQB1327:EQB1328 EGF1327:EGF1328 DWJ1327:DWJ1328 DMN1327:DMN1328 DCR1327:DCR1328 CSV1327:CSV1328 CIZ1327:CIZ1328 BZD1327:BZD1328 BPH1327:BPH1328 BFL1327:BFL1328 AVP1327:AVP1328 ALT1327:ALT1328 ABX1327:ABX1328 SB1327:SB1328 IF1327:IF1328 WUX1327:WUX1328 WLB1327:WLB1328 WBF1327:WBF1328 VRJ1327:VRJ1328 VHN1327:VHN1328 UXR1327:UXR1328 UNV1327:UNV1328 UDZ1327:UDZ1328 TUD1327:TUD1328 TKH1327:TKH1328 TAL1327:TAL1328 SQP1327:SQP1328 SGT1327:SGT1328 RWX1327:RWX1328 RNB1327:RNB1328 RDF1327:RDF1328 QTJ1327:QTJ1328 QJN1327:QJN1328 PZR1327:PZR1328 PPV1327:PPV1328 PFZ1327:PFZ1328 OWD1327:OWD1328 OMH1327:OMH1328 OCL1327:OCL1328 NSP1327:NSP1328 NIT1327:NIT1328 MYX1327:MYX1328 MPB1327:MPB1328 MFF1327:MFF1328 LVJ1327:LVJ1328 LLN1327:LLN1328 LBR1327:LBR1328 KRV1327:KRV1328 KHZ1327:KHZ1328 JYD1327:JYD1328 JOH1327:JOH1328 JEL1327:JEL1328 IUP1327:IUP1328 IKT1327:IKT1328 IAX1327:IAX1328 HRB1327:HRB1328 HHF1327:HHF1328 GXJ1327:GXJ1328 GNN1327:GNN1328 GDR1327:GDR1328 FTV1327:FTV1328 FJZ1327:FJZ1328 FAD1327:FAD1328 EQH1327:EQH1328 EGL1327:EGL1328 DWP1327:DWP1328 DMT1327:DMT1328 DCX1327:DCX1328 CTB1327:CTB1328 CJF1327:CJF1328 BZJ1327:BZJ1328 BPN1327:BPN1328 BFR1327:BFR1328 AVV1327:AVV1328 ALZ1327:ALZ1328 ACD1327:ACD1328 SH1327:SH1328 IL1327:IL1328 VRC1448 WAY1448 IL1435 SH1435 ACD1435 ALZ1435 AVV1435 BFR1435 BPN1435 BZJ1435 CJF1435 CTB1435 DCX1435 DMT1435 DWP1435 EGL1435 EQH1435 FAD1435 FJZ1435 FTV1435 GDR1435 GNN1435 GXJ1435 HHF1435 HRB1435 IAX1435 IKT1435 IUP1435 JEL1435 JOH1435 JYD1435 KHZ1435 KRV1435 LBR1435 LLN1435 LVJ1435 MFF1435 MPB1435 MYX1435 NIT1435 NSP1435 OCL1435 OMH1435 OWD1435 PFZ1435 PPV1435 PZR1435 QJN1435 QTJ1435 RDF1435 RNB1435 RWX1435 SGT1435 SQP1435 TAL1435 TKH1435 TUD1435 UDZ1435 UNV1435 UXR1435 VHN1435 VRJ1435 WBF1435 WLB1435 WUX1435 IE1435 SA1435 ABW1435 ALS1435 AVO1435 BFK1435 BPG1435 BZC1435 CIY1435 CSU1435 DCQ1435 DMM1435 DWI1435 EGE1435 EQA1435 EZW1435 FJS1435 FTO1435 GDK1435 GNG1435 GXC1435 HGY1435 HQU1435 IAQ1435 IKM1435 IUI1435 JEE1435 JOA1435 JXW1435 KHS1435 KRO1435 LBK1435 LLG1435 LVC1435 MEY1435 MOU1435 MYQ1435 NIM1435 NSI1435 OCE1435 OMA1435 OVW1435 PFS1435 PPO1435 PZK1435 QJG1435 QTC1435 RCY1435 RMU1435 RWQ1435 SGM1435 SQI1435 TAE1435 TKA1435 TTW1435 UDS1435 UNO1435 UXK1435 VHG1435 VRC1435 WAY1435 WKU1435 WUQ1435 WKU1448 IL1437 SH1437 ACD1437 ALZ1437 AVV1437 BFR1437 BPN1437 BZJ1437 CJF1437 CTB1437 DCX1437 DMT1437 DWP1437 EGL1437 EQH1437 FAD1437 FJZ1437 FTV1437 GDR1437 GNN1437 GXJ1437 HHF1437 HRB1437 IAX1437 IKT1437 IUP1437 JEL1437 JOH1437 JYD1437 KHZ1437 KRV1437 LBR1437 LLN1437 LVJ1437 MFF1437 MPB1437 MYX1437 NIT1437 NSP1437 OCL1437 OMH1437 OWD1437 PFZ1437 PPV1437 PZR1437 QJN1437 QTJ1437 RDF1437 RNB1437 RWX1437 SGT1437 SQP1437 TAL1437 TKH1437 TUD1437 UDZ1437 UNV1437 UXR1437 VHN1437 VRJ1437 WBF1437 WLB1437 WUX1437 IE1437 SA1437 ABW1437 ALS1437 AVO1437 BFK1437 BPG1437 BZC1437 CIY1437 CSU1437 DCQ1437 DMM1437 DWI1437 EGE1437 EQA1437 EZW1437 FJS1437 FTO1437 GDK1437 GNG1437 GXC1437 HGY1437 HQU1437 IAQ1437 IKM1437 IUI1437 JEE1437 JOA1437 JXW1437 KHS1437 KRO1437 LBK1437 LLG1437 LVC1437 MEY1437 MOU1437 MYQ1437 NIM1437 NSI1437 OCE1437 OMA1437 OVW1437 PFS1437 PPO1437 PZK1437 QJG1437 QTC1437 RCY1437 RMU1437 RWQ1437 SGM1437 SQI1437 TAE1437 TKA1437 TTW1437 UDS1437 UNO1437 UXK1437 VHG1437 VRC1437 WAY1437 WKU1437 WUQ1437 WUQ1448 IL1448 SH1448 ACD1448 ALZ1448 AVV1448 BFR1448 BPN1448 BZJ1448 CJF1448 CTB1448 DCX1448 DMT1448 DWP1448 EGL1448 EQH1448 FAD1448 FJZ1448 FTV1448 GDR1448 GNN1448 GXJ1448 HHF1448 HRB1448 IAX1448 IKT1448 IUP1448 JEL1448 JOH1448 JYD1448 KHZ1448 KRV1448 LBR1448 LLN1448 LVJ1448 MFF1448 MPB1448 MYX1448 NIT1448 NSP1448 OCL1448 OMH1448 OWD1448 PFZ1448 PPV1448 PZR1448 QJN1448 QTJ1448 RDF1448 RNB1448 RWX1448 SGT1448 SQP1448 TAL1448 TKH1448 TUD1448 UDZ1448 UNV1448 UXR1448 VHN1448 VRJ1448 WBF1448 WLB1448 WUX1448 IE1448 SA1448 ABW1448 ALS1448 AVO1448 BFK1448 BPG1448 BZC1448 CIY1448 CSU1448 DCQ1448 DMM1448 DWI1448 EGE1448 EQA1448 EZW1448 FJS1448 FTO1448 GDK1448 GNG1448 GXC1448 HGY1448 HQU1448 IAQ1448 IKM1448 IUI1448 JEE1448 JOA1448 JXW1448 KHS1448 KRO1448 LBK1448 LLG1448 LVC1448 MEY1448 MOU1448 MYQ1448 NIM1448 NSI1448 OCE1448 OMA1448 OVW1448 PFS1448 PPO1448 PZK1448 QJG1448 QTC1448 RCY1448 RMU1448 RWQ1448">
      <formula1>Kategorijos</formula1>
      <formula2>0</formula2>
    </dataValidation>
    <dataValidation type="list" allowBlank="1" showErrorMessage="1" sqref="HL1219 WTX1179 WKB1179 WAF1179 VQJ1179 VGN1179 UWR1179 UMV1179 UCZ1179 TTD1179 TJH1179 SZL1179 SPP1179 SFT1179 RVX1179 RMB1179 RCF1179 QSJ1179 QIN1179 PYR1179 POV1179 PEZ1179 OVD1179 OLH1179 OBL1179 NRP1179 NHT1179 MXX1179 MOB1179 MEF1179 LUJ1179 LKN1179 LAR1179 KQV1179 KGZ1179 JXD1179 JNH1179 JDL1179 ITP1179 IJT1179 HZX1179 HQB1179 HGF1179 GWJ1179 GMN1179 GCR1179 FSV1179 FIZ1179 EZD1179 EPH1179 EFL1179 DVP1179 DLT1179 DBX1179 CSB1179 CIF1179 BYJ1179 BON1179 BER1179 AUV1179 AKZ1179 ABD1179 RH1179 HL1179 WTX1205 WKB1205 WAF1205 VQJ1205 VGN1205 UWR1205 UMV1205 UCZ1205 TTD1205 TJH1205 SZL1205 SPP1205 SFT1205 RVX1205 RMB1205 RCF1205 QSJ1205 QIN1205 PYR1205 POV1205 PEZ1205 OVD1205 OLH1205 OBL1205 NRP1205 NHT1205 MXX1205 MOB1205 MEF1205 LUJ1205 LKN1205 LAR1205 KQV1205 KGZ1205 JXD1205 JNH1205 JDL1205 ITP1205 IJT1205 HZX1205 HQB1205 HGF1205 GWJ1205 GMN1205 GCR1205 FSV1205 FIZ1205 EZD1205 EPH1205 EFL1205 DVP1205 DLT1205 DBX1205 CSB1205 CIF1205 BYJ1205 BON1205 BER1205 AUV1205 AKZ1205 ABD1205 RH1205 HL1205 WTX1219 WKB1219 WAF1219 VQJ1219 VGN1219 UWR1219 UMV1219 UCZ1219 TTD1219 TJH1219 SZL1219 SPP1219 SFT1219 RVX1219 RMB1219 RCF1219 QSJ1219 QIN1219 PYR1219 POV1219 PEZ1219 OVD1219 OLH1219 OBL1219 NRP1219 NHT1219 MXX1219 MOB1219 MEF1219 LUJ1219 LKN1219 LAR1219 KQV1219 KGZ1219 JXD1219 JNH1219 JDL1219 ITP1219 IJT1219 HZX1219 HQB1219 HGF1219 GWJ1219 GMN1219 GCR1219 FSV1219 FIZ1219 EZD1219 EPH1219 EFL1219 DVP1219 DLT1219 DBX1219 CSB1219 CIF1219 BYJ1219 BON1219 BER1219 AUV1219 AKZ1219 ABD1219 RH1219 HL689 RH689 ABD689 AKZ689 AUV689 BER689 BON689 BYJ689 CIF689 CSB689 DBX689 DLT689 DVP689 EFL689 EPH689 EZD689 FIZ689 FSV689 GCR689 GMN689 GWJ689 HGF689 HQB689 HZX689 IJT689 ITP689 JDL689 JNH689 JXD689 KGZ689 KQV689 LAR689 LKN689 LUJ689 MEF689 MOB689 MXX689 NHT689 NRP689 OBL689 OLH689 OVD689 PEZ689 POV689 PYR689 QIN689 QSJ689 RCF689 RMB689 RVX689 SFT689 SPP689 SZL689 TJH689 TTD689 UCZ689 UMV689 UWR689 VGN689 VQJ689 WAF689 WKB689 WTX689 HL683:HL686 RH683:RH686 ABD683:ABD686 AKZ683:AKZ686 AUV683:AUV686 BER683:BER686 BON683:BON686 BYJ683:BYJ686 CIF683:CIF686 CSB683:CSB686 DBX683:DBX686 DLT683:DLT686 DVP683:DVP686 EFL683:EFL686 EPH683:EPH686 EZD683:EZD686 FIZ683:FIZ686 FSV683:FSV686 GCR683:GCR686 GMN683:GMN686 GWJ683:GWJ686 HGF683:HGF686 HQB683:HQB686 HZX683:HZX686 IJT683:IJT686 ITP683:ITP686 JDL683:JDL686 JNH683:JNH686 JXD683:JXD686 KGZ683:KGZ686 KQV683:KQV686 LAR683:LAR686 LKN683:LKN686 LUJ683:LUJ686 MEF683:MEF686 MOB683:MOB686 MXX683:MXX686 NHT683:NHT686 NRP683:NRP686 OBL683:OBL686 OLH683:OLH686 OVD683:OVD686 PEZ683:PEZ686 POV683:POV686 PYR683:PYR686 QIN683:QIN686 QSJ683:QSJ686 RCF683:RCF686 RMB683:RMB686 RVX683:RVX686 SFT683:SFT686 SPP683:SPP686 SZL683:SZL686 TJH683:TJH686 TTD683:TTD686 UCZ683:UCZ686 UMV683:UMV686 UWR683:UWR686 VGN683:VGN686 VQJ683:VQJ686 WAF683:WAF686 WKB683:WKB686 WTX683:WTX686 RH616:RH627 ABD616:ABD627 AKZ616:AKZ627 AUV616:AUV627 BER616:BER627 BON616:BON627 BYJ616:BYJ627 CIF616:CIF627 CSB616:CSB627 DBX616:DBX627 DLT616:DLT627 DVP616:DVP627 EFL616:EFL627 EPH616:EPH627 EZD616:EZD627 FIZ616:FIZ627 FSV616:FSV627 GCR616:GCR627 GMN616:GMN627 GWJ616:GWJ627 HGF616:HGF627 HQB616:HQB627 HZX616:HZX627 IJT616:IJT627 ITP616:ITP627 JDL616:JDL627 JNH616:JNH627 JXD616:JXD627 KGZ616:KGZ627 KQV616:KQV627 LAR616:LAR627 LKN616:LKN627 LUJ616:LUJ627 MEF616:MEF627 MOB616:MOB627 MXX616:MXX627 NHT616:NHT627 NRP616:NRP627 OBL616:OBL627 OLH616:OLH627 OVD616:OVD627 PEZ616:PEZ627 POV616:POV627 PYR616:PYR627 QIN616:QIN627 QSJ616:QSJ627 RCF616:RCF627 RMB616:RMB627 RVX616:RVX627 SFT616:SFT627 SPP616:SPP627 SZL616:SZL627 TJH616:TJH627 TTD616:TTD627 UCZ616:UCZ627 UMV616:UMV627 UWR616:UWR627 VGN616:VGN627 VQJ616:VQJ627 WAF616:WAF627 WKB616:WKB627 WTX616:WTX627 HL585:HL606 RH585:RH606 ABD585:ABD606 AKZ585:AKZ606 AUV585:AUV606 BER585:BER606 BON585:BON606 BYJ585:BYJ606 CIF585:CIF606 CSB585:CSB606 DBX585:DBX606 DLT585:DLT606 DVP585:DVP606 EFL585:EFL606 EPH585:EPH606 EZD585:EZD606 FIZ585:FIZ606 FSV585:FSV606 GCR585:GCR606 GMN585:GMN606 GWJ585:GWJ606 HGF585:HGF606 HQB585:HQB606 HZX585:HZX606 IJT585:IJT606 ITP585:ITP606 JDL585:JDL606 JNH585:JNH606 JXD585:JXD606 KGZ585:KGZ606 KQV585:KQV606 LAR585:LAR606 LKN585:LKN606 LUJ585:LUJ606 MEF585:MEF606 MOB585:MOB606 MXX585:MXX606 NHT585:NHT606 NRP585:NRP606 OBL585:OBL606 OLH585:OLH606 OVD585:OVD606 PEZ585:PEZ606 POV585:POV606 PYR585:PYR606 QIN585:QIN606 QSJ585:QSJ606 RCF585:RCF606 RMB585:RMB606 RVX585:RVX606 SFT585:SFT606 SPP585:SPP606 SZL585:SZL606 TJH585:TJH606 TTD585:TTD606 UCZ585:UCZ606 UMV585:UMV606 UWR585:UWR606 VGN585:VGN606 VQJ585:VQJ606 WAF585:WAF606 WKB585:WKB606 WTX585:WTX606 HL616:HL627 JH1435 TD1435 ACZ1435 AMV1435 AWR1435 BGN1435 BQJ1435 CAF1435 CKB1435 CTX1435 DDT1435 DNP1435 DXL1435 EHH1435 ERD1435 FAZ1435 FKV1435 FUR1435 GEN1435 GOJ1435 GYF1435 HIB1435 HRX1435 IBT1435 ILP1435 IVL1435 JFH1435 JPD1435 JYZ1435 KIV1435 KSR1435 LCN1435 LMJ1435 LWF1435 MGB1435 MPX1435 MZT1435 NJP1435 NTL1435 ODH1435 OND1435 OWZ1435 PGV1435 PQR1435 QAN1435 QKJ1435 QUF1435 REB1435 RNX1435 RXT1435 SHP1435 SRL1435 TBH1435 TLD1435 TUZ1435 UEV1435 UOR1435 UYN1435 VIJ1435 VSF1435 WCB1435 WLX1435 WVT1435 JH1437 TD1437 ACZ1437 AMV1437 AWR1437 BGN1437 BQJ1437 CAF1437 CKB1437 CTX1437 DDT1437 DNP1437 DXL1437 EHH1437 ERD1437 FAZ1437 FKV1437 FUR1437 GEN1437 GOJ1437 GYF1437 HIB1437 HRX1437 IBT1437 ILP1437 IVL1437 JFH1437 JPD1437 JYZ1437 KIV1437 KSR1437 LCN1437 LMJ1437 LWF1437 MGB1437 MPX1437 MZT1437 NJP1437 NTL1437 ODH1437 OND1437 OWZ1437 PGV1437 PQR1437 QAN1437 QKJ1437 QUF1437 REB1437 RNX1437 RXT1437 SHP1437 SRL1437 TBH1437 TLD1437 TUZ1437 UEV1437 UOR1437 UYN1437 VIJ1437 VSF1437 WCB1437 WLX1437 WVT1437 JH1448 TD1448 ACZ1448 AMV1448 AWR1448 BGN1448 BQJ1448 CAF1448 CKB1448 CTX1448 DDT1448 DNP1448 DXL1448 EHH1448 ERD1448 FAZ1448 FKV1448 FUR1448 GEN1448 GOJ1448 GYF1448 HIB1448 HRX1448 IBT1448 ILP1448 IVL1448 JFH1448 JPD1448 JYZ1448 KIV1448 KSR1448 LCN1448 LMJ1448 LWF1448 MGB1448 MPX1448 MZT1448 NJP1448 NTL1448 ODH1448 OND1448 OWZ1448 PGV1448 PQR1448 QAN1448 QKJ1448 QUF1448 REB1448 RNX1448 RXT1448 SHP1448 SRL1448 TBH1448 TLD1448 TUZ1448 UEV1448 UOR1448 UYN1448 VIJ1448 VSF1448 WCB1448 WLX1448 WVT1448">
      <formula1>LiaudiesInstrumentųAnsamblis</formula1>
      <formula2>0</formula2>
    </dataValidation>
    <dataValidation type="list" allowBlank="1" showErrorMessage="1" sqref="GI1219:GJ1219 WSU1179:WSV1179 WIY1179:WIZ1179 VZC1179:VZD1179 VPG1179:VPH1179 VFK1179:VFL1179 UVO1179:UVP1179 ULS1179:ULT1179 UBW1179:UBX1179 TSA1179:TSB1179 TIE1179:TIF1179 SYI1179:SYJ1179 SOM1179:SON1179 SEQ1179:SER1179 RUU1179:RUV1179 RKY1179:RKZ1179 RBC1179:RBD1179 QRG1179:QRH1179 QHK1179:QHL1179 PXO1179:PXP1179 PNS1179:PNT1179 PDW1179:PDX1179 OUA1179:OUB1179 OKE1179:OKF1179 OAI1179:OAJ1179 NQM1179:NQN1179 NGQ1179:NGR1179 MWU1179:MWV1179 MMY1179:MMZ1179 MDC1179:MDD1179 LTG1179:LTH1179 LJK1179:LJL1179 KZO1179:KZP1179 KPS1179:KPT1179 KFW1179:KFX1179 JWA1179:JWB1179 JME1179:JMF1179 JCI1179:JCJ1179 ISM1179:ISN1179 IIQ1179:IIR1179 HYU1179:HYV1179 HOY1179:HOZ1179 HFC1179:HFD1179 GVG1179:GVH1179 GLK1179:GLL1179 GBO1179:GBP1179 FRS1179:FRT1179 FHW1179:FHX1179 EYA1179:EYB1179 EOE1179:EOF1179 EEI1179:EEJ1179 DUM1179:DUN1179 DKQ1179:DKR1179 DAU1179:DAV1179 CQY1179:CQZ1179 CHC1179:CHD1179 BXG1179:BXH1179 BNK1179:BNL1179 BDO1179:BDP1179 ATS1179:ATT1179 AJW1179:AJX1179 AAA1179:AAB1179 QE1179:QF1179 GI1179:GJ1179 WSU1205:WSV1205 WIY1205:WIZ1205 VZC1205:VZD1205 VPG1205:VPH1205 VFK1205:VFL1205 UVO1205:UVP1205 ULS1205:ULT1205 UBW1205:UBX1205 TSA1205:TSB1205 TIE1205:TIF1205 SYI1205:SYJ1205 SOM1205:SON1205 SEQ1205:SER1205 RUU1205:RUV1205 RKY1205:RKZ1205 RBC1205:RBD1205 QRG1205:QRH1205 QHK1205:QHL1205 PXO1205:PXP1205 PNS1205:PNT1205 PDW1205:PDX1205 OUA1205:OUB1205 OKE1205:OKF1205 OAI1205:OAJ1205 NQM1205:NQN1205 NGQ1205:NGR1205 MWU1205:MWV1205 MMY1205:MMZ1205 MDC1205:MDD1205 LTG1205:LTH1205 LJK1205:LJL1205 KZO1205:KZP1205 KPS1205:KPT1205 KFW1205:KFX1205 JWA1205:JWB1205 JME1205:JMF1205 JCI1205:JCJ1205 ISM1205:ISN1205 IIQ1205:IIR1205 HYU1205:HYV1205 HOY1205:HOZ1205 HFC1205:HFD1205 GVG1205:GVH1205 GLK1205:GLL1205 GBO1205:GBP1205 FRS1205:FRT1205 FHW1205:FHX1205 EYA1205:EYB1205 EOE1205:EOF1205 EEI1205:EEJ1205 DUM1205:DUN1205 DKQ1205:DKR1205 DAU1205:DAV1205 CQY1205:CQZ1205 CHC1205:CHD1205 BXG1205:BXH1205 BNK1205:BNL1205 BDO1205:BDP1205 ATS1205:ATT1205 AJW1205:AJX1205 AAA1205:AAB1205 QE1205:QF1205 GI1205:GJ1205 WSU1219:WSV1219 WIY1219:WIZ1219 VZC1219:VZD1219 VPG1219:VPH1219 VFK1219:VFL1219 UVO1219:UVP1219 ULS1219:ULT1219 UBW1219:UBX1219 TSA1219:TSB1219 TIE1219:TIF1219 SYI1219:SYJ1219 SOM1219:SON1219 SEQ1219:SER1219 RUU1219:RUV1219 RKY1219:RKZ1219 RBC1219:RBD1219 QRG1219:QRH1219 QHK1219:QHL1219 PXO1219:PXP1219 PNS1219:PNT1219 PDW1219:PDX1219 OUA1219:OUB1219 OKE1219:OKF1219 OAI1219:OAJ1219 NQM1219:NQN1219 NGQ1219:NGR1219 MWU1219:MWV1219 MMY1219:MMZ1219 MDC1219:MDD1219 LTG1219:LTH1219 LJK1219:LJL1219 KZO1219:KZP1219 KPS1219:KPT1219 KFW1219:KFX1219 JWA1219:JWB1219 JME1219:JMF1219 JCI1219:JCJ1219 ISM1219:ISN1219 IIQ1219:IIR1219 HYU1219:HYV1219 HOY1219:HOZ1219 HFC1219:HFD1219 GVG1219:GVH1219 GLK1219:GLL1219 GBO1219:GBP1219 FRS1219:FRT1219 FHW1219:FHX1219 EYA1219:EYB1219 EOE1219:EOF1219 EEI1219:EEJ1219 DUM1219:DUN1219 DKQ1219:DKR1219 DAU1219:DAV1219 CQY1219:CQZ1219 CHC1219:CHD1219 BXG1219:BXH1219 BNK1219:BNL1219 BDO1219:BDP1219 ATS1219:ATT1219 AJW1219:AJX1219 AAA1219:AAB1219 QE1219:QF1219 TAG1437 TKC1437 TTY1437 UDU1437 GK689 QG689 AAC689 AJY689 ATU689 BDQ689 BNM689 BXI689 CHE689 CRA689 DAW689 DKS689 DUO689 EEK689 EOG689 EYC689 FHY689 FRU689 GBQ689 GLM689 GVI689 HFE689 HPA689 HYW689 IIS689 ISO689 JCK689 JMG689 JWC689 KFY689 KPU689 KZQ689 LJM689 LTI689 MDE689 MNA689 MWW689 NGS689 NQO689 OAK689 OKG689 OUC689 PDY689 PNU689 PXQ689 QHM689 QRI689 RBE689 RLA689 RUW689 SES689 SOO689 SYK689 TIG689 TSC689 UBY689 ULU689 UVQ689 VFM689 VPI689 VZE689 WJA689 WSW689 UNQ1437 UXM1437 QG616:QG627 AAC616:AAC627 AJY616:AJY627 ATU616:ATU627 BDQ616:BDQ627 BNM616:BNM627 BXI616:BXI627 CHE616:CHE627 CRA616:CRA627 DAW616:DAW627 DKS616:DKS627 DUO616:DUO627 EEK616:EEK627 EOG616:EOG627 EYC616:EYC627 FHY616:FHY627 FRU616:FRU627 GBQ616:GBQ627 GLM616:GLM627 GVI616:GVI627 HFE616:HFE627 HPA616:HPA627 HYW616:HYW627 IIS616:IIS627 ISO616:ISO627 JCK616:JCK627 JMG616:JMG627 JWC616:JWC627 KFY616:KFY627 KPU616:KPU627 KZQ616:KZQ627 LJM616:LJM627 LTI616:LTI627 MDE616:MDE627 MNA616:MNA627 MWW616:MWW627 NGS616:NGS627 NQO616:NQO627 OAK616:OAK627 OKG616:OKG627 OUC616:OUC627 PDY616:PDY627 PNU616:PNU627 PXQ616:PXQ627 QHM616:QHM627 QRI616:QRI627 RBE616:RBE627 RLA616:RLA627 RUW616:RUW627 SES616:SES627 SOO616:SOO627 SYK616:SYK627 TIG616:TIG627 TSC616:TSC627 UBY616:UBY627 ULU616:ULU627 UVQ616:UVQ627 VFM616:VFM627 VPI616:VPI627 VZE616:VZE627 WJA616:WJA627 WSW616:WSW627 GK600:GK602 QG600:QG602 AAC600:AAC602 AJY600:AJY602 ATU600:ATU602 BDQ600:BDQ602 BNM600:BNM602 BXI600:BXI602 CHE600:CHE602 CRA600:CRA602 DAW600:DAW602 DKS600:DKS602 DUO600:DUO602 EEK600:EEK602 EOG600:EOG602 EYC600:EYC602 FHY600:FHY602 FRU600:FRU602 GBQ600:GBQ602 GLM600:GLM602 GVI600:GVI602 HFE600:HFE602 HPA600:HPA602 HYW600:HYW602 IIS600:IIS602 ISO600:ISO602 JCK600:JCK602 JMG600:JMG602 JWC600:JWC602 KFY600:KFY602 KPU600:KPU602 KZQ600:KZQ602 LJM600:LJM602 LTI600:LTI602 MDE600:MDE602 MNA600:MNA602 MWW600:MWW602 NGS600:NGS602 NQO600:NQO602 OAK600:OAK602 OKG600:OKG602 OUC600:OUC602 PDY600:PDY602 PNU600:PNU602 PXQ600:PXQ602 QHM600:QHM602 QRI600:QRI602 RBE600:RBE602 RLA600:RLA602 RUW600:RUW602 SES600:SES602 SOO600:SOO602 SYK600:SYK602 TIG600:TIG602 TSC600:TSC602 UBY600:UBY602 ULU600:ULU602 UVQ600:UVQ602 VFM600:VFM602 VPI600:VPI602 VZE600:VZE602 WJA600:WJA602 WSW600:WSW602 VHI1437 GK616:GK627 VRE1437 WBA1437 WSW645:WSW648 WJA645:WJA648 VZE645:VZE648 VPI645:VPI648 VFM645:VFM648 UVQ645:UVQ648 ULU645:ULU648 UBY645:UBY648 TSC645:TSC648 TIG645:TIG648 SYK645:SYK648 SOO645:SOO648 SES645:SES648 RUW645:RUW648 RLA645:RLA648 RBE645:RBE648 QRI645:QRI648 QHM645:QHM648 PXQ645:PXQ648 PNU645:PNU648 PDY645:PDY648 OUC645:OUC648 OKG645:OKG648 OAK645:OAK648 NQO645:NQO648 NGS645:NGS648 MWW645:MWW648 MNA645:MNA648 MDE645:MDE648 LTI645:LTI648 LJM645:LJM648 KZQ645:KZQ648 KPU645:KPU648 KFY645:KFY648 JWC645:JWC648 JMG645:JMG648 JCK645:JCK648 ISO645:ISO648 IIS645:IIS648 HYW645:HYW648 HPA645:HPA648 HFE645:HFE648 GVI645:GVI648 GLM645:GLM648 GBQ645:GBQ648 FRU645:FRU648 FHY645:FHY648 EYC645:EYC648 EOG645:EOG648 EEK645:EEK648 DUO645:DUO648 DKS645:DKS648 DAW645:DAW648 CRA645:CRA648 CHE645:CHE648 BXI645:BXI648 BNM645:BNM648 BDQ645:BDQ648 ATU645:ATU648 AJY645:AJY648 AAC645:AAC648 QG645:QG648 GK645:GK648 WUT1327:WUT1328 WKX1327:WKX1328 WBB1327:WBB1328 VRF1327:VRF1328 VHJ1327:VHJ1328 UXN1327:UXN1328 UNR1327:UNR1328 UDV1327:UDV1328 TTZ1327:TTZ1328 TKD1327:TKD1328 TAH1327:TAH1328 SQL1327:SQL1328 SGP1327:SGP1328 RWT1327:RWT1328 RMX1327:RMX1328 RDB1327:RDB1328 QTF1327:QTF1328 QJJ1327:QJJ1328 PZN1327:PZN1328 PPR1327:PPR1328 PFV1327:PFV1328 OVZ1327:OVZ1328 OMD1327:OMD1328 OCH1327:OCH1328 NSL1327:NSL1328 NIP1327:NIP1328 MYT1327:MYT1328 MOX1327:MOX1328 MFB1327:MFB1328 LVF1327:LVF1328 LLJ1327:LLJ1328 LBN1327:LBN1328 KRR1327:KRR1328 KHV1327:KHV1328 JXZ1327:JXZ1328 JOD1327:JOD1328 JEH1327:JEH1328 IUL1327:IUL1328 IKP1327:IKP1328 IAT1327:IAT1328 HQX1327:HQX1328 HHB1327:HHB1328 GXF1327:GXF1328 GNJ1327:GNJ1328 GDN1327:GDN1328 FTR1327:FTR1328 FJV1327:FJV1328 EZZ1327:EZZ1328 EQD1327:EQD1328 EGH1327:EGH1328 DWL1327:DWL1328 DMP1327:DMP1328 DCT1327:DCT1328 CSX1327:CSX1328 CJB1327:CJB1328 BZF1327:BZF1328 BPJ1327:BPJ1328 BFN1327:BFN1328 AVR1327:AVR1328 ALV1327:ALV1328 ABZ1327:ABZ1328 SD1327:SD1328 IH1327:IH1328 WKW1437 WUS1437 IG1437 SC1437 ABY1437 ALU1437 AVQ1437 BFM1437 BPI1437 BZE1437 CJA1437 CSW1437 DCS1437 DMO1437 DWK1437 EGG1437 EQC1437 EZY1437 FJU1437 FTQ1437 GDM1437 GNI1437 GXE1437 HHA1437 HQW1437 IAS1437 IKO1437 IUK1437 JEG1437 JOC1437 JXY1437 KHU1437 KRQ1437 LBM1437 LLI1437 LVE1437 MFA1437 MOW1437 MYS1437 NIO1437 NSK1437 OCG1437 OMC1437 OVY1437 PFU1437 PPQ1437 PZM1437 QJI1437 QTE1437 RDA1437 RMW1437 RWS1437 SGO1437 SQK1437">
      <formula1>savivaldybes</formula1>
      <formula2>0</formula2>
    </dataValidation>
    <dataValidation type="list" allowBlank="1" showErrorMessage="1" sqref="GH1219 WST1179 WIX1179 VZB1179 VPF1179 VFJ1179 UVN1179 ULR1179 UBV1179 TRZ1179 TID1179 SYH1179 SOL1179 SEP1179 RUT1179 RKX1179 RBB1179 QRF1179 QHJ1179 PXN1179 PNR1179 PDV1179 OTZ1179 OKD1179 OAH1179 NQL1179 NGP1179 MWT1179 MMX1179 MDB1179 LTF1179 LJJ1179 KZN1179 KPR1179 KFV1179 JVZ1179 JMD1179 JCH1179 ISL1179 IIP1179 HYT1179 HOX1179 HFB1179 GVF1179 GLJ1179 GBN1179 FRR1179 FHV1179 EXZ1179 EOD1179 EEH1179 DUL1179 DKP1179 DAT1179 CQX1179 CHB1179 BXF1179 BNJ1179 BDN1179 ATR1179 AJV1179 ZZ1179 QD1179 GH1179 WST1205 WIX1205 VZB1205 VPF1205 VFJ1205 UVN1205 ULR1205 UBV1205 TRZ1205 TID1205 SYH1205 SOL1205 SEP1205 RUT1205 RKX1205 RBB1205 QRF1205 QHJ1205 PXN1205 PNR1205 PDV1205 OTZ1205 OKD1205 OAH1205 NQL1205 NGP1205 MWT1205 MMX1205 MDB1205 LTF1205 LJJ1205 KZN1205 KPR1205 KFV1205 JVZ1205 JMD1205 JCH1205 ISL1205 IIP1205 HYT1205 HOX1205 HFB1205 GVF1205 GLJ1205 GBN1205 FRR1205 FHV1205 EXZ1205 EOD1205 EEH1205 DUL1205 DKP1205 DAT1205 CQX1205 CHB1205 BXF1205 BNJ1205 BDN1205 ATR1205 AJV1205 ZZ1205 QD1205 GH1205 WST1219 WIX1219 VZB1219 VPF1219 VFJ1219 UVN1219 ULR1219 UBV1219 TRZ1219 TID1219 SYH1219 SOL1219 SEP1219 RUT1219 RKX1219 RBB1219 QRF1219 QHJ1219 PXN1219 PNR1219 PDV1219 OTZ1219 OKD1219 OAH1219 NQL1219 NGP1219 MWT1219 MMX1219 MDB1219 LTF1219 LJJ1219 KZN1219 KPR1219 KFV1219 JVZ1219 JMD1219 JCH1219 ISL1219 IIP1219 HYT1219 HOX1219 HFB1219 GVF1219 GLJ1219 GBN1219 FRR1219 FHV1219 EXZ1219 EOD1219 EEH1219 DUL1219 DKP1219 DAT1219 CQX1219 CHB1219 BXF1219 BNJ1219 BDN1219 ATR1219 AJV1219 ZZ1219 QD1219 TKB1448 TTX1448 UDT1448 GJ689 QF689 AAB689 AJX689 ATT689 BDP689 BNL689 BXH689 CHD689 CQZ689 DAV689 DKR689 DUN689 EEJ689 EOF689 EYB689 FHX689 FRT689 GBP689 GLL689 GVH689 HFD689 HOZ689 HYV689 IIR689 ISN689 JCJ689 JMF689 JWB689 KFX689 KPT689 KZP689 LJL689 LTH689 MDD689 MMZ689 MWV689 NGR689 NQN689 OAJ689 OKF689 OUB689 PDX689 PNT689 PXP689 QHL689 QRH689 RBD689 RKZ689 RUV689 SER689 SON689 SYJ689 TIF689 TSB689 UBX689 ULT689 UVP689 VFL689 VPH689 VZD689 WIZ689 WSV689 GJ683:GJ686 QF683:QF686 AAB683:AAB686 AJX683:AJX686 ATT683:ATT686 BDP683:BDP686 BNL683:BNL686 BXH683:BXH686 CHD683:CHD686 CQZ683:CQZ686 DAV683:DAV686 DKR683:DKR686 DUN683:DUN686 EEJ683:EEJ686 EOF683:EOF686 EYB683:EYB686 FHX683:FHX686 FRT683:FRT686 GBP683:GBP686 GLL683:GLL686 GVH683:GVH686 HFD683:HFD686 HOZ683:HOZ686 HYV683:HYV686 IIR683:IIR686 ISN683:ISN686 JCJ683:JCJ686 JMF683:JMF686 JWB683:JWB686 KFX683:KFX686 KPT683:KPT686 KZP683:KZP686 LJL683:LJL686 LTH683:LTH686 MDD683:MDD686 MMZ683:MMZ686 MWV683:MWV686 NGR683:NGR686 NQN683:NQN686 OAJ683:OAJ686 OKF683:OKF686 OUB683:OUB686 PDX683:PDX686 PNT683:PNT686 PXP683:PXP686 QHL683:QHL686 QRH683:QRH686 RBD683:RBD686 RKZ683:RKZ686 RUV683:RUV686 SER683:SER686 SON683:SON686 SYJ683:SYJ686 TIF683:TIF686 TSB683:TSB686 UBX683:UBX686 ULT683:ULT686 UVP683:UVP686 VFL683:VFL686 VPH683:VPH686 VZD683:VZD686 WIZ683:WIZ686 WSV683:WSV686 UNP1448 UXL1448 VHH1448 QF625:QF648 AAB625:AAB648 AJX625:AJX648 ATT625:ATT648 BDP625:BDP648 BNL625:BNL648 BXH625:BXH648 CHD625:CHD648 CQZ625:CQZ648 DAV625:DAV648 DKR625:DKR648 DUN625:DUN648 EEJ625:EEJ648 EOF625:EOF648 EYB625:EYB648 FHX625:FHX648 FRT625:FRT648 GBP625:GBP648 GLL625:GLL648 GVH625:GVH648 HFD625:HFD648 HOZ625:HOZ648 HYV625:HYV648 IIR625:IIR648 ISN625:ISN648 JCJ625:JCJ648 JMF625:JMF648 JWB625:JWB648 KFX625:KFX648 KPT625:KPT648 KZP625:KZP648 LJL625:LJL648 LTH625:LTH648 MDD625:MDD648 MMZ625:MMZ648 MWV625:MWV648 NGR625:NGR648 NQN625:NQN648 OAJ625:OAJ648 OKF625:OKF648 OUB625:OUB648 PDX625:PDX648 PNT625:PNT648 PXP625:PXP648 QHL625:QHL648 QRH625:QRH648 RBD625:RBD648 RKZ625:RKZ648 RUV625:RUV648 SER625:SER648 SON625:SON648 SYJ625:SYJ648 TIF625:TIF648 TSB625:TSB648 UBX625:UBX648 ULT625:ULT648 UVP625:UVP648 VFL625:VFL648 VPH625:VPH648 VZD625:VZD648 WIZ625:WIZ648 WSV625:WSV648 VRD1448 GJ625:GJ648 WUS1327:WUS1328 WKW1327:WKW1328 WBA1327:WBA1328 VRE1327:VRE1328 VHI1327:VHI1328 UXM1327:UXM1328 UNQ1327:UNQ1328 UDU1327:UDU1328 TTY1327:TTY1328 TKC1327:TKC1328 TAG1327:TAG1328 SQK1327:SQK1328 SGO1327:SGO1328 RWS1327:RWS1328 RMW1327:RMW1328 RDA1327:RDA1328 QTE1327:QTE1328 QJI1327:QJI1328 PZM1327:PZM1328 PPQ1327:PPQ1328 PFU1327:PFU1328 OVY1327:OVY1328 OMC1327:OMC1328 OCG1327:OCG1328 NSK1327:NSK1328 NIO1327:NIO1328 MYS1327:MYS1328 MOW1327:MOW1328 MFA1327:MFA1328 LVE1327:LVE1328 LLI1327:LLI1328 LBM1327:LBM1328 KRQ1327:KRQ1328 KHU1327:KHU1328 JXY1327:JXY1328 JOC1327:JOC1328 JEG1327:JEG1328 IUK1327:IUK1328 IKO1327:IKO1328 IAS1327:IAS1328 HQW1327:HQW1328 HHA1327:HHA1328 GXE1327:GXE1328 GNI1327:GNI1328 GDM1327:GDM1328 FTQ1327:FTQ1328 FJU1327:FJU1328 EZY1327:EZY1328 EQC1327:EQC1328 EGG1327:EGG1328 DWK1327:DWK1328 DMO1327:DMO1328 DCS1327:DCS1328 CSW1327:CSW1328 CJA1327:CJA1328 BZE1327:BZE1328 BPI1327:BPI1328 BFM1327:BFM1328 AVQ1327:AVQ1328 ALU1327:ALU1328 ABY1327:ABY1328 SC1327:SC1328 IG1327:IG1328 WAZ1448 WKV1448 IF1438:IF1439 SB1438:SB1439 ABX1438:ABX1439 ALT1438:ALT1439 AVP1438:AVP1439 BFL1438:BFL1439 BPH1438:BPH1439 BZD1438:BZD1439 CIZ1438:CIZ1439 CSV1438:CSV1439 DCR1438:DCR1439 DMN1438:DMN1439 DWJ1438:DWJ1439 EGF1438:EGF1439 EQB1438:EQB1439 EZX1438:EZX1439 FJT1438:FJT1439 FTP1438:FTP1439 GDL1438:GDL1439 GNH1438:GNH1439 GXD1438:GXD1439 HGZ1438:HGZ1439 HQV1438:HQV1439 IAR1438:IAR1439 IKN1438:IKN1439 IUJ1438:IUJ1439 JEF1438:JEF1439 JOB1438:JOB1439 JXX1438:JXX1439 KHT1438:KHT1439 KRP1438:KRP1439 LBL1438:LBL1439 LLH1438:LLH1439 LVD1438:LVD1439 MEZ1438:MEZ1439 MOV1438:MOV1439 MYR1438:MYR1439 NIN1438:NIN1439 NSJ1438:NSJ1439 OCF1438:OCF1439 OMB1438:OMB1439 OVX1438:OVX1439 PFT1438:PFT1439 PPP1438:PPP1439 PZL1438:PZL1439 QJH1438:QJH1439 QTD1438:QTD1439 RCZ1438:RCZ1439 RMV1438:RMV1439 RWR1438:RWR1439 SGN1438:SGN1439 SQJ1438:SQJ1439 TAF1438:TAF1439 TKB1438:TKB1439 TTX1438:TTX1439 UDT1438:UDT1439 UNP1438:UNP1439 UXL1438:UXL1439 VHH1438:VHH1439 VRD1438:VRD1439 WAZ1438:WAZ1439 WKV1438:WKV1439 WUR1438:WUR1439 WUR1448 IF1448 SB1448 ABX1448 ALT1448 AVP1448 BFL1448 BPH1448 BZD1448 CIZ1448 CSV1448 DCR1448 DMN1448 DWJ1448 EGF1448 EQB1448 EZX1448 FJT1448 FTP1448 GDL1448 GNH1448 GXD1448 HGZ1448 HQV1448 IAR1448 IKN1448 IUJ1448 JEF1448 JOB1448 JXX1448 KHT1448 KRP1448 LBL1448 LLH1448 LVD1448 MEZ1448 MOV1448 MYR1448 NIN1448 NSJ1448 OCF1448 OMB1448 OVX1448 PFT1448 PPP1448 PZL1448 QJH1448 QTD1448 RCZ1448 RMV1448 RWR1448 SGN1448 SQJ1448 TAF1448">
      <formula1>Meno_šaka</formula1>
      <formula2>0</formula2>
    </dataValidation>
    <dataValidation type="list" allowBlank="1" showErrorMessage="1" sqref="GM1219 WSY1179 WJC1179 VZG1179 VPK1179 VFO1179 UVS1179 ULW1179 UCA1179 TSE1179 TII1179 SYM1179 SOQ1179 SEU1179 RUY1179 RLC1179 RBG1179 QRK1179 QHO1179 PXS1179 PNW1179 PEA1179 OUE1179 OKI1179 OAM1179 NQQ1179 NGU1179 MWY1179 MNC1179 MDG1179 LTK1179 LJO1179 KZS1179 KPW1179 KGA1179 JWE1179 JMI1179 JCM1179 ISQ1179 IIU1179 HYY1179 HPC1179 HFG1179 GVK1179 GLO1179 GBS1179 FRW1179 FIA1179 EYE1179 EOI1179 EEM1179 DUQ1179 DKU1179 DAY1179 CRC1179 CHG1179 BXK1179 BNO1179 BDS1179 ATW1179 AKA1179 AAE1179 QI1179 GM1179 WSY1205 WJC1205 VZG1205 VPK1205 VFO1205 UVS1205 ULW1205 UCA1205 TSE1205 TII1205 SYM1205 SOQ1205 SEU1205 RUY1205 RLC1205 RBG1205 QRK1205 QHO1205 PXS1205 PNW1205 PEA1205 OUE1205 OKI1205 OAM1205 NQQ1205 NGU1205 MWY1205 MNC1205 MDG1205 LTK1205 LJO1205 KZS1205 KPW1205 KGA1205 JWE1205 JMI1205 JCM1205 ISQ1205 IIU1205 HYY1205 HPC1205 HFG1205 GVK1205 GLO1205 GBS1205 FRW1205 FIA1205 EYE1205 EOI1205 EEM1205 DUQ1205 DKU1205 DAY1205 CRC1205 CHG1205 BXK1205 BNO1205 BDS1205 ATW1205 AKA1205 AAE1205 QI1205 GM1205 WSY1219 WJC1219 VZG1219 VPK1219 VFO1219 UVS1219 ULW1219 UCA1219 TSE1219 TII1219 SYM1219 SOQ1219 SEU1219 RUY1219 RLC1219 RBG1219 QRK1219 QHO1219 PXS1219 PNW1219 PEA1219 OUE1219 OKI1219 OAM1219 NQQ1219 NGU1219 MWY1219 MNC1219 MDG1219 LTK1219 LJO1219 KZS1219 KPW1219 KGA1219 JWE1219 JMI1219 JCM1219 ISQ1219 IIU1219 HYY1219 HPC1219 HFG1219 GVK1219 GLO1219 GBS1219 FRW1219 FIA1219 EYE1219 EOI1219 EEM1219 DUQ1219 DKU1219 DAY1219 CRC1219 CHG1219 BXK1219 BNO1219 BDS1219 ATW1219 AKA1219 AAE1219 QI1219 UPH1448:UPK1448 IB683:IE686 RX683:SA686 ABT683:ABW686 ALP683:ALS686 AVL683:AVO686 BFH683:BFK686 BPD683:BPG686 BYZ683:BZC686 CIV683:CIY686 CSR683:CSU686 DCN683:DCQ686 DMJ683:DMM686 DWF683:DWI686 EGB683:EGE686 EPX683:EQA686 EZT683:EZW686 FJP683:FJS686 FTL683:FTO686 GDH683:GDK686 GND683:GNG686 GWZ683:GXC686 HGV683:HGY686 HQR683:HQU686 IAN683:IAQ686 IKJ683:IKM686 IUF683:IUI686 JEB683:JEE686 JNX683:JOA686 JXT683:JXW686 KHP683:KHS686 KRL683:KRO686 LBH683:LBK686 LLD683:LLG686 LUZ683:LVC686 MEV683:MEY686 MOR683:MOU686 MYN683:MYQ686 NIJ683:NIM686 NSF683:NSI686 OCB683:OCE686 OLX683:OMA686 OVT683:OVW686 PFP683:PFS686 PPL683:PPO686 PZH683:PZK686 QJD683:QJG686 QSZ683:QTC686 RCV683:RCY686 RMR683:RMU686 RWN683:RWQ686 SGJ683:SGM686 SQF683:SQI686 TAB683:TAE686 TJX683:TKA686 TTT683:TTW686 UDP683:UDS686 UNL683:UNO686 UXH683:UXK686 VHD683:VHG686 VQZ683:VRC686 WAV683:WAY686 WKR683:WKU686 WUN683:WUQ686 GO689 QK689 AAG689 AKC689 ATY689 BDU689 BNQ689 BXM689 CHI689 CRE689 DBA689 DKW689 DUS689 EEO689 EOK689 EYG689 FIC689 FRY689 GBU689 GLQ689 GVM689 HFI689 HPE689 HZA689 IIW689 ISS689 JCO689 JMK689 JWG689 KGC689 KPY689 KZU689 LJQ689 LTM689 MDI689 MNE689 MXA689 NGW689 NQS689 OAO689 OKK689 OUG689 PEC689 PNY689 PXU689 QHQ689 QRM689 RBI689 RLE689 RVA689 SEW689 SOS689 SYO689 TIK689 TSG689 UCC689 ULY689 UVU689 VFQ689 VPM689 VZI689 WJE689 WTA689 UZD1448:UZG1448 VIZ1448:VJC1448 VSV1448:VSY1448 IC593:IE594 RY593:SA594 ABU593:ABW594 ALQ593:ALS594 AVM593:AVO594 BFI593:BFK594 BPE593:BPG594 BZA593:BZC594 CIW593:CIY594 CSS593:CSU594 DCO593:DCQ594 DMK593:DMM594 DWG593:DWI594 EGC593:EGE594 EPY593:EQA594 EZU593:EZW594 FJQ593:FJS594 FTM593:FTO594 GDI593:GDK594 GNE593:GNG594 GXA593:GXC594 HGW593:HGY594 HQS593:HQU594 IAO593:IAQ594 IKK593:IKM594 IUG593:IUI594 JEC593:JEE594 JNY593:JOA594 JXU593:JXW594 KHQ593:KHS594 KRM593:KRO594 LBI593:LBK594 LLE593:LLG594 LVA593:LVC594 MEW593:MEY594 MOS593:MOU594 MYO593:MYQ594 NIK593:NIM594 NSG593:NSI594 OCC593:OCE594 OLY593:OMA594 OVU593:OVW594 PFQ593:PFS594 PPM593:PPO594 PZI593:PZK594 QJE593:QJG594 QTA593:QTC594 RCW593:RCY594 RMS593:RMU594 RWO593:RWQ594 SGK593:SGM594 SQG593:SQI594 TAC593:TAE594 TJY593:TKA594 TTU593:TTW594 UDQ593:UDS594 UNM593:UNO594 UXI593:UXK594 VHE593:VHG594 VRA593:VRC594 WAW593:WAY594 WKS593:WKU594 WUO593:WUQ594 IB585:IE592 RX585:SA592 ABT585:ABW592 ALP585:ALS592 AVL585:AVO592 BFH585:BFK592 BPD585:BPG592 BYZ585:BZC592 CIV585:CIY592 CSR585:CSU592 DCN585:DCQ592 DMJ585:DMM592 DWF585:DWI592 EGB585:EGE592 EPX585:EQA592 EZT585:EZW592 FJP585:FJS592 FTL585:FTO592 GDH585:GDK592 GND585:GNG592 GWZ585:GXC592 HGV585:HGY592 HQR585:HQU592 IAN585:IAQ592 IKJ585:IKM592 IUF585:IUI592 JEB585:JEE592 JNX585:JOA592 JXT585:JXW592 KHP585:KHS592 KRL585:KRO592 LBH585:LBK592 LLD585:LLG592 LUZ585:LVC592 MEV585:MEY592 MOR585:MOU592 MYN585:MYQ592 NIJ585:NIM592 NSF585:NSI592 OCB585:OCE592 OLX585:OMA592 OVT585:OVW592 PFP585:PFS592 PPL585:PPO592 PZH585:PZK592 QJD585:QJG592 QSZ585:QTC592 RCV585:RCY592 RMR585:RMU592 RWN585:RWQ592 SGJ585:SGM592 SQF585:SQI592 TAB585:TAE592 TJX585:TKA592 TTT585:TTW592 UDP585:UDS592 UNL585:UNO592 UXH585:UXK592 VHD585:VHG592 VQZ585:VRC592 WAV585:WAY592 WKR585:WKU592 WUN585:WUQ592 IB595:IE598 RX595:SA598 ABT595:ABW598 ALP595:ALS598 AVL595:AVO598 BFH595:BFK598 BPD595:BPG598 BYZ595:BZC598 CIV595:CIY598 CSR595:CSU598 DCN595:DCQ598 DMJ595:DMM598 DWF595:DWI598 EGB595:EGE598 EPX595:EQA598 EZT595:EZW598 FJP595:FJS598 FTL595:FTO598 GDH595:GDK598 GND595:GNG598 GWZ595:GXC598 HGV595:HGY598 HQR595:HQU598 IAN595:IAQ598 IKJ595:IKM598 IUF595:IUI598 JEB595:JEE598 JNX595:JOA598 JXT595:JXW598 KHP595:KHS598 KRL595:KRO598 LBH595:LBK598 LLD595:LLG598 LUZ595:LVC598 MEV595:MEY598 MOR595:MOU598 MYN595:MYQ598 NIJ595:NIM598 NSF595:NSI598 OCB595:OCE598 OLX595:OMA598 OVT595:OVW598 PFP595:PFS598 PPL595:PPO598 PZH595:PZK598 QJD595:QJG598 QSZ595:QTC598 RCV595:RCY598 RMR595:RMU598 RWN595:RWQ598 SGJ595:SGM598 SQF595:SQI598 TAB595:TAE598 TJX595:TKA598 TTT595:TTW598 UDP595:UDS598 UNL595:UNO598 UXH595:UXK598 VHD595:VHG598 VQZ595:VRC598 WAV595:WAY598 WKR595:WKU598 WUN595:WUQ598 IB603:IE606 RX603:SA606 ABT603:ABW606 ALP603:ALS606 AVL603:AVO606 BFH603:BFK606 BPD603:BPG606 BYZ603:BZC606 CIV603:CIY606 CSR603:CSU606 DCN603:DCQ606 DMJ603:DMM606 DWF603:DWI606 EGB603:EGE606 EPX603:EQA606 EZT603:EZW606 FJP603:FJS606 FTL603:FTO606 GDH603:GDK606 GND603:GNG606 GWZ603:GXC606 HGV603:HGY606 HQR603:HQU606 IAN603:IAQ606 IKJ603:IKM606 IUF603:IUI606 JEB603:JEE606 JNX603:JOA606 JXT603:JXW606 KHP603:KHS606 KRL603:KRO606 LBH603:LBK606 LLD603:LLG606 LUZ603:LVC606 MEV603:MEY606 MOR603:MOU606 MYN603:MYQ606 NIJ603:NIM606 NSF603:NSI606 OCB603:OCE606 OLX603:OMA606 OVT603:OVW606 PFP603:PFS606 PPL603:PPO606 PZH603:PZK606 QJD603:QJG606 QSZ603:QTC606 RCV603:RCY606 RMR603:RMU606 RWN603:RWQ606 SGJ603:SGM606 SQF603:SQI606 TAB603:TAE606 TJX603:TKA606 TTT603:TTW606 UDP603:UDS606 UNL603:UNO606 UXH603:UXK606 VHD603:VHG606 VQZ603:VRC606 WAV603:WAY606 WKR603:WKU606 WUN603:WUQ606 GO600:GO602 QK600:QK602 AAG600:AAG602 AKC600:AKC602 ATY600:ATY602 BDU600:BDU602 BNQ600:BNQ602 BXM600:BXM602 CHI600:CHI602 CRE600:CRE602 DBA600:DBA602 DKW600:DKW602 DUS600:DUS602 EEO600:EEO602 EOK600:EOK602 EYG600:EYG602 FIC600:FIC602 FRY600:FRY602 GBU600:GBU602 GLQ600:GLQ602 GVM600:GVM602 HFI600:HFI602 HPE600:HPE602 HZA600:HZA602 IIW600:IIW602 ISS600:ISS602 JCO600:JCO602 JMK600:JMK602 JWG600:JWG602 KGC600:KGC602 KPY600:KPY602 KZU600:KZU602 LJQ600:LJQ602 LTM600:LTM602 MDI600:MDI602 MNE600:MNE602 MXA600:MXA602 NGW600:NGW602 NQS600:NQS602 OAO600:OAO602 OKK600:OKK602 OUG600:OUG602 PEC600:PEC602 PNY600:PNY602 PXU600:PXU602 QHQ600:QHQ602 QRM600:QRM602 RBI600:RBI602 RLE600:RLE602 RVA600:RVA602 SEW600:SEW602 SOS600:SOS602 SYO600:SYO602 TIK600:TIK602 TSG600:TSG602 UCC600:UCC602 ULY600:ULY602 UVU600:UVU602 VFQ600:VFQ602 VPM600:VPM602 VZI600:VZI602 WJE600:WJE602 WTA600:WTA602 GO616:GO627 QK616:QK627 AAG616:AAG627 AKC616:AKC627 ATY616:ATY627 BDU616:BDU627 BNQ616:BNQ627 BXM616:BXM627 CHI616:CHI627 CRE616:CRE627 DBA616:DBA627 DKW616:DKW627 DUS616:DUS627 EEO616:EEO627 EOK616:EOK627 EYG616:EYG627 FIC616:FIC627 FRY616:FRY627 GBU616:GBU627 GLQ616:GLQ627 GVM616:GVM627 HFI616:HFI627 HPE616:HPE627 HZA616:HZA627 IIW616:IIW627 ISS616:ISS627 JCO616:JCO627 JMK616:JMK627 JWG616:JWG627 KGC616:KGC627 KPY616:KPY627 KZU616:KZU627 LJQ616:LJQ627 LTM616:LTM627 MDI616:MDI627 MNE616:MNE627 MXA616:MXA627 NGW616:NGW627 NQS616:NQS627 OAO616:OAO627 OKK616:OKK627 OUG616:OUG627 PEC616:PEC627 PNY616:PNY627 PXU616:PXU627 QHQ616:QHQ627 QRM616:QRM627 RBI616:RBI627 RLE616:RLE627 RVA616:RVA627 SEW616:SEW627 SOS616:SOS627 SYO616:SYO627 TIK616:TIK627 TSG616:TSG627 UCC616:UCC627 ULY616:ULY627 UVU616:UVU627 VFQ616:VFQ627 VPM616:VPM627 VZI616:VZI627 WJE616:WJE627 WTA616:WTA627 WCR1448:WCU1448 WTA645:WTA648 WJE645:WJE648 VZI645:VZI648 VPM645:VPM648 VFQ645:VFQ648 UVU645:UVU648 ULY645:ULY648 UCC645:UCC648 TSG645:TSG648 TIK645:TIK648 SYO645:SYO648 SOS645:SOS648 SEW645:SEW648 RVA645:RVA648 RLE645:RLE648 RBI645:RBI648 QRM645:QRM648 QHQ645:QHQ648 PXU645:PXU648 PNY645:PNY648 PEC645:PEC648 OUG645:OUG648 OKK645:OKK648 OAO645:OAO648 NQS645:NQS648 NGW645:NGW648 MXA645:MXA648 MNE645:MNE648 MDI645:MDI648 LTM645:LTM648 LJQ645:LJQ648 KZU645:KZU648 KPY645:KPY648 KGC645:KGC648 JWG645:JWG648 JMK645:JMK648 JCO645:JCO648 ISS645:ISS648 IIW645:IIW648 HZA645:HZA648 HPE645:HPE648 HFI645:HFI648 GVM645:GVM648 GLQ645:GLQ648 GBU645:GBU648 FRY645:FRY648 FIC645:FIC648 EYG645:EYG648 EOK645:EOK648 EEO645:EEO648 DUS645:DUS648 DKW645:DKW648 DBA645:DBA648 CRE645:CRE648 CHI645:CHI648 BXM645:BXM648 BNQ645:BNQ648 BDU645:BDU648 ATY645:ATY648 AKC645:AKC648 AAG645:AAG648 QK645:QK648 GO645:GO648 WUW1327:WUW1328 WLA1327:WLA1328 WBE1327:WBE1328 VRI1327:VRI1328 VHM1327:VHM1328 UXQ1327:UXQ1328 UNU1327:UNU1328 UDY1327:UDY1328 TUC1327:TUC1328 TKG1327:TKG1328 TAK1327:TAK1328 SQO1327:SQO1328 SGS1327:SGS1328 RWW1327:RWW1328 RNA1327:RNA1328 RDE1327:RDE1328 QTI1327:QTI1328 QJM1327:QJM1328 PZQ1327:PZQ1328 PPU1327:PPU1328 PFY1327:PFY1328 OWC1327:OWC1328 OMG1327:OMG1328 OCK1327:OCK1328 NSO1327:NSO1328 NIS1327:NIS1328 MYW1327:MYW1328 MPA1327:MPA1328 MFE1327:MFE1328 LVI1327:LVI1328 LLM1327:LLM1328 LBQ1327:LBQ1328 KRU1327:KRU1328 KHY1327:KHY1328 JYC1327:JYC1328 JOG1327:JOG1328 JEK1327:JEK1328 IUO1327:IUO1328 IKS1327:IKS1328 IAW1327:IAW1328 HRA1327:HRA1328 HHE1327:HHE1328 GXI1327:GXI1328 GNM1327:GNM1328 GDQ1327:GDQ1328 FTU1327:FTU1328 FJY1327:FJY1328 FAC1327:FAC1328 EQG1327:EQG1328 EGK1327:EGK1328 DWO1327:DWO1328 DMS1327:DMS1328 DCW1327:DCW1328 CTA1327:CTA1328 CJE1327:CJE1328 BZI1327:BZI1328 BPM1327:BPM1328 BFQ1327:BFQ1328 AVU1327:AVU1328 ALY1327:ALY1328 ACC1327:ACC1328 SG1327:SG1328 IK1327:IK1328 WMN1448:WMQ1448 JX1435:KA1435 TT1435:TW1435 ADP1435:ADS1435 ANL1435:ANO1435 AXH1435:AXK1435 BHD1435:BHG1435 BQZ1435:BRC1435 CAV1435:CAY1435 CKR1435:CKU1435 CUN1435:CUQ1435 DEJ1435:DEM1435 DOF1435:DOI1435 DYB1435:DYE1435 EHX1435:EIA1435 ERT1435:ERW1435 FBP1435:FBS1435 FLL1435:FLO1435 FVH1435:FVK1435 GFD1435:GFG1435 GOZ1435:GPC1435 GYV1435:GYY1435 HIR1435:HIU1435 HSN1435:HSQ1435 ICJ1435:ICM1435 IMF1435:IMI1435 IWB1435:IWE1435 JFX1435:JGA1435 JPT1435:JPW1435 JZP1435:JZS1435 KJL1435:KJO1435 KTH1435:KTK1435 LDD1435:LDG1435 LMZ1435:LNC1435 LWV1435:LWY1435 MGR1435:MGU1435 MQN1435:MQQ1435 NAJ1435:NAM1435 NKF1435:NKI1435 NUB1435:NUE1435 ODX1435:OEA1435 ONT1435:ONW1435 OXP1435:OXS1435 PHL1435:PHO1435 PRH1435:PRK1435 QBD1435:QBG1435 QKZ1435:QLC1435 QUV1435:QUY1435 RER1435:REU1435 RON1435:ROQ1435 RYJ1435:RYM1435 SIF1435:SII1435 SSB1435:SSE1435 TBX1435:TCA1435 TLT1435:TLW1435 TVP1435:TVS1435 UFL1435:UFO1435 UPH1435:UPK1435 UZD1435:UZG1435 VIZ1435:VJC1435 VSV1435:VSY1435 WCR1435:WCU1435 WMN1435:WMQ1435 WWJ1435:WWM1435 IK1437 SG1437 ACC1437 ALY1437 AVU1437 BFQ1437 BPM1437 BZI1437 CJE1437 CTA1437 DCW1437 DMS1437 DWO1437 EGK1437 EQG1437 FAC1437 FJY1437 FTU1437 GDQ1437 GNM1437 GXI1437 HHE1437 HRA1437 IAW1437 IKS1437 IUO1437 JEK1437 JOG1437 JYC1437 KHY1437 KRU1437 LBQ1437 LLM1437 LVI1437 MFE1437 MPA1437 MYW1437 NIS1437 NSO1437 OCK1437 OMG1437 OWC1437 PFY1437 PPU1437 PZQ1437 QJM1437 QTI1437 RDE1437 RNA1437 RWW1437 SGS1437 SQO1437 TAK1437 TKG1437 TUC1437 UDY1437 UNU1437 UXQ1437 VHM1437 VRI1437 WBE1437 WLA1437 WUW1437 WWJ1448:WWM1448 JX1448:KA1448 TT1448:TW1448 ADP1448:ADS1448 ANL1448:ANO1448 AXH1448:AXK1448 BHD1448:BHG1448 BQZ1448:BRC1448 CAV1448:CAY1448 CKR1448:CKU1448 CUN1448:CUQ1448 DEJ1448:DEM1448 DOF1448:DOI1448 DYB1448:DYE1448 EHX1448:EIA1448 ERT1448:ERW1448 FBP1448:FBS1448 FLL1448:FLO1448 FVH1448:FVK1448 GFD1448:GFG1448 GOZ1448:GPC1448 GYV1448:GYY1448 HIR1448:HIU1448 HSN1448:HSQ1448 ICJ1448:ICM1448 IMF1448:IMI1448 IWB1448:IWE1448 JFX1448:JGA1448 JPT1448:JPW1448 JZP1448:JZS1448 KJL1448:KJO1448 KTH1448:KTK1448 LDD1448:LDG1448 LMZ1448:LNC1448 LWV1448:LWY1448 MGR1448:MGU1448 MQN1448:MQQ1448 NAJ1448:NAM1448 NKF1448:NKI1448 NUB1448:NUE1448 ODX1448:OEA1448 ONT1448:ONW1448 OXP1448:OXS1448 PHL1448:PHO1448 PRH1448:PRK1448 QBD1448:QBG1448 QKZ1448:QLC1448 QUV1448:QUY1448 RER1448:REU1448 RON1448:ROQ1448 RYJ1448:RYM1448 SIF1448:SII1448 SSB1448:SSE1448 TBX1448:TCA1448 TLT1448:TLW1448 TVP1448:TVS1448 UFL1448:UFO1448">
      <formula1>studentai</formula1>
      <formula2>0</formula2>
    </dataValidation>
    <dataValidation type="list" allowBlank="1" showErrorMessage="1" sqref="HG1219 WTS1179 WJW1179 WAA1179 VQE1179 VGI1179 UWM1179 UMQ1179 UCU1179 TSY1179 TJC1179 SZG1179 SPK1179 SFO1179 RVS1179 RLW1179 RCA1179 QSE1179 QII1179 PYM1179 POQ1179 PEU1179 OUY1179 OLC1179 OBG1179 NRK1179 NHO1179 MXS1179 MNW1179 MEA1179 LUE1179 LKI1179 LAM1179 KQQ1179 KGU1179 JWY1179 JNC1179 JDG1179 ITK1179 IJO1179 HZS1179 HPW1179 HGA1179 GWE1179 GMI1179 GCM1179 FSQ1179 FIU1179 EYY1179 EPC1179 EFG1179 DVK1179 DLO1179 DBS1179 CRW1179 CIA1179 BYE1179 BOI1179 BEM1179 AUQ1179 AKU1179 AAY1179 RC1179 HG1179 WTS1205 WJW1205 WAA1205 VQE1205 VGI1205 UWM1205 UMQ1205 UCU1205 TSY1205 TJC1205 SZG1205 SPK1205 SFO1205 RVS1205 RLW1205 RCA1205 QSE1205 QII1205 PYM1205 POQ1205 PEU1205 OUY1205 OLC1205 OBG1205 NRK1205 NHO1205 MXS1205 MNW1205 MEA1205 LUE1205 LKI1205 LAM1205 KQQ1205 KGU1205 JWY1205 JNC1205 JDG1205 ITK1205 IJO1205 HZS1205 HPW1205 HGA1205 GWE1205 GMI1205 GCM1205 FSQ1205 FIU1205 EYY1205 EPC1205 EFG1205 DVK1205 DLO1205 DBS1205 CRW1205 CIA1205 BYE1205 BOI1205 BEM1205 AUQ1205 AKU1205 AAY1205 RC1205 HG1205 WTS1219 WJW1219 WAA1219 VQE1219 VGI1219 UWM1219 UMQ1219 UCU1219 TSY1219 TJC1219 SZG1219 SPK1219 SFO1219 RVS1219 RLW1219 RCA1219 QSE1219 QII1219 PYM1219 POQ1219 PEU1219 OUY1219 OLC1219 OBG1219 NRK1219 NHO1219 MXS1219 MNW1219 MEA1219 LUE1219 LKI1219 LAM1219 KQQ1219 KGU1219 JWY1219 JNC1219 JDG1219 ITK1219 IJO1219 HZS1219 HPW1219 HGA1219 GWE1219 GMI1219 GCM1219 FSQ1219 FIU1219 EYY1219 EPC1219 EFG1219 DVK1219 DLO1219 DBS1219 CRW1219 CIA1219 BYE1219 BOI1219 BEM1219 AUQ1219 AKU1219 AAY1219 RC1219 RE689 ABA689 AKW689 AUS689 BEO689 BOK689 BYG689 CIC689 CRY689 DBU689 DLQ689 DVM689 EFI689 EPE689 EZA689 FIW689 FSS689 GCO689 GMK689 GWG689 HGC689 HPY689 HZU689 IJQ689 ITM689 JDI689 JNE689 JXA689 KGW689 KQS689 LAO689 LKK689 LUG689 MEC689 MNY689 MXU689 NHQ689 NRM689 OBI689 OLE689 OVA689 PEW689 POS689 PYO689 QIK689 QSG689 RCC689 RLY689 RVU689 SFQ689 SPM689 SZI689 TJE689 TTA689 UCW689 UMS689 UWO689 VGK689 VQG689 WAC689 WJY689 WTU689 HI689 HI616:HI627 RE616:RE627 ABA616:ABA627 AKW616:AKW627 AUS616:AUS627 BEO616:BEO627 BOK616:BOK627 BYG616:BYG627 CIC616:CIC627 CRY616:CRY627 DBU616:DBU627 DLQ616:DLQ627 DVM616:DVM627 EFI616:EFI627 EPE616:EPE627 EZA616:EZA627 FIW616:FIW627 FSS616:FSS627 GCO616:GCO627 GMK616:GMK627 GWG616:GWG627 HGC616:HGC627 HPY616:HPY627 HZU616:HZU627 IJQ616:IJQ627 ITM616:ITM627 JDI616:JDI627 JNE616:JNE627 JXA616:JXA627 KGW616:KGW627 KQS616:KQS627 LAO616:LAO627 LKK616:LKK627 LUG616:LUG627 MEC616:MEC627 MNY616:MNY627 MXU616:MXU627 NHQ616:NHQ627 NRM616:NRM627 OBI616:OBI627 OLE616:OLE627 OVA616:OVA627 PEW616:PEW627 POS616:POS627 PYO616:PYO627 QIK616:QIK627 QSG616:QSG627 RCC616:RCC627 RLY616:RLY627 RVU616:RVU627 SFQ616:SFQ627 SPM616:SPM627 SZI616:SZI627 TJE616:TJE627 TTA616:TTA627 UCW616:UCW627 UMS616:UMS627 UWO616:UWO627 VGK616:VGK627 VQG616:VQG627 WAC616:WAC627 WJY616:WJY627 WTU616:WTU627 HI599:HI602 RE599:RE602 ABA599:ABA602 AKW599:AKW602 AUS599:AUS602 BEO599:BEO602 BOK599:BOK602 BYG599:BYG602 CIC599:CIC602 CRY599:CRY602 DBU599:DBU602 DLQ599:DLQ602 DVM599:DVM602 EFI599:EFI602 EPE599:EPE602 EZA599:EZA602 FIW599:FIW602 FSS599:FSS602 GCO599:GCO602 GMK599:GMK602 GWG599:GWG602 HGC599:HGC602 HPY599:HPY602 HZU599:HZU602 IJQ599:IJQ602 ITM599:ITM602 JDI599:JDI602 JNE599:JNE602 JXA599:JXA602 KGW599:KGW602 KQS599:KQS602 LAO599:LAO602 LKK599:LKK602 LUG599:LUG602 MEC599:MEC602 MNY599:MNY602 MXU599:MXU602 NHQ599:NHQ602 NRM599:NRM602 OBI599:OBI602 OLE599:OLE602 OVA599:OVA602 PEW599:PEW602 POS599:POS602 PYO599:PYO602 QIK599:QIK602 QSG599:QSG602 RCC599:RCC602 RLY599:RLY602 RVU599:RVU602 SFQ599:SFQ602 SPM599:SPM602 SZI599:SZI602 TJE599:TJE602 TTA599:TTA602 UCW599:UCW602 UMS599:UMS602 UWO599:UWO602 VGK599:VGK602 VQG599:VQG602 WAC599:WAC602 WJY599:WJY602 WTU599:WTU602 WTU645:WTU648 WJY645:WJY648 WAC645:WAC648 VQG645:VQG648 VGK645:VGK648 UWO645:UWO648 UMS645:UMS648 UCW645:UCW648 TTA645:TTA648 TJE645:TJE648 SZI645:SZI648 SPM645:SPM648 SFQ645:SFQ648 RVU645:RVU648 RLY645:RLY648 RCC645:RCC648 QSG645:QSG648 QIK645:QIK648 PYO645:PYO648 POS645:POS648 PEW645:PEW648 OVA645:OVA648 OLE645:OLE648 OBI645:OBI648 NRM645:NRM648 NHQ645:NHQ648 MXU645:MXU648 MNY645:MNY648 MEC645:MEC648 LUG645:LUG648 LKK645:LKK648 LAO645:LAO648 KQS645:KQS648 KGW645:KGW648 JXA645:JXA648 JNE645:JNE648 JDI645:JDI648 ITM645:ITM648 IJQ645:IJQ648 HZU645:HZU648 HPY645:HPY648 HGC645:HGC648 GWG645:GWG648 GMK645:GMK648 GCO645:GCO648 FSS645:FSS648 FIW645:FIW648 EZA645:EZA648 EPE645:EPE648 EFI645:EFI648 DVM645:DVM648 DLQ645:DLQ648 DBU645:DBU648 CRY645:CRY648 CIC645:CIC648 BYG645:BYG648 BOK645:BOK648 BEO645:BEO648 AUS645:AUS648 AKW645:AKW648 ABA645:ABA648 RE645:RE648 HI645:HI648 WVQ1327:WVQ1328 WLU1327:WLU1328 WBY1327:WBY1328 VSC1327:VSC1328 VIG1327:VIG1328 UYK1327:UYK1328 UOO1327:UOO1328 UES1327:UES1328 TUW1327:TUW1328 TLA1327:TLA1328 TBE1327:TBE1328 SRI1327:SRI1328 SHM1327:SHM1328 RXQ1327:RXQ1328 RNU1327:RNU1328 RDY1327:RDY1328 QUC1327:QUC1328 QKG1327:QKG1328 QAK1327:QAK1328 PQO1327:PQO1328 PGS1327:PGS1328 OWW1327:OWW1328 ONA1327:ONA1328 ODE1327:ODE1328 NTI1327:NTI1328 NJM1327:NJM1328 MZQ1327:MZQ1328 MPU1327:MPU1328 MFY1327:MFY1328 LWC1327:LWC1328 LMG1327:LMG1328 LCK1327:LCK1328 KSO1327:KSO1328 KIS1327:KIS1328 JYW1327:JYW1328 JPA1327:JPA1328 JFE1327:JFE1328 IVI1327:IVI1328 ILM1327:ILM1328 IBQ1327:IBQ1328 HRU1327:HRU1328 HHY1327:HHY1328 GYC1327:GYC1328 GOG1327:GOG1328 GEK1327:GEK1328 FUO1327:FUO1328 FKS1327:FKS1328 FAW1327:FAW1328 ERA1327:ERA1328 EHE1327:EHE1328 DXI1327:DXI1328 DNM1327:DNM1328 DDQ1327:DDQ1328 CTU1327:CTU1328 CJY1327:CJY1328 CAC1327:CAC1328 BQG1327:BQG1328 BGK1327:BGK1328 AWO1327:AWO1328 AMS1327:AMS1328 ACW1327:ACW1328 TA1327:TA1328 JE1327:JE1328 JE1437 TA1437 ACW1437 AMS1437 AWO1437 BGK1437 BQG1437 CAC1437 CJY1437 CTU1437 DDQ1437 DNM1437 DXI1437 EHE1437 ERA1437 FAW1437 FKS1437 FUO1437 GEK1437 GOG1437 GYC1437 HHY1437 HRU1437 IBQ1437 ILM1437 IVI1437 JFE1437 JPA1437 JYW1437 KIS1437 KSO1437 LCK1437 LMG1437 LWC1437 MFY1437 MPU1437 MZQ1437 NJM1437 NTI1437 ODE1437 ONA1437 OWW1437 PGS1437 PQO1437 QAK1437 QKG1437 QUC1437 RDY1437 RNU1437 RXQ1437 SHM1437 SRI1437 TBE1437 TLA1437 TUW1437 UES1437 UOO1437 UYK1437 VIG1437 VSC1437 WBY1437 WLU1437 WVQ1437">
      <formula1>MėgėjųTeatras</formula1>
      <formula2>0</formula2>
    </dataValidation>
    <dataValidation type="list" allowBlank="1" showErrorMessage="1" sqref="IB1219:IE1219 QUW1437:QUY1437 RES1437:REU1437 ROO1437:ROQ1437 WUN1179:WUQ1179 WKR1179:WKU1179 WAV1179:WAY1179 VQZ1179:VRC1179 VHD1179:VHG1179 UXH1179:UXK1179 UNL1179:UNO1179 UDP1179:UDS1179 TTT1179:TTW1179 TJX1179:TKA1179 TAB1179:TAE1179 SQF1179:SQI1179 SGJ1179:SGM1179 RWN1179:RWQ1179 RMR1179:RMU1179 RCV1179:RCY1179 QSZ1179:QTC1179 QJD1179:QJG1179 PZH1179:PZK1179 PPL1179:PPO1179 PFP1179:PFS1179 OVT1179:OVW1179 OLX1179:OMA1179 OCB1179:OCE1179 NSF1179:NSI1179 NIJ1179:NIM1179 MYN1179:MYQ1179 MOR1179:MOU1179 MEV1179:MEY1179 LUZ1179:LVC1179 LLD1179:LLG1179 LBH1179:LBK1179 KRL1179:KRO1179 KHP1179:KHS1179 JXT1179:JXW1179 JNX1179:JOA1179 JEB1179:JEE1179 IUF1179:IUI1179 IKJ1179:IKM1179 IAN1179:IAQ1179 HQR1179:HQU1179 HGV1179:HGY1179 GWZ1179:GXC1179 GND1179:GNG1179 GDH1179:GDK1179 FTL1179:FTO1179 FJP1179:FJS1179 EZT1179:EZW1179 EPX1179:EQA1179 EGB1179:EGE1179 DWF1179:DWI1179 DMJ1179:DMM1179 DCN1179:DCQ1179 CSR1179:CSU1179 CIV1179:CIY1179 BYZ1179:BZC1179 BPD1179:BPG1179 BFH1179:BFK1179 AVL1179:AVO1179 ALP1179:ALS1179 ABT1179:ABW1179 RX1179:SA1179 IB1179:IE1179 WUN1205:WUQ1205 WKR1205:WKU1205 WAV1205:WAY1205 VQZ1205:VRC1205 VHD1205:VHG1205 UXH1205:UXK1205 UNL1205:UNO1205 UDP1205:UDS1205 TTT1205:TTW1205 TJX1205:TKA1205 TAB1205:TAE1205 SQF1205:SQI1205 SGJ1205:SGM1205 RWN1205:RWQ1205 RMR1205:RMU1205 RCV1205:RCY1205 QSZ1205:QTC1205 QJD1205:QJG1205 PZH1205:PZK1205 PPL1205:PPO1205 PFP1205:PFS1205 OVT1205:OVW1205 OLX1205:OMA1205 OCB1205:OCE1205 NSF1205:NSI1205 NIJ1205:NIM1205 MYN1205:MYQ1205 MOR1205:MOU1205 MEV1205:MEY1205 LUZ1205:LVC1205 LLD1205:LLG1205 LBH1205:LBK1205 KRL1205:KRO1205 KHP1205:KHS1205 JXT1205:JXW1205 JNX1205:JOA1205 JEB1205:JEE1205 IUF1205:IUI1205 IKJ1205:IKM1205 IAN1205:IAQ1205 HQR1205:HQU1205 HGV1205:HGY1205 GWZ1205:GXC1205 GND1205:GNG1205 GDH1205:GDK1205 FTL1205:FTO1205 FJP1205:FJS1205 EZT1205:EZW1205 EPX1205:EQA1205 EGB1205:EGE1205 DWF1205:DWI1205 DMJ1205:DMM1205 DCN1205:DCQ1205 CSR1205:CSU1205 CIV1205:CIY1205 BYZ1205:BZC1205 BPD1205:BPG1205 BFH1205:BFK1205 AVL1205:AVO1205 ALP1205:ALS1205 ABT1205:ABW1205 RX1205:SA1205 IB1205:IE1205 WUN1219:WUQ1219 WKR1219:WKU1219 WAV1219:WAY1219 VQZ1219:VRC1219 VHD1219:VHG1219 UXH1219:UXK1219 UNL1219:UNO1219 UDP1219:UDS1219 TTT1219:TTW1219 TJX1219:TKA1219 TAB1219:TAE1219 SQF1219:SQI1219 SGJ1219:SGM1219 RWN1219:RWQ1219 RMR1219:RMU1219 RCV1219:RCY1219 QSZ1219:QTC1219 QJD1219:QJG1219 PZH1219:PZK1219 PPL1219:PPO1219 PFP1219:PFS1219 OVT1219:OVW1219 OLX1219:OMA1219 OCB1219:OCE1219 NSF1219:NSI1219 NIJ1219:NIM1219 MYN1219:MYQ1219 MOR1219:MOU1219 MEV1219:MEY1219 LUZ1219:LVC1219 LLD1219:LLG1219 LBH1219:LBK1219 KRL1219:KRO1219 KHP1219:KHS1219 JXT1219:JXW1219 JNX1219:JOA1219 JEB1219:JEE1219 IUF1219:IUI1219 IKJ1219:IKM1219 IAN1219:IAQ1219 HQR1219:HQU1219 HGV1219:HGY1219 GWZ1219:GXC1219 GND1219:GNG1219 GDH1219:GDK1219 FTL1219:FTO1219 FJP1219:FJS1219 EZT1219:EZW1219 EPX1219:EQA1219 EGB1219:EGE1219 DWF1219:DWI1219 DMJ1219:DMM1219 DCN1219:DCQ1219 CSR1219:CSU1219 CIV1219:CIY1219 BYZ1219:BZC1219 BPD1219:BPG1219 BFH1219:BFK1219 AVL1219:AVO1219 ALP1219:ALS1219 ABT1219:ABW1219 RX1219:SA1219 RYK1437:RYM1437 SIG1437:SII1437 SSC1437:SSE1437 IB689:IE689 RX689:SA689 ABT689:ABW689 ALP689:ALS689 AVL689:AVO689 BFH689:BFK689 BPD689:BPG689 BYZ689:BZC689 CIV689:CIY689 CSR689:CSU689 DCN689:DCQ689 DMJ689:DMM689 DWF689:DWI689 EGB689:EGE689 EPX689:EQA689 EZT689:EZW689 FJP689:FJS689 FTL689:FTO689 GDH689:GDK689 GND689:GNG689 GWZ689:GXC689 HGV689:HGY689 HQR689:HQU689 IAN689:IAQ689 IKJ689:IKM689 IUF689:IUI689 JEB689:JEE689 JNX689:JOA689 JXT689:JXW689 KHP689:KHS689 KRL689:KRO689 LBH689:LBK689 LLD689:LLG689 LUZ689:LVC689 MEV689:MEY689 MOR689:MOU689 MYN689:MYQ689 NIJ689:NIM689 NSF689:NSI689 OCB689:OCE689 OLX689:OMA689 OVT689:OVW689 PFP689:PFS689 PPL689:PPO689 PZH689:PZK689 QJD689:QJG689 QSZ689:QTC689 RCV689:RCY689 RMR689:RMU689 RWN689:RWQ689 SGJ689:SGM689 SQF689:SQI689 TAB689:TAE689 TJX689:TKA689 TTT689:TTW689 UDP689:UDS689 UNL689:UNO689 UXH689:UXK689 VHD689:VHG689 VQZ689:VRC689 WAV689:WAY689 WKR689:WKU689 WUN689:WUQ689 TBY1437:TCA1437 TLU1437:TLW1437 TVQ1437:TVS1437 UFM1437:UFO1437 UPI1437:UPK1437 UZE1437:UZG1437 VJA1437:VJC1437 IB624:IE627 RX624:SA627 ABT624:ABW627 ALP624:ALS627 AVL624:AVO627 BFH624:BFK627 BPD624:BPG627 BYZ624:BZC627 CIV624:CIY627 CSR624:CSU627 DCN624:DCQ627 DMJ624:DMM627 DWF624:DWI627 EGB624:EGE627 EPX624:EQA627 EZT624:EZW627 FJP624:FJS627 FTL624:FTO627 GDH624:GDK627 GND624:GNG627 GWZ624:GXC627 HGV624:HGY627 HQR624:HQU627 IAN624:IAQ627 IKJ624:IKM627 IUF624:IUI627 JEB624:JEE627 JNX624:JOA627 JXT624:JXW627 KHP624:KHS627 KRL624:KRO627 LBH624:LBK627 LLD624:LLG627 LUZ624:LVC627 MEV624:MEY627 MOR624:MOU627 MYN624:MYQ627 NIJ624:NIM627 NSF624:NSI627 OCB624:OCE627 OLX624:OMA627 OVT624:OVW627 PFP624:PFS627 PPL624:PPO627 PZH624:PZK627 QJD624:QJG627 QSZ624:QTC627 RCV624:RCY627 RMR624:RMU627 RWN624:RWQ627 SGJ624:SGM627 SQF624:SQI627 TAB624:TAE627 TJX624:TKA627 TTT624:TTW627 UDP624:UDS627 UNL624:UNO627 UXH624:UXK627 VHD624:VHG627 VQZ624:VRC627 WAV624:WAY627 WKR624:WKU627 WUN624:WUQ627 IC623:IE623 RY623:SA623 ABU623:ABW623 ALQ623:ALS623 AVM623:AVO623 BFI623:BFK623 BPE623:BPG623 BZA623:BZC623 CIW623:CIY623 CSS623:CSU623 DCO623:DCQ623 DMK623:DMM623 DWG623:DWI623 EGC623:EGE623 EPY623:EQA623 EZU623:EZW623 FJQ623:FJS623 FTM623:FTO623 GDI623:GDK623 GNE623:GNG623 GXA623:GXC623 HGW623:HGY623 HQS623:HQU623 IAO623:IAQ623 IKK623:IKM623 IUG623:IUI623 JEC623:JEE623 JNY623:JOA623 JXU623:JXW623 KHQ623:KHS623 KRM623:KRO623 LBI623:LBK623 LLE623:LLG623 LVA623:LVC623 MEW623:MEY623 MOS623:MOU623 MYO623:MYQ623 NIK623:NIM623 NSG623:NSI623 OCC623:OCE623 OLY623:OMA623 OVU623:OVW623 PFQ623:PFS623 PPM623:PPO623 PZI623:PZK623 QJE623:QJG623 QTA623:QTC623 RCW623:RCY623 RMS623:RMU623 RWO623:RWQ623 SGK623:SGM623 SQG623:SQI623 TAC623:TAE623 TJY623:TKA623 TTU623:TTW623 UDQ623:UDS623 UNM623:UNO623 UXI623:UXK623 VHE623:VHG623 VRA623:VRC623 WAW623:WAY623 WKS623:WKU623 WUO623:WUQ623 IB616:IE622 RX616:SA622 ABT616:ABW622 ALP616:ALS622 AVL616:AVO622 BFH616:BFK622 BPD616:BPG622 BYZ616:BZC622 CIV616:CIY622 CSR616:CSU622 DCN616:DCQ622 DMJ616:DMM622 DWF616:DWI622 EGB616:EGE622 EPX616:EQA622 EZT616:EZW622 FJP616:FJS622 FTL616:FTO622 GDH616:GDK622 GND616:GNG622 GWZ616:GXC622 HGV616:HGY622 HQR616:HQU622 IAN616:IAQ622 IKJ616:IKM622 IUF616:IUI622 JEB616:JEE622 JNX616:JOA622 JXT616:JXW622 KHP616:KHS622 KRL616:KRO622 LBH616:LBK622 LLD616:LLG622 LUZ616:LVC622 MEV616:MEY622 MOR616:MOU622 MYN616:MYQ622 NIJ616:NIM622 NSF616:NSI622 OCB616:OCE622 OLX616:OMA622 OVT616:OVW622 PFP616:PFS622 PPL616:PPO622 PZH616:PZK622 QJD616:QJG622 QSZ616:QTC622 RCV616:RCY622 RMR616:RMU622 RWN616:RWQ622 SGJ616:SGM622 SQF616:SQI622 TAB616:TAE622 TJX616:TKA622 TTT616:TTW622 UDP616:UDS622 UNL616:UNO622 UXH616:UXK622 VHD616:VHG622 VQZ616:VRC622 WAV616:WAY622 WKR616:WKU622 WUN616:WUQ622 IB599:IE602 RX599:SA602 ABT599:ABW602 ALP599:ALS602 AVL599:AVO602 BFH599:BFK602 BPD599:BPG602 BYZ599:BZC602 CIV599:CIY602 CSR599:CSU602 DCN599:DCQ602 DMJ599:DMM602 DWF599:DWI602 EGB599:EGE602 EPX599:EQA602 EZT599:EZW602 FJP599:FJS602 FTL599:FTO602 GDH599:GDK602 GND599:GNG602 GWZ599:GXC602 HGV599:HGY602 HQR599:HQU602 IAN599:IAQ602 IKJ599:IKM602 IUF599:IUI602 JEB599:JEE602 JNX599:JOA602 JXT599:JXW602 KHP599:KHS602 KRL599:KRO602 LBH599:LBK602 LLD599:LLG602 LUZ599:LVC602 MEV599:MEY602 MOR599:MOU602 MYN599:MYQ602 NIJ599:NIM602 NSF599:NSI602 OCB599:OCE602 OLX599:OMA602 OVT599:OVW602 PFP599:PFS602 PPL599:PPO602 PZH599:PZK602 QJD599:QJG602 QSZ599:QTC602 RCV599:RCY602 RMR599:RMU602 RWN599:RWQ602 SGJ599:SGM602 SQF599:SQI602 TAB599:TAE602 TJX599:TKA602 TTT599:TTW602 UDP599:UDS602 UNL599:UNO602 UXH599:UXK602 VHD599:VHG602 VQZ599:VRC602 WAV599:WAY602 WKR599:WKU602 WUN599:WUQ602 WUN645:WUQ648 WKR645:WKU648 WAV645:WAY648 VQZ645:VRC648 VHD645:VHG648 UXH645:UXK648 UNL645:UNO648 UDP645:UDS648 TTT645:TTW648 TJX645:TKA648 TAB645:TAE648 SQF645:SQI648 SGJ645:SGM648 RWN645:RWQ648 RMR645:RMU648 RCV645:RCY648 QSZ645:QTC648 QJD645:QJG648 PZH645:PZK648 PPL645:PPO648 PFP645:PFS648 OVT645:OVW648 OLX645:OMA648 OCB645:OCE648 NSF645:NSI648 NIJ645:NIM648 MYN645:MYQ648 MOR645:MOU648 MEV645:MEY648 LUZ645:LVC648 LLD645:LLG648 LBH645:LBK648 KRL645:KRO648 KHP645:KHS648 JXT645:JXW648 JNX645:JOA648 JEB645:JEE648 IUF645:IUI648 IKJ645:IKM648 IAN645:IAQ648 HQR645:HQU648 HGV645:HGY648 GWZ645:GXC648 GND645:GNG648 GDH645:GDK648 FTL645:FTO648 FJP645:FJS648 EZT645:EZW648 EPX645:EQA648 EGB645:EGE648 DWF645:DWI648 DMJ645:DMM648 DCN645:DCQ648 CSR645:CSU648 CIV645:CIY648 BYZ645:BZC648 BPD645:BPG648 BFH645:BFK648 AVL645:AVO648 ALP645:ALS648 ABT645:ABW648 RX645:SA648 IB645:IE648 VSW1437:VSY1437 WWJ1327:WWM1328 WMN1327:WMQ1328 WCR1327:WCU1328 VSV1327:VSY1328 VIZ1327:VJC1328 UZD1327:UZG1328 UPH1327:UPK1328 UFL1327:UFO1328 TVP1327:TVS1328 TLT1327:TLW1328 TBX1327:TCA1328 SSB1327:SSE1328 SIF1327:SII1328 RYJ1327:RYM1328 RON1327:ROQ1328 RER1327:REU1328 QUV1327:QUY1328 QKZ1327:QLC1328 QBD1327:QBG1328 PRH1327:PRK1328 PHL1327:PHO1328 OXP1327:OXS1328 ONT1327:ONW1328 ODX1327:OEA1328 NUB1327:NUE1328 NKF1327:NKI1328 NAJ1327:NAM1328 MQN1327:MQQ1328 MGR1327:MGU1328 LWV1327:LWY1328 LMZ1327:LNC1328 LDD1327:LDG1328 KTH1327:KTK1328 KJL1327:KJO1328 JZP1327:JZS1328 JPT1327:JPW1328 JFX1327:JGA1328 IWB1327:IWE1328 IMF1327:IMI1328 ICJ1327:ICM1328 HSN1327:HSQ1328 HIR1327:HIU1328 GYV1327:GYY1328 GOZ1327:GPC1328 GFD1327:GFG1328 FVH1327:FVK1328 FLL1327:FLO1328 FBP1327:FBS1328 ERT1327:ERW1328 EHX1327:EIA1328 DYB1327:DYE1328 DOF1327:DOI1328 DEJ1327:DEM1328 CUN1327:CUQ1328 CKR1327:CKU1328 CAV1327:CAY1328 BQZ1327:BRC1328 BHD1327:BHG1328 AXH1327:AXK1328 ANL1327:ANO1328 ADP1327:ADS1328 TT1327:TW1328 JX1327:KA1328 WCS1437:WCU1437 WMO1437:WMQ1437 WWK1437:WWM1437 JY1437:KA1437 TU1437:TW1437 ADQ1437:ADS1437 ANM1437:ANO1437 AXI1437:AXK1437 BHE1437:BHG1437 BRA1437:BRC1437 CAW1437:CAY1437 CKS1437:CKU1437 CUO1437:CUQ1437 DEK1437:DEM1437 DOG1437:DOI1437 DYC1437:DYE1437 EHY1437:EIA1437 ERU1437:ERW1437 FBQ1437:FBS1437 FLM1437:FLO1437 FVI1437:FVK1437 GFE1437:GFG1437 GPA1437:GPC1437 GYW1437:GYY1437 HIS1437:HIU1437 HSO1437:HSQ1437 ICK1437:ICM1437 IMG1437:IMI1437 IWC1437:IWE1437 JFY1437:JGA1437 JPU1437:JPW1437 JZQ1437:JZS1437 KJM1437:KJO1437 KTI1437:KTK1437 LDE1437:LDG1437 LNA1437:LNC1437 LWW1437:LWY1437 MGS1437:MGU1437 MQO1437:MQQ1437 NAK1437:NAM1437 NKG1437:NKI1437 NUC1437:NUE1437 ODY1437:OEA1437 ONU1437:ONW1437 OXQ1437:OXS1437 PHM1437:PHO1437 PRI1437:PRK1437 QBE1437:QBG1437 QLA1437:QLC1437">
      <formula1>skaiciai15</formula1>
      <formula2>0</formula2>
    </dataValidation>
    <dataValidation type="list" allowBlank="1" showErrorMessage="1" sqref="GQ1219:GS1219 WTC1179:WTE1179 WJG1179:WJI1179 VZK1179:VZM1179 VPO1179:VPQ1179 VFS1179:VFU1179 UVW1179:UVY1179 UMA1179:UMC1179 UCE1179:UCG1179 TSI1179:TSK1179 TIM1179:TIO1179 SYQ1179:SYS1179 SOU1179:SOW1179 SEY1179:SFA1179 RVC1179:RVE1179 RLG1179:RLI1179 RBK1179:RBM1179 QRO1179:QRQ1179 QHS1179:QHU1179 PXW1179:PXY1179 POA1179:POC1179 PEE1179:PEG1179 OUI1179:OUK1179 OKM1179:OKO1179 OAQ1179:OAS1179 NQU1179:NQW1179 NGY1179:NHA1179 MXC1179:MXE1179 MNG1179:MNI1179 MDK1179:MDM1179 LTO1179:LTQ1179 LJS1179:LJU1179 KZW1179:KZY1179 KQA1179:KQC1179 KGE1179:KGG1179 JWI1179:JWK1179 JMM1179:JMO1179 JCQ1179:JCS1179 ISU1179:ISW1179 IIY1179:IJA1179 HZC1179:HZE1179 HPG1179:HPI1179 HFK1179:HFM1179 GVO1179:GVQ1179 GLS1179:GLU1179 GBW1179:GBY1179 FSA1179:FSC1179 FIE1179:FIG1179 EYI1179:EYK1179 EOM1179:EOO1179 EEQ1179:EES1179 DUU1179:DUW1179 DKY1179:DLA1179 DBC1179:DBE1179 CRG1179:CRI1179 CHK1179:CHM1179 BXO1179:BXQ1179 BNS1179:BNU1179 BDW1179:BDY1179 AUA1179:AUC1179 AKE1179:AKG1179 AAI1179:AAK1179 QM1179:QO1179 GQ1179:GS1179 WTC1205:WTE1205 WJG1205:WJI1205 VZK1205:VZM1205 VPO1205:VPQ1205 VFS1205:VFU1205 UVW1205:UVY1205 UMA1205:UMC1205 UCE1205:UCG1205 TSI1205:TSK1205 TIM1205:TIO1205 SYQ1205:SYS1205 SOU1205:SOW1205 SEY1205:SFA1205 RVC1205:RVE1205 RLG1205:RLI1205 RBK1205:RBM1205 QRO1205:QRQ1205 QHS1205:QHU1205 PXW1205:PXY1205 POA1205:POC1205 PEE1205:PEG1205 OUI1205:OUK1205 OKM1205:OKO1205 OAQ1205:OAS1205 NQU1205:NQW1205 NGY1205:NHA1205 MXC1205:MXE1205 MNG1205:MNI1205 MDK1205:MDM1205 LTO1205:LTQ1205 LJS1205:LJU1205 KZW1205:KZY1205 KQA1205:KQC1205 KGE1205:KGG1205 JWI1205:JWK1205 JMM1205:JMO1205 JCQ1205:JCS1205 ISU1205:ISW1205 IIY1205:IJA1205 HZC1205:HZE1205 HPG1205:HPI1205 HFK1205:HFM1205 GVO1205:GVQ1205 GLS1205:GLU1205 GBW1205:GBY1205 FSA1205:FSC1205 FIE1205:FIG1205 EYI1205:EYK1205 EOM1205:EOO1205 EEQ1205:EES1205 DUU1205:DUW1205 DKY1205:DLA1205 DBC1205:DBE1205 CRG1205:CRI1205 CHK1205:CHM1205 BXO1205:BXQ1205 BNS1205:BNU1205 BDW1205:BDY1205 AUA1205:AUC1205 AKE1205:AKG1205 AAI1205:AAK1205 QM1205:QO1205 GQ1205:GS1205 WTC1219:WTE1219 WJG1219:WJI1219 VZK1219:VZM1219 VPO1219:VPQ1219 VFS1219:VFU1219 UVW1219:UVY1219 UMA1219:UMC1219 UCE1219:UCG1219 TSI1219:TSK1219 TIM1219:TIO1219 SYQ1219:SYS1219 SOU1219:SOW1219 SEY1219:SFA1219 RVC1219:RVE1219 RLG1219:RLI1219 RBK1219:RBM1219 QRO1219:QRQ1219 QHS1219:QHU1219 PXW1219:PXY1219 POA1219:POC1219 PEE1219:PEG1219 OUI1219:OUK1219 OKM1219:OKO1219 OAQ1219:OAS1219 NQU1219:NQW1219 NGY1219:NHA1219 MXC1219:MXE1219 MNG1219:MNI1219 MDK1219:MDM1219 LTO1219:LTQ1219 LJS1219:LJU1219 KZW1219:KZY1219 KQA1219:KQC1219 KGE1219:KGG1219 JWI1219:JWK1219 JMM1219:JMO1219 JCQ1219:JCS1219 ISU1219:ISW1219 IIY1219:IJA1219 HZC1219:HZE1219 HPG1219:HPI1219 HFK1219:HFM1219 GVO1219:GVQ1219 GLS1219:GLU1219 GBW1219:GBY1219 FSA1219:FSC1219 FIE1219:FIG1219 EYI1219:EYK1219 EOM1219:EOO1219 EEQ1219:EES1219 DUU1219:DUW1219 DKY1219:DLA1219 DBC1219:DBE1219 CRG1219:CRI1219 CHK1219:CHM1219 BXO1219:BXQ1219 BNS1219:BNU1219 BDW1219:BDY1219 AUA1219:AUC1219 AKE1219:AKG1219 AAI1219:AAK1219 QM1219:QO1219 QO689:QQ689 AAK689:AAM689 AKG689:AKI689 AUC689:AUE689 BDY689:BEA689 BNU689:BNW689 BXQ689:BXS689 CHM689:CHO689 CRI689:CRK689 DBE689:DBG689 DLA689:DLC689 DUW689:DUY689 EES689:EEU689 EOO689:EOQ689 EYK689:EYM689 FIG689:FII689 FSC689:FSE689 GBY689:GCA689 GLU689:GLW689 GVQ689:GVS689 HFM689:HFO689 HPI689:HPK689 HZE689:HZG689 IJA689:IJC689 ISW689:ISY689 JCS689:JCU689 JMO689:JMQ689 JWK689:JWM689 KGG689:KGI689 KQC689:KQE689 KZY689:LAA689 LJU689:LJW689 LTQ689:LTS689 MDM689:MDO689 MNI689:MNK689 MXE689:MXG689 NHA689:NHC689 NQW689:NQY689 OAS689:OAU689 OKO689:OKQ689 OUK689:OUM689 PEG689:PEI689 POC689:POE689 PXY689:PYA689 QHU689:QHW689 QRQ689:QRS689 RBM689:RBO689 RLI689:RLK689 RVE689:RVG689 SFA689:SFC689 SOW689:SOY689 SYS689:SYU689 TIO689:TIQ689 TSK689:TSM689 UCG689:UCI689 UMC689:UME689 UVY689:UWA689 VFU689:VFW689 VPQ689:VPS689 VZM689:VZO689 WJI689:WJK689 WTE689:WTG689 HI683:HI686 RE683:RE686 ABA683:ABA686 AKW683:AKW686 AUS683:AUS686 BEO683:BEO686 BOK683:BOK686 BYG683:BYG686 CIC683:CIC686 CRY683:CRY686 DBU683:DBU686 DLQ683:DLQ686 DVM683:DVM686 EFI683:EFI686 EPE683:EPE686 EZA683:EZA686 FIW683:FIW686 FSS683:FSS686 GCO683:GCO686 GMK683:GMK686 GWG683:GWG686 HGC683:HGC686 HPY683:HPY686 HZU683:HZU686 IJQ683:IJQ686 ITM683:ITM686 JDI683:JDI686 JNE683:JNE686 JXA683:JXA686 KGW683:KGW686 KQS683:KQS686 LAO683:LAO686 LKK683:LKK686 LUG683:LUG686 MEC683:MEC686 MNY683:MNY686 MXU683:MXU686 NHQ683:NHQ686 NRM683:NRM686 OBI683:OBI686 OLE683:OLE686 OVA683:OVA686 PEW683:PEW686 POS683:POS686 PYO683:PYO686 QIK683:QIK686 QSG683:QSG686 RCC683:RCC686 RLY683:RLY686 RVU683:RVU686 SFQ683:SFQ686 SPM683:SPM686 SZI683:SZI686 TJE683:TJE686 TTA683:TTA686 UCW683:UCW686 UMS683:UMS686 UWO683:UWO686 VGK683:VGK686 VQG683:VQG686 WAC683:WAC686 WJY683:WJY686 WTU683:WTU686 GS689:GU689 RE585:RE598 ABA585:ABA598 AKW585:AKW598 AUS585:AUS598 BEO585:BEO598 BOK585:BOK598 BYG585:BYG598 CIC585:CIC598 CRY585:CRY598 DBU585:DBU598 DLQ585:DLQ598 DVM585:DVM598 EFI585:EFI598 EPE585:EPE598 EZA585:EZA598 FIW585:FIW598 FSS585:FSS598 GCO585:GCO598 GMK585:GMK598 GWG585:GWG598 HGC585:HGC598 HPY585:HPY598 HZU585:HZU598 IJQ585:IJQ598 ITM585:ITM598 JDI585:JDI598 JNE585:JNE598 JXA585:JXA598 KGW585:KGW598 KQS585:KQS598 LAO585:LAO598 LKK585:LKK598 LUG585:LUG598 MEC585:MEC598 MNY585:MNY598 MXU585:MXU598 NHQ585:NHQ598 NRM585:NRM598 OBI585:OBI598 OLE585:OLE598 OVA585:OVA598 PEW585:PEW598 POS585:POS598 PYO585:PYO598 QIK585:QIK598 QSG585:QSG598 RCC585:RCC598 RLY585:RLY598 RVU585:RVU598 SFQ585:SFQ598 SPM585:SPM598 SZI585:SZI598 TJE585:TJE598 TTA585:TTA598 UCW585:UCW598 UMS585:UMS598 UWO585:UWO598 VGK585:VGK598 VQG585:VQG598 WAC585:WAC598 WJY585:WJY598 WTU585:WTU598 HI603:HI606 RE603:RE606 ABA603:ABA606 AKW603:AKW606 AUS603:AUS606 BEO603:BEO606 BOK603:BOK606 BYG603:BYG606 CIC603:CIC606 CRY603:CRY606 DBU603:DBU606 DLQ603:DLQ606 DVM603:DVM606 EFI603:EFI606 EPE603:EPE606 EZA603:EZA606 FIW603:FIW606 FSS603:FSS606 GCO603:GCO606 GMK603:GMK606 GWG603:GWG606 HGC603:HGC606 HPY603:HPY606 HZU603:HZU606 IJQ603:IJQ606 ITM603:ITM606 JDI603:JDI606 JNE603:JNE606 JXA603:JXA606 KGW603:KGW606 KQS603:KQS606 LAO603:LAO606 LKK603:LKK606 LUG603:LUG606 MEC603:MEC606 MNY603:MNY606 MXU603:MXU606 NHQ603:NHQ606 NRM603:NRM606 OBI603:OBI606 OLE603:OLE606 OVA603:OVA606 PEW603:PEW606 POS603:POS606 PYO603:PYO606 QIK603:QIK606 QSG603:QSG606 RCC603:RCC606 RLY603:RLY606 RVU603:RVU606 SFQ603:SFQ606 SPM603:SPM606 SZI603:SZI606 TJE603:TJE606 TTA603:TTA606 UCW603:UCW606 UMS603:UMS606 UWO603:UWO606 VGK603:VGK606 VQG603:VQG606 WAC603:WAC606 WJY603:WJY606 WTU603:WTU606 GS600:GU602 QO600:QQ602 AAK600:AAM602 AKG600:AKI602 AUC600:AUE602 BDY600:BEA602 BNU600:BNW602 BXQ600:BXS602 CHM600:CHO602 CRI600:CRK602 DBE600:DBG602 DLA600:DLC602 DUW600:DUY602 EES600:EEU602 EOO600:EOQ602 EYK600:EYM602 FIG600:FII602 FSC600:FSE602 GBY600:GCA602 GLU600:GLW602 GVQ600:GVS602 HFM600:HFO602 HPI600:HPK602 HZE600:HZG602 IJA600:IJC602 ISW600:ISY602 JCS600:JCU602 JMO600:JMQ602 JWK600:JWM602 KGG600:KGI602 KQC600:KQE602 KZY600:LAA602 LJU600:LJW602 LTQ600:LTS602 MDM600:MDO602 MNI600:MNK602 MXE600:MXG602 NHA600:NHC602 NQW600:NQY602 OAS600:OAU602 OKO600:OKQ602 OUK600:OUM602 PEG600:PEI602 POC600:POE602 PXY600:PYA602 QHU600:QHW602 QRQ600:QRS602 RBM600:RBO602 RLI600:RLK602 RVE600:RVG602 SFA600:SFC602 SOW600:SOY602 SYS600:SYU602 TIO600:TIQ602 TSK600:TSM602 UCG600:UCI602 UMC600:UME602 UVY600:UWA602 VFU600:VFW602 VPQ600:VPS602 VZM600:VZO602 WJI600:WJK602 WTE600:WTG602 GS616:GU627 QO616:QQ627 AAK616:AAM627 AKG616:AKI627 AUC616:AUE627 BDY616:BEA627 BNU616:BNW627 BXQ616:BXS627 CHM616:CHO627 CRI616:CRK627 DBE616:DBG627 DLA616:DLC627 DUW616:DUY627 EES616:EEU627 EOO616:EOQ627 EYK616:EYM627 FIG616:FII627 FSC616:FSE627 GBY616:GCA627 GLU616:GLW627 GVQ616:GVS627 HFM616:HFO627 HPI616:HPK627 HZE616:HZG627 IJA616:IJC627 ISW616:ISY627 JCS616:JCU627 JMO616:JMQ627 JWK616:JWM627 KGG616:KGI627 KQC616:KQE627 KZY616:LAA627 LJU616:LJW627 LTQ616:LTS627 MDM616:MDO627 MNI616:MNK627 MXE616:MXG627 NHA616:NHC627 NQW616:NQY627 OAS616:OAU627 OKO616:OKQ627 OUK616:OUM627 PEG616:PEI627 POC616:POE627 PXY616:PYA627 QHU616:QHW627 QRQ616:QRS627 RBM616:RBO627 RLI616:RLK627 RVE616:RVG627 SFA616:SFC627 SOW616:SOY627 SYS616:SYU627 TIO616:TIQ627 TSK616:TSM627 UCG616:UCI627 UMC616:UME627 UVY616:UWA627 VFU616:VFW627 VPQ616:VPS627 VZM616:VZO627 WJI616:WJK627 WTE616:WTG627 HI585:HI598 WTE645:WTG648 WJI645:WJK648 VZM645:VZO648 VPQ645:VPS648 VFU645:VFW648 UVY645:UWA648 UMC645:UME648 UCG645:UCI648 TSK645:TSM648 TIO645:TIQ648 SYS645:SYU648 SOW645:SOY648 SFA645:SFC648 RVE645:RVG648 RLI645:RLK648 RBM645:RBO648 QRQ645:QRS648 QHU645:QHW648 PXY645:PYA648 POC645:POE648 PEG645:PEI648 OUK645:OUM648 OKO645:OKQ648 OAS645:OAU648 NQW645:NQY648 NHA645:NHC648 MXE645:MXG648 MNI645:MNK648 MDM645:MDO648 LTQ645:LTS648 LJU645:LJW648 KZY645:LAA648 KQC645:KQE648 KGG645:KGI648 JWK645:JWM648 JMO645:JMQ648 JCS645:JCU648 ISW645:ISY648 IJA645:IJC648 HZE645:HZG648 HPI645:HPK648 HFM645:HFO648 GVQ645:GVS648 GLU645:GLW648 GBY645:GCA648 FSC645:FSE648 FIG645:FII648 EYK645:EYM648 EOO645:EOQ648 EES645:EEU648 DUW645:DUY648 DLA645:DLC648 DBE645:DBG648 CRI645:CRK648 CHM645:CHO648 BXQ645:BXS648 BNU645:BNW648 BDY645:BEA648 AUC645:AUE648 AKG645:AKI648 AAK645:AAM648 QO645:QQ648 GS645:GU648 WVA1327:WVC1328 WLE1327:WLG1328 WBI1327:WBK1328 VRM1327:VRO1328 VHQ1327:VHS1328 UXU1327:UXW1328 UNY1327:UOA1328 UEC1327:UEE1328 TUG1327:TUI1328 TKK1327:TKM1328 TAO1327:TAQ1328 SQS1327:SQU1328 SGW1327:SGY1328 RXA1327:RXC1328 RNE1327:RNG1328 RDI1327:RDK1328 QTM1327:QTO1328 QJQ1327:QJS1328 PZU1327:PZW1328 PPY1327:PQA1328 PGC1327:PGE1328 OWG1327:OWI1328 OMK1327:OMM1328 OCO1327:OCQ1328 NSS1327:NSU1328 NIW1327:NIY1328 MZA1327:MZC1328 MPE1327:MPG1328 MFI1327:MFK1328 LVM1327:LVO1328 LLQ1327:LLS1328 LBU1327:LBW1328 KRY1327:KSA1328 KIC1327:KIE1328 JYG1327:JYI1328 JOK1327:JOM1328 JEO1327:JEQ1328 IUS1327:IUU1328 IKW1327:IKY1328 IBA1327:IBC1328 HRE1327:HRG1328 HHI1327:HHK1328 GXM1327:GXO1328 GNQ1327:GNS1328 GDU1327:GDW1328 FTY1327:FUA1328 FKC1327:FKE1328 FAG1327:FAI1328 EQK1327:EQM1328 EGO1327:EGQ1328 DWS1327:DWU1328 DMW1327:DMY1328 DDA1327:DDC1328 CTE1327:CTG1328 CJI1327:CJK1328 BZM1327:BZO1328 BPQ1327:BPS1328 BFU1327:BFW1328 AVY1327:AWA1328 AMC1327:AME1328 ACG1327:ACI1328 SK1327:SM1328 IO1327:IQ1328 WWQ1328 WMU1328 WCY1328 VTC1328 VJG1328 UZK1328 UPO1328 UFS1328 TVW1328 TMA1328 TCE1328 SSI1328 SIM1328 RYQ1328 ROU1328 REY1328 QVC1328 QLG1328 QBK1328 PRO1328 PHS1328 OXW1328 OOA1328 OEE1328 NUI1328 NKM1328 NAQ1328 MQU1328 MGY1328 LXC1328 LNG1328 LDK1328 KTO1328 KJS1328 JZW1328 JQA1328 JGE1328 IWI1328 IMM1328 ICQ1328 HSU1328 HIY1328 GZC1328 GPG1328 GFK1328 FVO1328 FLS1328 FBW1328 ESA1328 EIE1328 DYI1328 DOM1328 DEQ1328 CUU1328 CKY1328 CBC1328 BRG1328 BHK1328 AXO1328 ANS1328 ADW1328 UA1328 KE1328 JE1435 TA1435 ACW1435 AMS1435 AWO1435 BGK1435 BQG1435 CAC1435 CJY1435 CTU1435 DDQ1435 DNM1435 DXI1435 EHE1435 ERA1435 FAW1435 FKS1435 FUO1435 GEK1435 GOG1435 GYC1435 HHY1435 HRU1435 IBQ1435 ILM1435 IVI1435 JFE1435 JPA1435 JYW1435 KIS1435 KSO1435 LCK1435 LMG1435 LWC1435 MFY1435 MPU1435 MZQ1435 NJM1435 NTI1435 ODE1435 ONA1435 OWW1435 PGS1435 PQO1435 QAK1435 QKG1435 QUC1435 RDY1435 RNU1435 RXQ1435 SHM1435 SRI1435 TBE1435 TLA1435 TUW1435 UES1435 UOO1435 UYK1435 VIG1435 VSC1435 WBY1435 WLU1435 WVQ1435 IO1437:IQ1437 SK1437:SM1437 ACG1437:ACI1437 AMC1437:AME1437 AVY1437:AWA1437 BFU1437:BFW1437 BPQ1437:BPS1437 BZM1437:BZO1437 CJI1437:CJK1437 CTE1437:CTG1437 DDA1437:DDC1437 DMW1437:DMY1437 DWS1437:DWU1437 EGO1437:EGQ1437 EQK1437:EQM1437 FAG1437:FAI1437 FKC1437:FKE1437 FTY1437:FUA1437 GDU1437:GDW1437 GNQ1437:GNS1437 GXM1437:GXO1437 HHI1437:HHK1437 HRE1437:HRG1437 IBA1437:IBC1437 IKW1437:IKY1437 IUS1437:IUU1437 JEO1437:JEQ1437 JOK1437:JOM1437 JYG1437:JYI1437 KIC1437:KIE1437 KRY1437:KSA1437 LBU1437:LBW1437 LLQ1437:LLS1437 LVM1437:LVO1437 MFI1437:MFK1437 MPE1437:MPG1437 MZA1437:MZC1437 NIW1437:NIY1437 NSS1437:NSU1437 OCO1437:OCQ1437 OMK1437:OMM1437 OWG1437:OWI1437 PGC1437:PGE1437 PPY1437:PQA1437 PZU1437:PZW1437 QJQ1437:QJS1437 QTM1437:QTO1437 RDI1437:RDK1437 RNE1437:RNG1437 RXA1437:RXC1437 SGW1437:SGY1437 SQS1437:SQU1437 TAO1437:TAQ1437 TKK1437:TKM1437 TUG1437:TUI1437 UEC1437:UEE1437 UNY1437:UOA1437 UXU1437:UXW1437 VHQ1437:VHS1437 VRM1437:VRO1437 WBI1437:WBK1437 WLE1437:WLG1437 WVA1437:WVC1437 JE1448 TA1448 ACW1448 AMS1448 AWO1448 BGK1448 BQG1448 CAC1448 CJY1448 CTU1448 DDQ1448 DNM1448 DXI1448 EHE1448 ERA1448 FAW1448 FKS1448 FUO1448 GEK1448 GOG1448 GYC1448 HHY1448 HRU1448 IBQ1448 ILM1448 IVI1448 JFE1448 JPA1448 JYW1448 KIS1448 KSO1448 LCK1448 LMG1448 LWC1448 MFY1448 MPU1448 MZQ1448 NJM1448 NTI1448 ODE1448 ONA1448 OWW1448 PGS1448 PQO1448 QAK1448 QKG1448 QUC1448 RDY1448 RNU1448 RXQ1448 SHM1448 SRI1448 TBE1448 TLA1448 TUW1448 UES1448 UOO1448 UYK1448 VIG1448 VSC1448 WBY1448 WLU1448 WVQ1448">
      <formula1>vadovu_sk</formula1>
      <formula2>0</formula2>
    </dataValidation>
    <dataValidation type="list" allowBlank="1" showInputMessage="1" showErrorMessage="1" sqref="QI1300:QI1307 AAE1300:AAE1307 AKA1300:AKA1307 ATW1300:ATW1307 BDS1300:BDS1307 BNO1300:BNO1307 BXK1300:BXK1307 CHG1300:CHG1307 CRC1300:CRC1307 DAY1300:DAY1307 DKU1300:DKU1307 DUQ1300:DUQ1307 EEM1300:EEM1307 EOI1300:EOI1307 EYE1300:EYE1307 FIA1300:FIA1307 FRW1300:FRW1307 GBS1300:GBS1307 GLO1300:GLO1307 GVK1300:GVK1307 HFG1300:HFG1307 HPC1300:HPC1307 HYY1300:HYY1307 IIU1300:IIU1307 ISQ1300:ISQ1307 JCM1300:JCM1307 JMI1300:JMI1307 JWE1300:JWE1307 KGA1300:KGA1307 KPW1300:KPW1307 KZS1300:KZS1307 LJO1300:LJO1307 LTK1300:LTK1307 MDG1300:MDG1307 MNC1300:MNC1307 MWY1300:MWY1307 NGU1300:NGU1307 NQQ1300:NQQ1307 OAM1300:OAM1307 OKI1300:OKI1307 OUE1300:OUE1307 PEA1300:PEA1307 PNW1300:PNW1307 PXS1300:PXS1307 QHO1300:QHO1307 QRK1300:QRK1307 RBG1300:RBG1307 RLC1300:RLC1307 RUY1300:RUY1307 SEU1300:SEU1307 SOQ1300:SOQ1307 SYM1300:SYM1307 TII1300:TII1307 TSE1300:TSE1307 UCA1300:UCA1307 ULW1300:ULW1307 UVS1300:UVS1307 VFO1300:VFO1307 VPK1300:VPK1307 VZG1300:VZG1307 WJC1300:WJC1307 WSY1300:WSY1307 GM1300:GM1307 QD583:QD756 WST583:WST756 WIX583:WIX756 VZB583:VZB756 VPF583:VPF756 VFJ583:VFJ756 UVN583:UVN756 ULR583:ULR756 UBV583:UBV756 TRZ583:TRZ756 TID583:TID756 SYH583:SYH756 SOL583:SOL756 SEP583:SEP756 RUT583:RUT756 RKX583:RKX756 RBB583:RBB756 QRF583:QRF756 QHJ583:QHJ756 PXN583:PXN756 PNR583:PNR756 PDV583:PDV756 OTZ583:OTZ756 OKD583:OKD756 OAH583:OAH756 NQL583:NQL756 NGP583:NGP756 MWT583:MWT756 MMX583:MMX756 MDB583:MDB756 LTF583:LTF756 LJJ583:LJJ756 KZN583:KZN756 KPR583:KPR756 KFV583:KFV756 JVZ583:JVZ756 JMD583:JMD756 JCH583:JCH756 ISL583:ISL756 IIP583:IIP756 HYT583:HYT756 HOX583:HOX756 HFB583:HFB756 GVF583:GVF756 GLJ583:GLJ756 GBN583:GBN756 FRR583:FRR756 FHV583:FHV756 EXZ583:EXZ756 EOD583:EOD756 EEH583:EEH756 DUL583:DUL756 DKP583:DKP756 DAT583:DAT756 CQX583:CQX756 CHB583:CHB756 BXF583:BXF756 BNJ583:BNJ756 BDN583:BDN756 ATR583:ATR756 AJV583:AJV756 ZZ583:ZZ756 GH583:GH756 BNK8:BNK152 BXG8:BXG152 CHC8:CHC152 CQY8:CQY152 DAU8:DAU152 DKQ8:DKQ152 DUM8:DUM152 EEI8:EEI152 EOE8:EOE152 EYA8:EYA152 FHW8:FHW152 FRS8:FRS152 GBO8:GBO152 GLK8:GLK152 GVG8:GVG152 HFC8:HFC152 HOY8:HOY152 HYU8:HYU152 IIQ8:IIQ152 ISM8:ISM152 JCI8:JCI152 JME8:JME152 JWA8:JWA152 KFW8:KFW152 KPS8:KPS152 KZO8:KZO152 LJK8:LJK152 LTG8:LTG152 MDC8:MDC152 MMY8:MMY152 MWU8:MWU152 NGQ8:NGQ152 NQM8:NQM152 OAI8:OAI152 OKE8:OKE152 OUA8:OUA152 PDW8:PDW152 PNS8:PNS152 PXO8:PXO152 QHK8:QHK152 QRG8:QRG152 RBC8:RBC152 RKY8:RKY152 RUU8:RUU152 SEQ8:SEQ152 SOM8:SOM152 SYI8:SYI152 TIE8:TIE152 TSA8:TSA152 UBW8:UBW152 ULS8:ULS152 UVO8:UVO152 VFK8:VFK152 VPG8:VPG152 VZC8:VZC152 WIY8:WIY152 WSU8:WSU152 GI8:GI152 QE8:QE152 AJW8:AJW152 AAA8:AAA152 ATS8:ATS152 BDO8:BDO152 BFK1321:BFK1374 BPG1321:BPG1374 BZC1321:BZC1374 CIY1321:CIY1374 CSU1321:CSU1374 DCQ1321:DCQ1374 DMM1321:DMM1374 DWI1321:DWI1374 EGE1321:EGE1374 EQA1321:EQA1374 EZW1321:EZW1374 FJS1321:FJS1374 FTO1321:FTO1374 GDK1321:GDK1374 GNG1321:GNG1374 GXC1321:GXC1374 HGY1321:HGY1374 HQU1321:HQU1374 IAQ1321:IAQ1374 IKM1321:IKM1374 IUI1321:IUI1374 JEE1321:JEE1374 JOA1321:JOA1374 JXW1321:JXW1374 KHS1321:KHS1374 KRO1321:KRO1374 LBK1321:LBK1374 LLG1321:LLG1374 LVC1321:LVC1374 MEY1321:MEY1374 MOU1321:MOU1374 MYQ1321:MYQ1374 NIM1321:NIM1374 NSI1321:NSI1374 OCE1321:OCE1374 OMA1321:OMA1374 OVW1321:OVW1374 PFS1321:PFS1374 PPO1321:PPO1374 PZK1321:PZK1374 QJG1321:QJG1374 QTC1321:QTC1374 RCY1321:RCY1374 RMU1321:RMU1374 RWQ1321:RWQ1374 SGM1321:SGM1374 SQI1321:SQI1374 TAE1321:TAE1374 TKA1321:TKA1374 TTW1321:TTW1374 UDS1321:UDS1374 UNO1321:UNO1374 UXK1321:UXK1374 VHG1321:VHG1374 VRC1321:VRC1374 WAY1321:WAY1374 WKU1321:WKU1374 WUQ1321:WUQ1374 IE1321:IE1374 SA1321:SA1374 ALS1321:ALS1374 ABW1321:ABW1374 AVO1321:AVO1374 ID1435:ID1461 RZ1435:RZ1461 ABV1435:ABV1461 ALR1435:ALR1461 AVN1435:AVN1461 BFJ1435:BFJ1461 BPF1435:BPF1461 BZB1435:BZB1461 CIX1435:CIX1461 CST1435:CST1461 DCP1435:DCP1461 DML1435:DML1461 DWH1435:DWH1461 EGD1435:EGD1461 EPZ1435:EPZ1461 EZV1435:EZV1461 FJR1435:FJR1461 FTN1435:FTN1461 GDJ1435:GDJ1461 GNF1435:GNF1461 GXB1435:GXB1461 HGX1435:HGX1461 HQT1435:HQT1461 IAP1435:IAP1461 IKL1435:IKL1461 IUH1435:IUH1461 JED1435:JED1461 JNZ1435:JNZ1461 JXV1435:JXV1461 KHR1435:KHR1461 KRN1435:KRN1461 LBJ1435:LBJ1461 LLF1435:LLF1461 LVB1435:LVB1461 MEX1435:MEX1461 MOT1435:MOT1461 MYP1435:MYP1461 NIL1435:NIL1461 NSH1435:NSH1461 OCD1435:OCD1461 OLZ1435:OLZ1461 OVV1435:OVV1461 PFR1435:PFR1461 PPN1435:PPN1461 PZJ1435:PZJ1461 QJF1435:QJF1461 QTB1435:QTB1461 RCX1435:RCX1461 RMT1435:RMT1461 RWP1435:RWP1461 SGL1435:SGL1461 SQH1435:SQH1461 TAD1435:TAD1461 TJZ1435:TJZ1461 TTV1435:TTV1461 UDR1435:UDR1461 UNN1435:UNN1461 UXJ1435:UXJ1461 VHF1435:VHF1461 VRB1435:VRB1461 WAX1435:WAX1461 WKT1435:WKT1461 WUP1435:WUP1461 B8:B23">
      <formula1>dalyvavimas</formula1>
    </dataValidation>
    <dataValidation type="list" allowBlank="1" showInputMessage="1" showErrorMessage="1" sqref="WST1206:WST1218 WIX1206:WIX1218 VZB1206:VZB1218 VPF1206:VPF1218 VFJ1206:VFJ1218 UVN1206:UVN1218 ULR1206:ULR1218 UBV1206:UBV1218 TRZ1206:TRZ1218 TID1206:TID1218 SYH1206:SYH1218 SOL1206:SOL1218 SEP1206:SEP1218 RUT1206:RUT1218 RKX1206:RKX1218 RBB1206:RBB1218 QRF1206:QRF1218 QHJ1206:QHJ1218 PXN1206:PXN1218 PNR1206:PNR1218 PDV1206:PDV1218 OTZ1206:OTZ1218 OKD1206:OKD1218 OAH1206:OAH1218 NQL1206:NQL1218 NGP1206:NGP1218 MWT1206:MWT1218 MMX1206:MMX1218 MDB1206:MDB1218 LTF1206:LTF1218 LJJ1206:LJJ1218 KZN1206:KZN1218 KPR1206:KPR1218 KFV1206:KFV1218 JVZ1206:JVZ1218 JMD1206:JMD1218 JCH1206:JCH1218 ISL1206:ISL1218 IIP1206:IIP1218 HYT1206:HYT1218 HOX1206:HOX1218 HFB1206:HFB1218 GVF1206:GVF1218 GLJ1206:GLJ1218 GBN1206:GBN1218 FRR1206:FRR1218 FHV1206:FHV1218 EXZ1206:EXZ1218 EOD1206:EOD1218 EEH1206:EEH1218 DUL1206:DUL1218 DKP1206:DKP1218 DAT1206:DAT1218 CQX1206:CQX1218 CHB1206:CHB1218 BXF1206:BXF1218 BNJ1206:BNJ1218 BDN1206:BDN1218 ATR1206:ATR1218 AJV1206:AJV1218 ZZ1206:ZZ1218 QD1206:QD1218 GH1206:GH1218 WST1169:WST1178 WIX1169:WIX1178 VZB1169:VZB1178 VPF1169:VPF1178 VFJ1169:VFJ1178 UVN1169:UVN1178 ULR1169:ULR1178 UBV1169:UBV1178 TRZ1169:TRZ1178 TID1169:TID1178 SYH1169:SYH1178 SOL1169:SOL1178 SEP1169:SEP1178 RUT1169:RUT1178 RKX1169:RKX1178 RBB1169:RBB1178 QRF1169:QRF1178 QHJ1169:QHJ1178 PXN1169:PXN1178 PNR1169:PNR1178 PDV1169:PDV1178 OTZ1169:OTZ1178 OKD1169:OKD1178 OAH1169:OAH1178 NQL1169:NQL1178 NGP1169:NGP1178 MWT1169:MWT1178 MMX1169:MMX1178 MDB1169:MDB1178 LTF1169:LTF1178 LJJ1169:LJJ1178 KZN1169:KZN1178 KPR1169:KPR1178 KFV1169:KFV1178 JVZ1169:JVZ1178 JMD1169:JMD1178 JCH1169:JCH1178 ISL1169:ISL1178 IIP1169:IIP1178 HYT1169:HYT1178 HOX1169:HOX1178 HFB1169:HFB1178 GVF1169:GVF1178 GLJ1169:GLJ1178 GBN1169:GBN1178 FRR1169:FRR1178 FHV1169:FHV1178 EXZ1169:EXZ1178 EOD1169:EOD1178 EEH1169:EEH1178 DUL1169:DUL1178 DKP1169:DKP1178 DAT1169:DAT1178 CQX1169:CQX1178 CHB1169:CHB1178 BXF1169:BXF1178 BNJ1169:BNJ1178 BDN1169:BDN1178 ATR1169:ATR1178 AJV1169:AJV1178 ZZ1169:ZZ1178 QD1169:QD1178 GH1169:GH1178 NGS1244:NGS1298 NQO1244:NQO1298 GO1300:GO1307 QK1300:QK1307 AAG1300:AAG1307 AKC1300:AKC1307 ATY1300:ATY1307 BDU1300:BDU1307 BNQ1300:BNQ1307 BXM1300:BXM1307 CHI1300:CHI1307 CRE1300:CRE1307 DBA1300:DBA1307 DKW1300:DKW1307 DUS1300:DUS1307 EEO1300:EEO1307 EOK1300:EOK1307 EYG1300:EYG1307 FIC1300:FIC1307 FRY1300:FRY1307 GBU1300:GBU1307 GLQ1300:GLQ1307 GVM1300:GVM1307 HFI1300:HFI1307 HPE1300:HPE1307 HZA1300:HZA1307 IIW1300:IIW1307 ISS1300:ISS1307 JCO1300:JCO1307 JMK1300:JMK1307 JWG1300:JWG1307 KGC1300:KGC1307 KPY1300:KPY1307 KZU1300:KZU1307 LJQ1300:LJQ1307 LTM1300:LTM1307 MDI1300:MDI1307 MNE1300:MNE1307 MXA1300:MXA1307 NGW1300:NGW1307 NQS1300:NQS1307 OAO1300:OAO1307 OKK1300:OKK1307 OUG1300:OUG1307 PEC1300:PEC1307 PNY1300:PNY1307 PXU1300:PXU1307 QHQ1300:QHQ1307 QRM1300:QRM1307 RBI1300:RBI1307 RLE1300:RLE1307 RVA1300:RVA1307 SEW1300:SEW1307 SOS1300:SOS1307 SYO1300:SYO1307 TIK1300:TIK1307 TSG1300:TSG1307 UCC1300:UCC1307 ULY1300:ULY1307 UVU1300:UVU1307 VFQ1300:VFQ1307 VPM1300:VPM1307 VZI1300:VZI1307 WJE1300:WJE1307 WTA1300:WTA1307 GJ687:GJ688 QF687:QF688 AAB687:AAB688 AJX687:AJX688 ATT687:ATT688 BDP687:BDP688 BNL687:BNL688 BXH687:BXH688 CHD687:CHD688 CQZ687:CQZ688 DAV687:DAV688 DKR687:DKR688 DUN687:DUN688 EEJ687:EEJ688 EOF687:EOF688 EYB687:EYB688 FHX687:FHX688 FRT687:FRT688 GBP687:GBP688 GLL687:GLL688 GVH687:GVH688 HFD687:HFD688 HOZ687:HOZ688 HYV687:HYV688 IIR687:IIR688 ISN687:ISN688 JCJ687:JCJ688 JMF687:JMF688 JWB687:JWB688 KFX687:KFX688 KPT687:KPT688 KZP687:KZP688 LJL687:LJL688 LTH687:LTH688 MDD687:MDD688 MMZ687:MMZ688 MWV687:MWV688 NGR687:NGR688 NQN687:NQN688 OAJ687:OAJ688 OKF687:OKF688 OUB687:OUB688 PDX687:PDX688 PNT687:PNT688 PXP687:PXP688 QHL687:QHL688 QRH687:QRH688 RBD687:RBD688 RKZ687:RKZ688 RUV687:RUV688 SER687:SER688 SON687:SON688 SYJ687:SYJ688 TIF687:TIF688 TSB687:TSB688 UBX687:UBX688 ULT687:ULT688 UVP687:UVP688 VFL687:VFL688 VPH687:VPH688 VZD687:VZD688 WIZ687:WIZ688 WSV687:WSV688 OAK1244:OAK1298 WST1180:WST1204 OKG1244:OKG1298 OUC1244:OUC1298 PDY1244:PDY1298 PNU1244:PNU1298 WIX1180:WIX1204 GH1180:GH1204 QD1180:QD1204 ZZ1180:ZZ1204 AJV1180:AJV1204 ATR1180:ATR1204 BDN1180:BDN1204 BNJ1180:BNJ1204 BXF1180:BXF1204 CHB1180:CHB1204 CQX1180:CQX1204 DAT1180:DAT1204 DKP1180:DKP1204 DUL1180:DUL1204 EEH1180:EEH1204 EOD1180:EOD1204 EXZ1180:EXZ1204 FHV1180:FHV1204 FRR1180:FRR1204 GBN1180:GBN1204 GLJ1180:GLJ1204 GVF1180:GVF1204 HFB1180:HFB1204 HOX1180:HOX1204 HYT1180:HYT1204 IIP1180:IIP1204 ISL1180:ISL1204 JCH1180:JCH1204 JMD1180:JMD1204 JVZ1180:JVZ1204 KFV1180:KFV1204 KPR1180:KPR1204 KZN1180:KZN1204 LJJ1180:LJJ1204 LTF1180:LTF1204 MDB1180:MDB1204 MMX1180:MMX1204 MWT1180:MWT1204 NGP1180:NGP1204 NQL1180:NQL1204 OAH1180:OAH1204 OKD1180:OKD1204 OTZ1180:OTZ1204 PDV1180:PDV1204 PNR1180:PNR1204 PXN1180:PXN1204 QHJ1180:QHJ1204 QRF1180:QRF1204 RBB1180:RBB1204 RKX1180:RKX1204 RUT1180:RUT1204 SEP1180:SEP1204 SOL1180:SOL1204 SYH1180:SYH1204 TID1180:TID1204 TRZ1180:TRZ1204 UBV1180:UBV1204 ULR1180:ULR1204 UVN1180:UVN1204 VFJ1180:VFJ1204 VPF1180:VPF1204 VZB1180:VZB1204 PXQ1244:PXQ1298 WSV690:WSV746 WIZ690:WIZ746 VZD690:VZD746 VPH690:VPH746 VFL690:VFL746 UVP690:UVP746 ULT690:ULT746 UBX690:UBX746 TSB690:TSB746 TIF690:TIF746 SYJ690:SYJ746 SON690:SON746 SER690:SER746 RUV690:RUV746 RKZ690:RKZ746 RBD690:RBD746 QRH690:QRH746 QHL690:QHL746 PXP690:PXP746 PNT690:PNT746 PDX690:PDX746 OUB690:OUB746 OKF690:OKF746 OAJ690:OAJ746 NQN690:NQN746 NGR690:NGR746 MWV690:MWV746 MMZ690:MMZ746 MDD690:MDD746 LTH690:LTH746 LJL690:LJL746 KZP690:KZP746 KPT690:KPT746 KFX690:KFX746 JWB690:JWB746 JMF690:JMF746 JCJ690:JCJ746 ISN690:ISN746 IIR690:IIR746 HYV690:HYV746 HOZ690:HOZ746 HFD690:HFD746 GVH690:GVH746 GLL690:GLL746 GBP690:GBP746 FRT690:FRT746 FHX690:FHX746 EYB690:EYB746 EOF690:EOF746 EEJ690:EEJ746 DUN690:DUN746 DKR690:DKR746 DAV690:DAV746 CQZ690:CQZ746 CHD690:CHD746 BXH690:BXH746 BNL690:BNL746 BDP690:BDP746 ATT690:ATT746 AJX690:AJX746 AAB690:AAB746 QF690:QF746 GJ690:GJ746 QHM1244:QHM1298 VZB1220:VZB1241 VPF1220:VPF1241 VFJ1220:VFJ1241 UVN1220:UVN1241 ULR1220:ULR1241 UBV1220:UBV1241 TRZ1220:TRZ1241 TID1220:TID1241 SYH1220:SYH1241 SOL1220:SOL1241 SEP1220:SEP1241 RUT1220:RUT1241 RKX1220:RKX1241 RBB1220:RBB1241 QRF1220:QRF1241 QHJ1220:QHJ1241 PXN1220:PXN1241 PNR1220:PNR1241 PDV1220:PDV1241 OTZ1220:OTZ1241 OKD1220:OKD1241 OAH1220:OAH1241 NQL1220:NQL1241 NGP1220:NGP1241 MWT1220:MWT1241 MMX1220:MMX1241 MDB1220:MDB1241 LTF1220:LTF1241 LJJ1220:LJJ1241 KZN1220:KZN1241 KPR1220:KPR1241 KFV1220:KFV1241 JVZ1220:JVZ1241 JMD1220:JMD1241 JCH1220:JCH1241 ISL1220:ISL1241 IIP1220:IIP1241 HYT1220:HYT1241 HOX1220:HOX1241 HFB1220:HFB1241 GVF1220:GVF1241 GLJ1220:GLJ1241 GBN1220:GBN1241 FRR1220:FRR1241 FHV1220:FHV1241 EXZ1220:EXZ1241 EOD1220:EOD1241 EEH1220:EEH1241 DUL1220:DUL1241 DKP1220:DKP1241 DAT1220:DAT1241 CQX1220:CQX1241 CHB1220:CHB1241 BXF1220:BXF1241 BNJ1220:BNJ1241 BDN1220:BDN1241 ATR1220:ATR1241 AJV1220:AJV1241 ZZ1220:ZZ1241 QD1220:QD1241 GH1220:GH1241 WST1220:WST1241 WIX1220:WIX1241 GJ649:GJ682 QF649:QF682 AAB649:AAB682 AJX649:AJX682 ATT649:ATT682 BDP649:BDP682 BNL649:BNL682 BXH649:BXH682 CHD649:CHD682 CQZ649:CQZ682 DAV649:DAV682 DKR649:DKR682 DUN649:DUN682 EEJ649:EEJ682 EOF649:EOF682 EYB649:EYB682 FHX649:FHX682 FRT649:FRT682 GBP649:GBP682 GLL649:GLL682 GVH649:GVH682 HFD649:HFD682 HOZ649:HOZ682 HYV649:HYV682 IIR649:IIR682 ISN649:ISN682 JCJ649:JCJ682 JMF649:JMF682 JWB649:JWB682 KFX649:KFX682 KPT649:KPT682 KZP649:KZP682 LJL649:LJL682 LTH649:LTH682 MDD649:MDD682 MMZ649:MMZ682 MWV649:MWV682 NGR649:NGR682 NQN649:NQN682 OAJ649:OAJ682 OKF649:OKF682 OUB649:OUB682 PDX649:PDX682 PNT649:PNT682 PXP649:PXP682 QHL649:QHL682 QRH649:QRH682 RBD649:RBD682 RKZ649:RKZ682 RUV649:RUV682 SER649:SER682 SON649:SON682 SYJ649:SYJ682 TIF649:TIF682 TSB649:TSB682 UBX649:UBX682 ULT649:ULT682 UVP649:UVP682 VFL649:VFL682 VPH649:VPH682 VZD649:VZD682 WIZ649:WIZ682 WSV649:WSV682 QRI1244:QRI1298 GJ583:GJ624 QF583:QF624 AAB583:AAB624 AJX583:AJX624 ATT583:ATT624 BDP583:BDP624 BNL583:BNL624 BXH583:BXH624 CHD583:CHD624 CQZ583:CQZ624 DAV583:DAV624 DKR583:DKR624 DUN583:DUN624 EEJ583:EEJ624 EOF583:EOF624 EYB583:EYB624 FHX583:FHX624 FRT583:FRT624 GBP583:GBP624 GLL583:GLL624 GVH583:GVH624 HFD583:HFD624 HOZ583:HOZ624 HYV583:HYV624 IIR583:IIR624 ISN583:ISN624 JCJ583:JCJ624 JMF583:JMF624 JWB583:JWB624 KFX583:KFX624 KPT583:KPT624 KZP583:KZP624 LJL583:LJL624 LTH583:LTH624 MDD583:MDD624 MMZ583:MMZ624 MWV583:MWV624 NGR583:NGR624 NQN583:NQN624 OAJ583:OAJ624 OKF583:OKF624 OUB583:OUB624 PDX583:PDX624 PNT583:PNT624 PXP583:PXP624 QHL583:QHL624 QRH583:QRH624 RBD583:RBD624 RKZ583:RKZ624 RUV583:RUV624 SER583:SER624 SON583:SON624 SYJ583:SYJ624 TIF583:TIF624 TSB583:TSB624 UBX583:UBX624 ULT583:ULT624 UVP583:UVP624 VFL583:VFL624 VPH583:VPH624 VZD583:VZD624 WIZ583:WIZ624 WSV583:WSV624 RBE1244:RBE1298 RLA1244:RLA1298 RUW1244:RUW1298 SES1244:SES1298 SOO1244:SOO1298 GK8:GK152 QG8:QG152 AAC8:AAC152 AJY8:AJY152 ATU8:ATU152 BDQ8:BDQ152 BNM8:BNM152 BXI8:BXI152 CHE8:CHE152 CRA8:CRA152 DAW8:DAW152 DKS8:DKS152 DUO8:DUO152 EEK8:EEK152 EOG8:EOG152 EYC8:EYC152 FHY8:FHY152 FRU8:FRU152 GBQ8:GBQ152 GLM8:GLM152 GVI8:GVI152 HFE8:HFE152 HPA8:HPA152 HYW8:HYW152 IIS8:IIS152 ISO8:ISO152 JCK8:JCK152 JMG8:JMG152 JWC8:JWC152 KFY8:KFY152 KPU8:KPU152 KZQ8:KZQ152 LJM8:LJM152 LTI8:LTI152 MDE8:MDE152 MNA8:MNA152 MWW8:MWW152 NGS8:NGS152 NQO8:NQO152 OAK8:OAK152 OKG8:OKG152 OUC8:OUC152 PDY8:PDY152 PNU8:PNU152 PXQ8:PXQ152 QHM8:QHM152 QRI8:QRI152 RBE8:RBE152 RLA8:RLA152 RUW8:RUW152 SES8:SES152 SOO8:SOO152 SYK8:SYK152 TIG8:TIG152 TSC8:TSC152 UBY8:UBY152 ULU8:ULU152 UVQ8:UVQ152 VFM8:VFM152 VPI8:VPI152 VZE8:VZE152 WJA8:WJA152 WSW8:WSW152 SYK1244:SYK1298 WUS1321:WUS1326 WKW1321:WKW1326 WBA1321:WBA1326 VRE1321:VRE1326 VHI1321:VHI1326 UXM1321:UXM1326 UNQ1321:UNQ1326 UDU1321:UDU1326 TTY1321:TTY1326 TKC1321:TKC1326 TAG1321:TAG1326 SQK1321:SQK1326 SGO1321:SGO1326 RWS1321:RWS1326 RMW1321:RMW1326 RDA1321:RDA1326 QTE1321:QTE1326 QJI1321:QJI1326 PZM1321:PZM1326 PPQ1321:PPQ1326 PFU1321:PFU1326 OVY1321:OVY1326 OMC1321:OMC1326 OCG1321:OCG1326 NSK1321:NSK1326 NIO1321:NIO1326 MYS1321:MYS1326 MOW1321:MOW1326 MFA1321:MFA1326 LVE1321:LVE1326 LLI1321:LLI1326 LBM1321:LBM1326 KRQ1321:KRQ1326 KHU1321:KHU1326 JXY1321:JXY1326 JOC1321:JOC1326 JEG1321:JEG1326 IUK1321:IUK1326 IKO1321:IKO1326 IAS1321:IAS1326 HQW1321:HQW1326 HHA1321:HHA1326 GXE1321:GXE1326 GNI1321:GNI1326 GDM1321:GDM1326 FTQ1321:FTQ1326 FJU1321:FJU1326 EZY1321:EZY1326 EQC1321:EQC1326 EGG1321:EGG1326 DWK1321:DWK1326 DMO1321:DMO1326 DCS1321:DCS1326 CSW1321:CSW1326 CJA1321:CJA1326 BZE1321:BZE1326 BPI1321:BPI1326 BFM1321:BFM1326 AVQ1321:AVQ1326 ALU1321:ALU1326 ABY1321:ABY1326 SC1321:SC1326 IG1321:IG1326 TIG1244:TIG1298 WUS1329:WUS1374 WKW1329:WKW1374 WBA1329:WBA1374 VRE1329:VRE1374 VHI1329:VHI1374 UXM1329:UXM1374 UNQ1329:UNQ1374 UDU1329:UDU1374 TTY1329:TTY1374 TKC1329:TKC1374 TAG1329:TAG1374 SQK1329:SQK1374 SGO1329:SGO1374 RWS1329:RWS1374 RMW1329:RMW1374 RDA1329:RDA1374 QTE1329:QTE1374 QJI1329:QJI1374 PZM1329:PZM1374 PPQ1329:PPQ1374 PFU1329:PFU1374 OVY1329:OVY1374 OMC1329:OMC1374 OCG1329:OCG1374 NSK1329:NSK1374 NIO1329:NIO1374 MYS1329:MYS1374 MOW1329:MOW1374 MFA1329:MFA1374 LVE1329:LVE1374 LLI1329:LLI1374 LBM1329:LBM1374 KRQ1329:KRQ1374 KHU1329:KHU1374 JXY1329:JXY1374 JOC1329:JOC1374 JEG1329:JEG1374 IUK1329:IUK1374 IKO1329:IKO1374 IAS1329:IAS1374 HQW1329:HQW1374 HHA1329:HHA1374 GXE1329:GXE1374 GNI1329:GNI1374 GDM1329:GDM1374 FTQ1329:FTQ1374 FJU1329:FJU1374 EZY1329:EZY1374 EQC1329:EQC1374 EGG1329:EGG1374 DWK1329:DWK1374 DMO1329:DMO1374 DCS1329:DCS1374 CSW1329:CSW1374 CJA1329:CJA1374 BZE1329:BZE1374 BPI1329:BPI1374 BFM1329:BFM1374 AVQ1329:AVQ1374 ALU1329:ALU1374 ABY1329:ABY1374 SC1329:SC1374 IG1329:IG1374 TSC1244:TSC1298 UBY1244:UBY1298 IF1435:IF1437 SB1435:SB1437 ABX1435:ABX1437 ALT1435:ALT1437 AVP1435:AVP1437 BFL1435:BFL1437 BPH1435:BPH1437 BZD1435:BZD1437 CIZ1435:CIZ1437 CSV1435:CSV1437 DCR1435:DCR1437 DMN1435:DMN1437 DWJ1435:DWJ1437 EGF1435:EGF1437 EQB1435:EQB1437 EZX1435:EZX1437 FJT1435:FJT1437 FTP1435:FTP1437 GDL1435:GDL1437 GNH1435:GNH1437 GXD1435:GXD1437 HGZ1435:HGZ1437 HQV1435:HQV1437 IAR1435:IAR1437 IKN1435:IKN1437 IUJ1435:IUJ1437 JEF1435:JEF1437 JOB1435:JOB1437 JXX1435:JXX1437 KHT1435:KHT1437 KRP1435:KRP1437 LBL1435:LBL1437 LLH1435:LLH1437 LVD1435:LVD1437 MEZ1435:MEZ1437 MOV1435:MOV1437 MYR1435:MYR1437 NIN1435:NIN1437 NSJ1435:NSJ1437 OCF1435:OCF1437 OMB1435:OMB1437 OVX1435:OVX1437 PFT1435:PFT1437 PPP1435:PPP1437 PZL1435:PZL1437 QJH1435:QJH1437 QTD1435:QTD1437 RCZ1435:RCZ1437 RMV1435:RMV1437 RWR1435:RWR1437 SGN1435:SGN1437 SQJ1435:SQJ1437 TAF1435:TAF1437 TKB1435:TKB1437 TTX1435:TTX1437 UDT1435:UDT1437 UNP1435:UNP1437 UXL1435:UXL1437 VHH1435:VHH1437 VRD1435:VRD1437 WAZ1435:WAZ1437 WKV1435:WKV1437 WUR1435:WUR1437 ULU1244:ULU1298 IF1440:IF1447 SB1440:SB1447 ABX1440:ABX1447 ALT1440:ALT1447 AVP1440:AVP1447 BFL1440:BFL1447 BPH1440:BPH1447 BZD1440:BZD1447 CIZ1440:CIZ1447 CSV1440:CSV1447 DCR1440:DCR1447 DMN1440:DMN1447 DWJ1440:DWJ1447 EGF1440:EGF1447 EQB1440:EQB1447 EZX1440:EZX1447 FJT1440:FJT1447 FTP1440:FTP1447 GDL1440:GDL1447 GNH1440:GNH1447 GXD1440:GXD1447 HGZ1440:HGZ1447 HQV1440:HQV1447 IAR1440:IAR1447 IKN1440:IKN1447 IUJ1440:IUJ1447 JEF1440:JEF1447 JOB1440:JOB1447 JXX1440:JXX1447 KHT1440:KHT1447 KRP1440:KRP1447 LBL1440:LBL1447 LLH1440:LLH1447 LVD1440:LVD1447 MEZ1440:MEZ1447 MOV1440:MOV1447 MYR1440:MYR1447 NIN1440:NIN1447 NSJ1440:NSJ1447 OCF1440:OCF1447 OMB1440:OMB1447 OVX1440:OVX1447 PFT1440:PFT1447 PPP1440:PPP1447 PZL1440:PZL1447 QJH1440:QJH1447 QTD1440:QTD1447 RCZ1440:RCZ1447 RMV1440:RMV1447 RWR1440:RWR1447 SGN1440:SGN1447 SQJ1440:SQJ1447 TAF1440:TAF1447 TKB1440:TKB1447 TTX1440:TTX1447 UDT1440:UDT1447 UNP1440:UNP1447 UXL1440:UXL1447 VHH1440:VHH1447 VRD1440:VRD1447 WAZ1440:WAZ1447 WKV1440:WKV1447 WUR1440:WUR1447 UVQ1244:UVQ1298 IF1449:IF1456 SB1449:SB1456 ABX1449:ABX1456 ALT1449:ALT1456 AVP1449:AVP1456 BFL1449:BFL1456 BPH1449:BPH1456 BZD1449:BZD1456 CIZ1449:CIZ1456 CSV1449:CSV1456 DCR1449:DCR1456 DMN1449:DMN1456 DWJ1449:DWJ1456 EGF1449:EGF1456 EQB1449:EQB1456 EZX1449:EZX1456 FJT1449:FJT1456 FTP1449:FTP1456 GDL1449:GDL1456 GNH1449:GNH1456 GXD1449:GXD1456 HGZ1449:HGZ1456 HQV1449:HQV1456 IAR1449:IAR1456 IKN1449:IKN1456 IUJ1449:IUJ1456 JEF1449:JEF1456 JOB1449:JOB1456 JXX1449:JXX1456 KHT1449:KHT1456 KRP1449:KRP1456 LBL1449:LBL1456 LLH1449:LLH1456 LVD1449:LVD1456 MEZ1449:MEZ1456 MOV1449:MOV1456 MYR1449:MYR1456 NIN1449:NIN1456 NSJ1449:NSJ1456 OCF1449:OCF1456 OMB1449:OMB1456 OVX1449:OVX1456 PFT1449:PFT1456 PPP1449:PPP1456 PZL1449:PZL1456 QJH1449:QJH1456 QTD1449:QTD1456 RCZ1449:RCZ1456 RMV1449:RMV1456 RWR1449:RWR1456 SGN1449:SGN1456 SQJ1449:SQJ1456 TAF1449:TAF1456 TKB1449:TKB1456 TTX1449:TTX1456 UDT1449:UDT1456 UNP1449:UNP1456 UXL1449:UXL1456 VHH1449:VHH1456 VRD1449:VRD1456 WAZ1449:WAZ1456 WKV1449:WKV1456 WUR1449:WUR1456 VFM1244:VFM1298 VPI1244:VPI1298 VZE1244:VZE1298 WUP1540 WKT1540 WAX1540 VRB1540 VHF1540 UXJ1540 UNN1540 UDR1540 TTV1540 TJZ1540 TAD1540 SQH1540 SGL1540 RWP1540 RMT1540 RCX1540 QTB1540 QJF1540 PZJ1540 PPN1540 PFR1540 OVV1540 OLZ1540 OCD1540 NSH1540 NIL1540 MYP1540 MOT1540 MEX1540 LVB1540 LLF1540 LBJ1540 KRN1540 KHR1540 JXV1540 JNZ1540 JED1540 IUH1540 IKL1540 IAP1540 HQT1540 HGX1540 GXB1540 GNF1540 GDJ1540 FTN1540 FJR1540 EZV1540 EPZ1540 EGD1540 DWH1540 DML1540 DCP1540 CST1540 CIX1540 BZB1540 BPF1540 BFJ1540 AVN1540 ALR1540 ABV1540 RZ1540 ID1540 WJA1244:WJA1298 WSW1244:WSW1298 GK1244:GK1298 QG1244:QG1298 AAC1244:AAC1298 AJY1244:AJY1298 ATU1244:ATU1298 BDQ1244:BDQ1298 BNM1244:BNM1298 BXI1244:BXI1298 CHE1244:CHE1298 CRA1244:CRA1298 DAW1244:DAW1298 DKS1244:DKS1298 DUO1244:DUO1298 EEK1244:EEK1298 EOG1244:EOG1298 EYC1244:EYC1298 FHY1244:FHY1298 FRU1244:FRU1298 GBQ1244:GBQ1298 GLM1244:GLM1298 GVI1244:GVI1298 HFE1244:HFE1298 HPA1244:HPA1298 HYW1244:HYW1298 IIS1244:IIS1298 ISO1244:ISO1298 JCK1244:JCK1298 JMG1244:JMG1298 JWC1244:JWC1298 KFY1244:KFY1298 KPU1244:KPU1298 KZQ1244:KZQ1298 LJM1244:LJM1298 LTI1244:LTI1298 MDE1244:MDE1298 MNA1244:MNA1298 MWW1244:MWW1298">
      <formula1>Meno_šaka</formula1>
    </dataValidation>
    <dataValidation type="list" allowBlank="1" showInputMessage="1" showErrorMessage="1" sqref="GN1169:GN1178 WJF1299 VZJ1299 VPN1299 VFR1299 UVV1299 ULZ1299 UCD1299 TSH1299 TIL1299 SYP1299 SOT1299 SEX1299 RVB1299 RLF1299 RBJ1299 QRN1299 QHR1299 PXV1299 PNZ1299 PED1299 OUH1299 OKL1299 OAP1299 NQT1299 NGX1299 MXB1299 MNF1299 MDJ1299 LTN1299 LJR1299 KZV1299 KPZ1299 KGD1299 JWH1299 JML1299 JCP1299 IST1299 IIX1299 HZB1299 HPF1299 HFJ1299 GVN1299 GLR1299 GBV1299 FRZ1299 FID1299 EYH1299 EOL1299 EEP1299 DUT1299 DKX1299 DBB1299 CRF1299 CHJ1299 BXN1299 BNR1299 BDV1299 ATZ1299 AKD1299 AAH1299 QL1299 GP1299 WSY1168:WSZ1168 WJC1168:WJD1168 VZG1168:VZH1168 VPK1168:VPL1168 VFO1168:VFP1168 UVS1168:UVT1168 ULW1168:ULX1168 UCA1168:UCB1168 TSE1168:TSF1168 TII1168:TIJ1168 SYM1168:SYN1168 SOQ1168:SOR1168 SEU1168:SEV1168 RUY1168:RUZ1168 RLC1168:RLD1168 RBG1168:RBH1168 QRK1168:QRL1168 QHO1168:QHP1168 PXS1168:PXT1168 PNW1168:PNX1168 PEA1168:PEB1168 OUE1168:OUF1168 OKI1168:OKJ1168 OAM1168:OAN1168 NQQ1168:NQR1168 NGU1168:NGV1168 MWY1168:MWZ1168 MNC1168:MND1168 MDG1168:MDH1168 LTK1168:LTL1168 LJO1168:LJP1168 KZS1168:KZT1168 KPW1168:KPX1168 KGA1168:KGB1168 JWE1168:JWF1168 JMI1168:JMJ1168 JCM1168:JCN1168 ISQ1168:ISR1168 IIU1168:IIV1168 HYY1168:HYZ1168 HPC1168:HPD1168 HFG1168:HFH1168 GVK1168:GVL1168 GLO1168:GLP1168 GBS1168:GBT1168 FRW1168:FRX1168 FIA1168:FIB1168 EYE1168:EYF1168 EOI1168:EOJ1168 EEM1168:EEN1168 DUQ1168:DUR1168 DKU1168:DKV1168 DAY1168:DAZ1168 CRC1168:CRD1168 CHG1168:CHH1168 BXK1168:BXL1168 BNO1168:BNP1168 BDS1168:BDT1168 ATW1168:ATX1168 AKA1168:AKB1168 AAE1168:AAF1168 QI1168:QJ1168 GM1168:GN1168 WSZ1206:WSZ1218 WJD1206:WJD1218 VZH1206:VZH1218 VPL1206:VPL1218 VFP1206:VFP1218 UVT1206:UVT1218 ULX1206:ULX1218 UCB1206:UCB1218 TSF1206:TSF1218 TIJ1206:TIJ1218 SYN1206:SYN1218 SOR1206:SOR1218 SEV1206:SEV1218 RUZ1206:RUZ1218 RLD1206:RLD1218 RBH1206:RBH1218 QRL1206:QRL1218 QHP1206:QHP1218 PXT1206:PXT1218 PNX1206:PNX1218 PEB1206:PEB1218 OUF1206:OUF1218 OKJ1206:OKJ1218 OAN1206:OAN1218 NQR1206:NQR1218 NGV1206:NGV1218 MWZ1206:MWZ1218 MND1206:MND1218 MDH1206:MDH1218 LTL1206:LTL1218 LJP1206:LJP1218 KZT1206:KZT1218 KPX1206:KPX1218 KGB1206:KGB1218 JWF1206:JWF1218 JMJ1206:JMJ1218 JCN1206:JCN1218 ISR1206:ISR1218 IIV1206:IIV1218 HYZ1206:HYZ1218 HPD1206:HPD1218 HFH1206:HFH1218 GVL1206:GVL1218 GLP1206:GLP1218 GBT1206:GBT1218 FRX1206:FRX1218 FIB1206:FIB1218 EYF1206:EYF1218 EOJ1206:EOJ1218 EEN1206:EEN1218 DUR1206:DUR1218 DKV1206:DKV1218 DAZ1206:DAZ1218 CRD1206:CRD1218 CHH1206:CHH1218 BXL1206:BXL1218 BNP1206:BNP1218 BDT1206:BDT1218 ATX1206:ATX1218 AKB1206:AKB1218 AAF1206:AAF1218 QJ1206:QJ1218 GN1206:GN1218 WSZ1169:WSZ1178 WJD1169:WJD1178 VZH1169:VZH1178 VPL1169:VPL1178 VFP1169:VFP1178 UVT1169:UVT1178 ULX1169:ULX1178 UCB1169:UCB1178 TSF1169:TSF1178 TIJ1169:TIJ1178 SYN1169:SYN1178 SOR1169:SOR1178 SEV1169:SEV1178 RUZ1169:RUZ1178 RLD1169:RLD1178 RBH1169:RBH1178 QRL1169:QRL1178 QHP1169:QHP1178 PXT1169:PXT1178 PNX1169:PNX1178 PEB1169:PEB1178 OUF1169:OUF1178 OKJ1169:OKJ1178 OAN1169:OAN1178 NQR1169:NQR1178 NGV1169:NGV1178 MWZ1169:MWZ1178 MND1169:MND1178 MDH1169:MDH1178 LTL1169:LTL1178 LJP1169:LJP1178 KZT1169:KZT1178 KPX1169:KPX1178 KGB1169:KGB1178 JWF1169:JWF1178 JMJ1169:JMJ1178 JCN1169:JCN1178 ISR1169:ISR1178 IIV1169:IIV1178 HYZ1169:HYZ1178 HPD1169:HPD1178 HFH1169:HFH1178 GVL1169:GVL1178 GLP1169:GLP1178 GBT1169:GBT1178 FRX1169:FRX1178 FIB1169:FIB1178 EYF1169:EYF1178 EOJ1169:EOJ1178 EEN1169:EEN1178 DUR1169:DUR1178 DKV1169:DKV1178 DAZ1169:DAZ1178 CRD1169:CRD1178 CHH1169:CHH1178 BXL1169:BXL1178 BNP1169:BNP1178 BDT1169:BDT1178 ATX1169:ATX1178 AKB1169:AKB1178 AAF1169:AAF1178 QJ1169:QJ1178 HQS1540 HGW1540 WTB1299 GT1300:GT1307 QP1300:QP1307 AAL1300:AAL1307 AKH1300:AKH1307 AUD1300:AUD1307 BDZ1300:BDZ1307 BNV1300:BNV1307 BXR1300:BXR1307 CHN1300:CHN1307 CRJ1300:CRJ1307 DBF1300:DBF1307 DLB1300:DLB1307 DUX1300:DUX1307 EET1300:EET1307 EOP1300:EOP1307 EYL1300:EYL1307 FIH1300:FIH1307 FSD1300:FSD1307 GBZ1300:GBZ1307 GLV1300:GLV1307 GVR1300:GVR1307 HFN1300:HFN1307 HPJ1300:HPJ1307 HZF1300:HZF1307 IJB1300:IJB1307 ISX1300:ISX1307 JCT1300:JCT1307 JMP1300:JMP1307 JWL1300:JWL1307 KGH1300:KGH1307 KQD1300:KQD1307 KZZ1300:KZZ1307 LJV1300:LJV1307 LTR1300:LTR1307 MDN1300:MDN1307 MNJ1300:MNJ1307 MXF1300:MXF1307 NHB1300:NHB1307 NQX1300:NQX1307 OAT1300:OAT1307 OKP1300:OKP1307 OUL1300:OUL1307 PEH1300:PEH1307 POD1300:POD1307 PXZ1300:PXZ1307 QHV1300:QHV1307 QRR1300:QRR1307 RBN1300:RBN1307 RLJ1300:RLJ1307 RVF1300:RVF1307 SFB1300:SFB1307 SOX1300:SOX1307 SYT1300:SYT1307 TIP1300:TIP1307 TSL1300:TSL1307 UCH1300:UCH1307 UMD1300:UMD1307 UVZ1300:UVZ1307 VFV1300:VFV1307 VPR1300:VPR1307 VZN1300:VZN1307 WJJ1300:WJJ1307 WTF1300:WTF1307 GN1300:GN1307 QJ1300:QJ1307 AAF1300:AAF1307 AKB1300:AKB1307 ATX1300:ATX1307 BDT1300:BDT1307 BNP1300:BNP1307 BXL1300:BXL1307 CHH1300:CHH1307 CRD1300:CRD1307 DAZ1300:DAZ1307 DKV1300:DKV1307 DUR1300:DUR1307 EEN1300:EEN1307 EOJ1300:EOJ1307 EYF1300:EYF1307 FIB1300:FIB1307 FRX1300:FRX1307 GBT1300:GBT1307 GLP1300:GLP1307 GVL1300:GVL1307 HFH1300:HFH1307 HPD1300:HPD1307 HYZ1300:HYZ1307 IIV1300:IIV1307 ISR1300:ISR1307 JCN1300:JCN1307 JMJ1300:JMJ1307 JWF1300:JWF1307 KGB1300:KGB1307 KPX1300:KPX1307 KZT1300:KZT1307 LJP1300:LJP1307 LTL1300:LTL1307 MDH1300:MDH1307 MND1300:MND1307 MWZ1300:MWZ1307 NGV1300:NGV1307 NQR1300:NQR1307 OAN1300:OAN1307 OKJ1300:OKJ1307 OUF1300:OUF1307 PEB1300:PEB1307 PNX1300:PNX1307 PXT1300:PXT1307 QHP1300:QHP1307 QRL1300:QRL1307 RBH1300:RBH1307 RLD1300:RLD1307 RUZ1300:RUZ1307 SEV1300:SEV1307 SOR1300:SOR1307 SYN1300:SYN1307 TIJ1300:TIJ1307 TSF1300:TSF1307 UCB1300:UCB1307 ULX1300:ULX1307 UVT1300:UVT1307 VFP1300:VFP1307 VPL1300:VPL1307 VZH1300:VZH1307 WJD1300:WJD1307 WSZ1300:WSZ1307 GXA1540 GNE1540 GP687:GP688 QL687:QL688 AAH687:AAH688 AKD687:AKD688 ATZ687:ATZ688 BDV687:BDV688 BNR687:BNR688 BXN687:BXN688 CHJ687:CHJ688 CRF687:CRF688 DBB687:DBB688 DKX687:DKX688 DUT687:DUT688 EEP687:EEP688 EOL687:EOL688 EYH687:EYH688 FID687:FID688 FRZ687:FRZ688 GBV687:GBV688 GLR687:GLR688 GVN687:GVN688 HFJ687:HFJ688 HPF687:HPF688 HZB687:HZB688 IIX687:IIX688 IST687:IST688 JCP687:JCP688 JML687:JML688 JWH687:JWH688 KGD687:KGD688 KPZ687:KPZ688 KZV687:KZV688 LJR687:LJR688 LTN687:LTN688 MDJ687:MDJ688 MNF687:MNF688 MXB687:MXB688 NGX687:NGX688 NQT687:NQT688 OAP687:OAP688 OKL687:OKL688 OUH687:OUH688 PED687:PED688 PNZ687:PNZ688 PXV687:PXV688 QHR687:QHR688 QRN687:QRN688 RBJ687:RBJ688 RLF687:RLF688 RVB687:RVB688 SEX687:SEX688 SOT687:SOT688 SYP687:SYP688 TIL687:TIL688 TSH687:TSH688 UCD687:UCD688 ULZ687:ULZ688 UVV687:UVV688 VFR687:VFR688 VPN687:VPN688 VZJ687:VZJ688 WJF687:WJF688 WTB687:WTB688 GI687:GI688 QE687:QE688 AAA687:AAA688 AJW687:AJW688 ATS687:ATS688 BDO687:BDO688 BNK687:BNK688 BXG687:BXG688 CHC687:CHC688 CQY687:CQY688 DAU687:DAU688 DKQ687:DKQ688 DUM687:DUM688 EEI687:EEI688 EOE687:EOE688 EYA687:EYA688 FHW687:FHW688 FRS687:FRS688 GBO687:GBO688 GLK687:GLK688 GVG687:GVG688 HFC687:HFC688 HOY687:HOY688 HYU687:HYU688 IIQ687:IIQ688 ISM687:ISM688 JCI687:JCI688 JME687:JME688 JWA687:JWA688 KFW687:KFW688 KPS687:KPS688 KZO687:KZO688 LJK687:LJK688 LTG687:LTG688 MDC687:MDC688 MMY687:MMY688 MWU687:MWU688 NGQ687:NGQ688 NQM687:NQM688 OAI687:OAI688 OKE687:OKE688 OUA687:OUA688 PDW687:PDW688 PNS687:PNS688 PXO687:PXO688 QHK687:QHK688 QRG687:QRG688 RBC687:RBC688 RKY687:RKY688 RUU687:RUU688 SEQ687:SEQ688 SOM687:SOM688 SYI687:SYI688 TIE687:TIE688 TSA687:TSA688 UBW687:UBW688 ULS687:ULS688 UVO687:UVO688 VFK687:VFK688 VPG687:VPG688 VZC687:VZC688 WIY687:WIY688 WSU687:WSU688 GDI1540 FTM1540 GN1180:GN1204 QJ1180:QJ1204 AAF1180:AAF1204 AKB1180:AKB1204 ATX1180:ATX1204 BDT1180:BDT1204 BNP1180:BNP1204 BXL1180:BXL1204 CHH1180:CHH1204 CRD1180:CRD1204 DAZ1180:DAZ1204 DKV1180:DKV1204 DUR1180:DUR1204 EEN1180:EEN1204 EOJ1180:EOJ1204 EYF1180:EYF1204 FIB1180:FIB1204 FRX1180:FRX1204 GBT1180:GBT1204 GLP1180:GLP1204 GVL1180:GVL1204 HFH1180:HFH1204 HPD1180:HPD1204 HYZ1180:HYZ1204 IIV1180:IIV1204 ISR1180:ISR1204 JCN1180:JCN1204 JMJ1180:JMJ1204 JWF1180:JWF1204 KGB1180:KGB1204 KPX1180:KPX1204 KZT1180:KZT1204 LJP1180:LJP1204 LTL1180:LTL1204 MDH1180:MDH1204 MND1180:MND1204 MWZ1180:MWZ1204 NGV1180:NGV1204 NQR1180:NQR1204 OAN1180:OAN1204 OKJ1180:OKJ1204 OUF1180:OUF1204 PEB1180:PEB1204 PNX1180:PNX1204 PXT1180:PXT1204 QHP1180:QHP1204 QRL1180:QRL1204 RBH1180:RBH1204 RLD1180:RLD1204 RUZ1180:RUZ1204 SEV1180:SEV1204 SOR1180:SOR1204 SYN1180:SYN1204 TIJ1180:TIJ1204 TSF1180:TSF1204 UCB1180:UCB1204 ULX1180:ULX1204 UVT1180:UVT1204 VFP1180:VFP1204 VPL1180:VPL1204 VZH1180:VZH1204 WJD1180:WJD1204 WSZ1180:WSZ1204 FJQ1540 WTB690:WTB746 WJF690:WJF746 VZJ690:VZJ746 VPN690:VPN746 VFR690:VFR746 UVV690:UVV746 ULZ690:ULZ746 UCD690:UCD746 TSH690:TSH746 TIL690:TIL746 SYP690:SYP746 SOT690:SOT746 SEX690:SEX746 RVB690:RVB746 RLF690:RLF746 RBJ690:RBJ746 QRN690:QRN746 QHR690:QHR746 PXV690:PXV746 PNZ690:PNZ746 PED690:PED746 OUH690:OUH746 OKL690:OKL746 OAP690:OAP746 NQT690:NQT746 NGX690:NGX746 MXB690:MXB746 MNF690:MNF746 MDJ690:MDJ746 LTN690:LTN746 LJR690:LJR746 KZV690:KZV746 KPZ690:KPZ746 KGD690:KGD746 JWH690:JWH746 JML690:JML746 JCP690:JCP746 IST690:IST746 IIX690:IIX746 HZB690:HZB746 HPF690:HPF746 HFJ690:HFJ746 GVN690:GVN746 GLR690:GLR746 GBV690:GBV746 FRZ690:FRZ746 FID690:FID746 EYH690:EYH746 EOL690:EOL746 EEP690:EEP746 DUT690:DUT746 DKX690:DKX746 DBB690:DBB746 CRF690:CRF746 CHJ690:CHJ746 BXN690:BXN746 BNR690:BNR746 BDV690:BDV746 ATZ690:ATZ746 AKD690:AKD746 AAH690:AAH746 QL690:QL746 GP690:GP746 WSU690:WSU746 WIY690:WIY746 VZC690:VZC746 VPG690:VPG746 VFK690:VFK746 UVO690:UVO746 ULS690:ULS746 UBW690:UBW746 TSA690:TSA746 TIE690:TIE746 SYI690:SYI746 SOM690:SOM746 SEQ690:SEQ746 RUU690:RUU746 RKY690:RKY746 RBC690:RBC746 QRG690:QRG746 QHK690:QHK746 PXO690:PXO746 PNS690:PNS746 PDW690:PDW746 OUA690:OUA746 OKE690:OKE746 OAI690:OAI746 NQM690:NQM746 NGQ690:NGQ746 MWU690:MWU746 MMY690:MMY746 MDC690:MDC746 LTG690:LTG746 LJK690:LJK746 KZO690:KZO746 KPS690:KPS746 KFW690:KFW746 JWA690:JWA746 JME690:JME746 JCI690:JCI746 ISM690:ISM746 IIQ690:IIQ746 HYU690:HYU746 HOY690:HOY746 HFC690:HFC746 GVG690:GVG746 GLK690:GLK746 GBO690:GBO746 FRS690:FRS746 FHW690:FHW746 EYA690:EYA746 EOE690:EOE746 EEI690:EEI746 DUM690:DUM746 DKQ690:DKQ746 DAU690:DAU746 CQY690:CQY746 CHC690:CHC746 BXG690:BXG746 BNK690:BNK746 BDO690:BDO746 ATS690:ATS746 AJW690:AJW746 AAA690:AAA746 QE690:QE746 GI690:GI746 EZU1540 WJD1220:WJD1231 VZH1220:VZH1231 VPL1220:VPL1231 VFP1220:VFP1231 UVT1220:UVT1231 ULX1220:ULX1231 UCB1220:UCB1231 TSF1220:TSF1231 TIJ1220:TIJ1231 SYN1220:SYN1231 SOR1220:SOR1231 SEV1220:SEV1231 RUZ1220:RUZ1231 RLD1220:RLD1231 RBH1220:RBH1231 QRL1220:QRL1231 QHP1220:QHP1231 PXT1220:PXT1231 PNX1220:PNX1231 PEB1220:PEB1231 OUF1220:OUF1231 OKJ1220:OKJ1231 OAN1220:OAN1231 NQR1220:NQR1231 NGV1220:NGV1231 MWZ1220:MWZ1231 MND1220:MND1231 MDH1220:MDH1231 LTL1220:LTL1231 LJP1220:LJP1231 KZT1220:KZT1231 KPX1220:KPX1231 KGB1220:KGB1231 JWF1220:JWF1231 JMJ1220:JMJ1231 JCN1220:JCN1231 ISR1220:ISR1231 IIV1220:IIV1231 HYZ1220:HYZ1231 HPD1220:HPD1231 HFH1220:HFH1231 GVL1220:GVL1231 GLP1220:GLP1231 GBT1220:GBT1231 FRX1220:FRX1231 FIB1220:FIB1231 EYF1220:EYF1231 EOJ1220:EOJ1231 EEN1220:EEN1231 DUR1220:DUR1231 DKV1220:DKV1231 DAZ1220:DAZ1231 CRD1220:CRD1231 CHH1220:CHH1231 BXL1220:BXL1231 BNP1220:BNP1231 BDT1220:BDT1231 ATX1220:ATX1231 AKB1220:AKB1231 AAF1220:AAF1231 QJ1220:QJ1231 GN1220:GN1231 WSZ1220:WSZ1231 WIW1168:WIW1241 WSS1168:WSS1241 GG1168:GG1241 QC1168:QC1241 ZY1168:ZY1241 AJU1168:AJU1241 ATQ1168:ATQ1241 BDM1168:BDM1241 BNI1168:BNI1241 BXE1168:BXE1241 CHA1168:CHA1241 CQW1168:CQW1241 DAS1168:DAS1241 DKO1168:DKO1241 DUK1168:DUK1241 EEG1168:EEG1241 EOC1168:EOC1241 EXY1168:EXY1241 FHU1168:FHU1241 FRQ1168:FRQ1241 GBM1168:GBM1241 GLI1168:GLI1241 GVE1168:GVE1241 HFA1168:HFA1241 HOW1168:HOW1241 HYS1168:HYS1241 IIO1168:IIO1241 ISK1168:ISK1241 JCG1168:JCG1241 JMC1168:JMC1241 JVY1168:JVY1241 KFU1168:KFU1241 KPQ1168:KPQ1241 KZM1168:KZM1241 LJI1168:LJI1241 LTE1168:LTE1241 MDA1168:MDA1241 MMW1168:MMW1241 MWS1168:MWS1241 NGO1168:NGO1241 NQK1168:NQK1241 OAG1168:OAG1241 OKC1168:OKC1241 OTY1168:OTY1241 PDU1168:PDU1241 PNQ1168:PNQ1241 PXM1168:PXM1241 QHI1168:QHI1241 QRE1168:QRE1241 RBA1168:RBA1241 RKW1168:RKW1241 RUS1168:RUS1241 SEO1168:SEO1241 SOK1168:SOK1241 SYG1168:SYG1241 TIC1168:TIC1241 TRY1168:TRY1241 UBU1168:UBU1241 ULQ1168:ULQ1241 UVM1168:UVM1241 VFI1168:VFI1241 VPE1168:VPE1241 VZA1168:VZA1241 GI649:GI682 QE649:QE682 AAA649:AAA682 AJW649:AJW682 ATS649:ATS682 BDO649:BDO682 BNK649:BNK682 BXG649:BXG682 CHC649:CHC682 CQY649:CQY682 DAU649:DAU682 DKQ649:DKQ682 DUM649:DUM682 EEI649:EEI682 EOE649:EOE682 EYA649:EYA682 FHW649:FHW682 FRS649:FRS682 GBO649:GBO682 GLK649:GLK682 GVG649:GVG682 HFC649:HFC682 HOY649:HOY682 HYU649:HYU682 IIQ649:IIQ682 ISM649:ISM682 JCI649:JCI682 JME649:JME682 JWA649:JWA682 KFW649:KFW682 KPS649:KPS682 KZO649:KZO682 LJK649:LJK682 LTG649:LTG682 MDC649:MDC682 MMY649:MMY682 MWU649:MWU682 NGQ649:NGQ682 NQM649:NQM682 OAI649:OAI682 OKE649:OKE682 OUA649:OUA682 PDW649:PDW682 PNS649:PNS682 PXO649:PXO682 QHK649:QHK682 QRG649:QRG682 RBC649:RBC682 RKY649:RKY682 RUU649:RUU682 SEQ649:SEQ682 SOM649:SOM682 SYI649:SYI682 TIE649:TIE682 TSA649:TSA682 UBW649:UBW682 ULS649:ULS682 UVO649:UVO682 VFK649:VFK682 VPG649:VPG682 VZC649:VZC682 WIY649:WIY682 WSU649:WSU682 GP649:GP682 QL649:QL682 AAH649:AAH682 AKD649:AKD682 ATZ649:ATZ682 BDV649:BDV682 BNR649:BNR682 BXN649:BXN682 CHJ649:CHJ682 CRF649:CRF682 DBB649:DBB682 DKX649:DKX682 DUT649:DUT682 EEP649:EEP682 EOL649:EOL682 EYH649:EYH682 FID649:FID682 FRZ649:FRZ682 GBV649:GBV682 GLR649:GLR682 GVN649:GVN682 HFJ649:HFJ682 HPF649:HPF682 HZB649:HZB682 IIX649:IIX682 IST649:IST682 JCP649:JCP682 JML649:JML682 JWH649:JWH682 KGD649:KGD682 KPZ649:KPZ682 KZV649:KZV682 LJR649:LJR682 LTN649:LTN682 MDJ649:MDJ682 MNF649:MNF682 MXB649:MXB682 NGX649:NGX682 NQT649:NQT682 OAP649:OAP682 OKL649:OKL682 OUH649:OUH682 PED649:PED682 PNZ649:PNZ682 PXV649:PXV682 QHR649:QHR682 QRN649:QRN682 RBJ649:RBJ682 RLF649:RLF682 RVB649:RVB682 SEX649:SEX682 SOT649:SOT682 SYP649:SYP682 TIL649:TIL682 TSH649:TSH682 UCD649:UCD682 ULZ649:ULZ682 UVV649:UVV682 VFR649:VFR682 VPN649:VPN682 VZJ649:VZJ682 WJF649:WJF682 WTB649:WTB682 EPY1540 GI628:GI644 GP607:GP615 QL607:QL615 AAH607:AAH615 AKD607:AKD615 ATZ607:ATZ615 BDV607:BDV615 BNR607:BNR615 BXN607:BXN615 CHJ607:CHJ615 CRF607:CRF615 DBB607:DBB615 DKX607:DKX615 DUT607:DUT615 EEP607:EEP615 EOL607:EOL615 EYH607:EYH615 FID607:FID615 FRZ607:FRZ615 GBV607:GBV615 GLR607:GLR615 GVN607:GVN615 HFJ607:HFJ615 HPF607:HPF615 HZB607:HZB615 IIX607:IIX615 IST607:IST615 JCP607:JCP615 JML607:JML615 JWH607:JWH615 KGD607:KGD615 KPZ607:KPZ615 KZV607:KZV615 LJR607:LJR615 LTN607:LTN615 MDJ607:MDJ615 MNF607:MNF615 MXB607:MXB615 NGX607:NGX615 NQT607:NQT615 OAP607:OAP615 OKL607:OKL615 OUH607:OUH615 PED607:PED615 PNZ607:PNZ615 PXV607:PXV615 QHR607:QHR615 QRN607:QRN615 RBJ607:RBJ615 RLF607:RLF615 RVB607:RVB615 SEX607:SEX615 SOT607:SOT615 SYP607:SYP615 TIL607:TIL615 TSH607:TSH615 UCD607:UCD615 ULZ607:ULZ615 UVV607:UVV615 VFR607:VFR615 VPN607:VPN615 VZJ607:VZJ615 WJF607:WJF615 WTB607:WTB615 GI607:GI615 QE607:QE615 AAA607:AAA615 AJW607:AJW615 ATS607:ATS615 BDO607:BDO615 BNK607:BNK615 BXG607:BXG615 CHC607:CHC615 CQY607:CQY615 DAU607:DAU615 DKQ607:DKQ615 DUM607:DUM615 EEI607:EEI615 EOE607:EOE615 EYA607:EYA615 FHW607:FHW615 FRS607:FRS615 GBO607:GBO615 GLK607:GLK615 GVG607:GVG615 HFC607:HFC615 HOY607:HOY615 HYU607:HYU615 IIQ607:IIQ615 ISM607:ISM615 JCI607:JCI615 JME607:JME615 JWA607:JWA615 KFW607:KFW615 KPS607:KPS615 KZO607:KZO615 LJK607:LJK615 LTG607:LTG615 MDC607:MDC615 MMY607:MMY615 MWU607:MWU615 NGQ607:NGQ615 NQM607:NQM615 OAI607:OAI615 OKE607:OKE615 OUA607:OUA615 PDW607:PDW615 PNS607:PNS615 PXO607:PXO615 QHK607:QHK615 QRG607:QRG615 RBC607:RBC615 RKY607:RKY615 RUU607:RUU615 SEQ607:SEQ615 SOM607:SOM615 SYI607:SYI615 TIE607:TIE615 TSA607:TSA615 UBW607:UBW615 ULS607:ULS615 UVO607:UVO615 VFK607:VFK615 VPG607:VPG615 VZC607:VZC615 WIY607:WIY615 WSU607:WSU615 QE628:QE644 AAA628:AAA644 AJW628:AJW644 ATS628:ATS644 BDO628:BDO644 BNK628:BNK644 BXG628:BXG644 CHC628:CHC644 CQY628:CQY644 DAU628:DAU644 DKQ628:DKQ644 DUM628:DUM644 EEI628:EEI644 EOE628:EOE644 EYA628:EYA644 FHW628:FHW644 FRS628:FRS644 GBO628:GBO644 GLK628:GLK644 GVG628:GVG644 HFC628:HFC644 HOY628:HOY644 HYU628:HYU644 IIQ628:IIQ644 ISM628:ISM644 JCI628:JCI644 JME628:JME644 JWA628:JWA644 KFW628:KFW644 KPS628:KPS644 KZO628:KZO644 LJK628:LJK644 LTG628:LTG644 MDC628:MDC644 MMY628:MMY644 MWU628:MWU644 NGQ628:NGQ644 NQM628:NQM644 OAI628:OAI644 OKE628:OKE644 OUA628:OUA644 PDW628:PDW644 PNS628:PNS644 PXO628:PXO644 QHK628:QHK644 QRG628:QRG644 RBC628:RBC644 RKY628:RKY644 RUU628:RUU644 SEQ628:SEQ644 SOM628:SOM644 SYI628:SYI644 TIE628:TIE644 TSA628:TSA644 UBW628:UBW644 ULS628:ULS644 UVO628:UVO644 VFK628:VFK644 VPG628:VPG644 VZC628:VZC644 WIY628:WIY644 WSU628:WSU644 GP628:GP644 QL628:QL644 AAH628:AAH644 AKD628:AKD644 ATZ628:ATZ644 BDV628:BDV644 BNR628:BNR644 BXN628:BXN644 CHJ628:CHJ644 CRF628:CRF644 DBB628:DBB644 DKX628:DKX644 DUT628:DUT644 EEP628:EEP644 EOL628:EOL644 EYH628:EYH644 FID628:FID644 FRZ628:FRZ644 GBV628:GBV644 GLR628:GLR644 GVN628:GVN644 HFJ628:HFJ644 HPF628:HPF644 HZB628:HZB644 IIX628:IIX644 IST628:IST644 JCP628:JCP644 JML628:JML644 JWH628:JWH644 KGD628:KGD644 KPZ628:KPZ644 KZV628:KZV644 LJR628:LJR644 LTN628:LTN644 MDJ628:MDJ644 MNF628:MNF644 MXB628:MXB644 NGX628:NGX644 NQT628:NQT644 OAP628:OAP644 OKL628:OKL644 OUH628:OUH644 PED628:PED644 PNZ628:PNZ644 PXV628:PXV644 QHR628:QHR644 QRN628:QRN644 RBJ628:RBJ644 RLF628:RLF644 RVB628:RVB644 SEX628:SEX644 SOT628:SOT644 SYP628:SYP644 TIL628:TIL644 TSH628:TSH644 UCD628:UCD644 ULZ628:ULZ644 UVV628:UVV644 VFR628:VFR644 VPN628:VPN644 VZJ628:VZJ644 WJF628:WJF644 WTB628:WTB644 WSU583:WSU584 GP583:GP584 QL583:QL584 AAH583:AAH584 AKD583:AKD584 ATZ583:ATZ584 BDV583:BDV584 BNR583:BNR584 BXN583:BXN584 CHJ583:CHJ584 CRF583:CRF584 DBB583:DBB584 DKX583:DKX584 DUT583:DUT584 EEP583:EEP584 EOL583:EOL584 EYH583:EYH584 FID583:FID584 FRZ583:FRZ584 GBV583:GBV584 GLR583:GLR584 GVN583:GVN584 HFJ583:HFJ584 HPF583:HPF584 HZB583:HZB584 IIX583:IIX584 IST583:IST584 JCP583:JCP584 JML583:JML584 JWH583:JWH584 KGD583:KGD584 KPZ583:KPZ584 KZV583:KZV584 LJR583:LJR584 LTN583:LTN584 MDJ583:MDJ584 MNF583:MNF584 MXB583:MXB584 NGX583:NGX584 NQT583:NQT584 OAP583:OAP584 OKL583:OKL584 OUH583:OUH584 PED583:PED584 PNZ583:PNZ584 PXV583:PXV584 QHR583:QHR584 QRN583:QRN584 RBJ583:RBJ584 RLF583:RLF584 RVB583:RVB584 SEX583:SEX584 SOT583:SOT584 SYP583:SYP584 TIL583:TIL584 TSH583:TSH584 UCD583:UCD584 ULZ583:ULZ584 UVV583:UVV584 VFR583:VFR584 VPN583:VPN584 VZJ583:VZJ584 WJF583:WJF584 WTB583:WTB584 GI583:GI584 QE583:QE584 AAA583:AAA584 AJW583:AJW584 ATS583:ATS584 BDO583:BDO584 BNK583:BNK584 BXG583:BXG584 CHC583:CHC584 CQY583:CQY584 DAU583:DAU584 DKQ583:DKQ584 DUM583:DUM584 EEI583:EEI584 EOE583:EOE584 EYA583:EYA584 FHW583:FHW584 FRS583:FRS584 GBO583:GBO584 GLK583:GLK584 GVG583:GVG584 HFC583:HFC584 HOY583:HOY584 HYU583:HYU584 IIQ583:IIQ584 ISM583:ISM584 JCI583:JCI584 JME583:JME584 JWA583:JWA584 KFW583:KFW584 KPS583:KPS584 KZO583:KZO584 LJK583:LJK584 LTG583:LTG584 MDC583:MDC584 MMY583:MMY584 MWU583:MWU584 NGQ583:NGQ584 NQM583:NQM584 OAI583:OAI584 OKE583:OKE584 OUA583:OUA584 PDW583:PDW584 PNS583:PNS584 PXO583:PXO584 QHK583:QHK584 QRG583:QRG584 RBC583:RBC584 RKY583:RKY584 RUU583:RUU584 SEQ583:SEQ584 SOM583:SOM584 SYI583:SYI584 TIE583:TIE584 TSA583:TSA584 UBW583:UBW584 ULS583:ULS584 UVO583:UVO584 VFK583:VFK584 VPG583:VPG584 VZC583:VZC584 WIY583:WIY584 EGC1540 DWG1540 DMK1540 DCO1540 CSS1540 CIW1540 BZA1540 BPE1540 GP61:GP152 QL61:QL152 AAH61:AAH152 AKD61:AKD152 ATZ61:ATZ152 BDV61:BDV152 BNR61:BNR152 BXN61:BXN152 CHJ61:CHJ152 CRF61:CRF152 DBB61:DBB152 DKX61:DKX152 DUT61:DUT152 EEP61:EEP152 EOL61:EOL152 EYH61:EYH152 FID61:FID152 FRZ61:FRZ152 GBV61:GBV152 GLR61:GLR152 GVN61:GVN152 HFJ61:HFJ152 HPF61:HPF152 HZB61:HZB152 IIX61:IIX152 IST61:IST152 JCP61:JCP152 JML61:JML152 JWH61:JWH152 KGD61:KGD152 KPZ61:KPZ152 KZV61:KZV152 LJR61:LJR152 LTN61:LTN152 MDJ61:MDJ152 MNF61:MNF152 MXB61:MXB152 NGX61:NGX152 NQT61:NQT152 OAP61:OAP152 OKL61:OKL152 OUH61:OUH152 PED61:PED152 PNZ61:PNZ152 PXV61:PXV152 QHR61:QHR152 QRN61:QRN152 RBJ61:RBJ152 RLF61:RLF152 RVB61:RVB152 SEX61:SEX152 SOT61:SOT152 SYP61:SYP152 TIL61:TIL152 TSH61:TSH152 UCD61:UCD152 ULZ61:ULZ152 UVV61:UVV152 VFR61:VFR152 VPN61:VPN152 VZJ61:VZJ152 WJF61:WJF152 WTB61:WTB152 GJ61:GJ152 QF61:QF152 AAB61:AAB152 AJX61:AJX152 ATT61:ATT152 BDP61:BDP152 BNL61:BNL152 BXH61:BXH152 CHD61:CHD152 CQZ61:CQZ152 DAV61:DAV152 DKR61:DKR152 DUN61:DUN152 EEJ61:EEJ152 EOF61:EOF152 EYB61:EYB152 FHX61:FHX152 FRT61:FRT152 GBP61:GBP152 GLL61:GLL152 GVH61:GVH152 HFD61:HFD152 HOZ61:HOZ152 HYV61:HYV152 IIR61:IIR152 ISN61:ISN152 JCJ61:JCJ152 JMF61:JMF152 JWB61:JWB152 KFX61:KFX152 KPT61:KPT152 KZP61:KZP152 LJL61:LJL152 LTH61:LTH152 MDD61:MDD152 MMZ61:MMZ152 MWV61:MWV152 NGR61:NGR152 NQN61:NQN152 OAJ61:OAJ152 OKF61:OKF152 OUB61:OUB152 PDX61:PDX152 PNT61:PNT152 PXP61:PXP152 QHL61:QHL152 QRH61:QRH152 RBD61:RBD152 RKZ61:RKZ152 RUV61:RUV152 SER61:SER152 SON61:SON152 SYJ61:SYJ152 TIF61:TIF152 TSB61:TSB152 UBX61:UBX152 ULT61:ULT152 UVP61:UVP152 VFL61:VFL152 VPH61:VPH152 VZD61:VZD152 WIZ61:WIZ152 WSV61:WSV152 BFI1540 AVM1540 VZJ8 VPN8 VFR8 UVV8 ULZ8 UCD8 TSH8 TIL8 SYP8 SOT8 SEX8 RVB8 RLF8 RBJ8 QRN8 QHR8 PXV8 PNZ8 PED8 OUH8 OKL8 OAP8 NQT8 NGX8 MXB8 MNF8 MDJ8 LTN8 LJR8 KZV8 KPZ8 KGD8 JWH8 JML8 JCP8 IST8 IIX8 HZB8 HPF8 HFJ8 GVN8 GLR8 GBV8 FRZ8 FID8 EYH8 EOL8 EEP8 DUT8 DKX8 DBB8 CRF8 CHJ8 BXN8 BNR8 BDV8 ATZ8 AKD8 AAH8 QL8 GP8 WTB8 WJF8 WSV8:WSV59 WIZ8:WIZ59 VZD8:VZD59 VPH8:VPH59 VFL8:VFL59 UVP8:UVP59 ULT8:ULT59 UBX8:UBX59 TSB8:TSB59 TIF8:TIF59 SYJ8:SYJ59 SON8:SON59 SER8:SER59 RUV8:RUV59 RKZ8:RKZ59 RBD8:RBD59 QRH8:QRH59 QHL8:QHL59 PXP8:PXP59 PNT8:PNT59 PDX8:PDX59 OUB8:OUB59 OKF8:OKF59 OAJ8:OAJ59 NQN8:NQN59 NGR8:NGR59 MWV8:MWV59 MMZ8:MMZ59 MDD8:MDD59 LTH8:LTH59 LJL8:LJL59 KZP8:KZP59 KPT8:KPT59 KFX8:KFX59 JWB8:JWB59 JMF8:JMF59 JCJ8:JCJ59 ISN8:ISN59 IIR8:IIR59 HYV8:HYV59 HOZ8:HOZ59 HFD8:HFD59 GVH8:GVH59 GLL8:GLL59 GBP8:GBP59 FRT8:FRT59 FHX8:FHX59 EYB8:EYB59 EOF8:EOF59 EEJ8:EEJ59 DUN8:DUN59 DKR8:DKR59 DAV8:DAV59 CQZ8:CQZ59 CHD8:CHD59 BXH8:BXH59 BNL8:BNL59 BDP8:BDP59 ATT8:ATT59 AJX8:AJX59 AAB8:AAB59 QF8:QF59 GJ8:GJ59 ALQ1540 WTB10:WTB59 WJF10:WJF59 VZJ10:VZJ59 VPN10:VPN59 VFR10:VFR59 UVV10:UVV59 ULZ10:ULZ59 UCD10:UCD59 TSH10:TSH59 TIL10:TIL59 SYP10:SYP59 SOT10:SOT59 SEX10:SEX59 RVB10:RVB59 RLF10:RLF59 RBJ10:RBJ59 QRN10:QRN59 QHR10:QHR59 PXV10:PXV59 PNZ10:PNZ59 PED10:PED59 OUH10:OUH59 OKL10:OKL59 OAP10:OAP59 NQT10:NQT59 NGX10:NGX59 MXB10:MXB59 MNF10:MNF59 MDJ10:MDJ59 LTN10:LTN59 LJR10:LJR59 KZV10:KZV59 KPZ10:KPZ59 KGD10:KGD59 JWH10:JWH59 JML10:JML59 JCP10:JCP59 IST10:IST59 IIX10:IIX59 HZB10:HZB59 HPF10:HPF59 HFJ10:HFJ59 GVN10:GVN59 GLR10:GLR59 GBV10:GBV59 FRZ10:FRZ59 FID10:FID59 EYH10:EYH59 EOL10:EOL59 EEP10:EEP59 DUT10:DUT59 DKX10:DKX59 DBB10:DBB59 CRF10:CRF59 CHJ10:CHJ59 BXN10:BXN59 BNR10:BNR59 BDV10:BDV59 ATZ10:ATZ59 AKD10:AKD59 AAH10:AAH59 QL10:QL59 GP10:GP59 WUR1321:WUR1326 WKV1321:WKV1326 WAZ1321:WAZ1326 VRD1321:VRD1326 VHH1321:VHH1326 UXL1321:UXL1326 UNP1321:UNP1326 UDT1321:UDT1326 TTX1321:TTX1326 TKB1321:TKB1326 TAF1321:TAF1326 SQJ1321:SQJ1326 SGN1321:SGN1326 RWR1321:RWR1326 RMV1321:RMV1326 RCZ1321:RCZ1326 QTD1321:QTD1326 QJH1321:QJH1326 PZL1321:PZL1326 PPP1321:PPP1326 PFT1321:PFT1326 OVX1321:OVX1326 OMB1321:OMB1326 OCF1321:OCF1326 NSJ1321:NSJ1326 NIN1321:NIN1326 MYR1321:MYR1326 MOV1321:MOV1326 MEZ1321:MEZ1326 LVD1321:LVD1326 LLH1321:LLH1326 LBL1321:LBL1326 KRP1321:KRP1326 KHT1321:KHT1326 JXX1321:JXX1326 JOB1321:JOB1326 JEF1321:JEF1326 IUJ1321:IUJ1326 IKN1321:IKN1326 IAR1321:IAR1326 HQV1321:HQV1326 HGZ1321:HGZ1326 GXD1321:GXD1326 GNH1321:GNH1326 GDL1321:GDL1326 FTP1321:FTP1326 FJT1321:FJT1326 EZX1321:EZX1326 EQB1321:EQB1326 EGF1321:EGF1326 DWJ1321:DWJ1326 DMN1321:DMN1326 DCR1321:DCR1326 CSV1321:CSV1326 CIZ1321:CIZ1326 BZD1321:BZD1326 BPH1321:BPH1326 BFL1321:BFL1326 AVP1321:AVP1326 ALT1321:ALT1326 ABX1321:ABX1326 SB1321:SB1326 IF1321:IF1326 WUX1321:WUX1326 WLB1321:WLB1326 WBF1321:WBF1326 VRJ1321:VRJ1326 VHN1321:VHN1326 UXR1321:UXR1326 UNV1321:UNV1326 UDZ1321:UDZ1326 TUD1321:TUD1326 TKH1321:TKH1326 TAL1321:TAL1326 SQP1321:SQP1326 SGT1321:SGT1326 RWX1321:RWX1326 RNB1321:RNB1326 RDF1321:RDF1326 QTJ1321:QTJ1326 QJN1321:QJN1326 PZR1321:PZR1326 PPV1321:PPV1326 PFZ1321:PFZ1326 OWD1321:OWD1326 OMH1321:OMH1326 OCL1321:OCL1326 NSP1321:NSP1326 NIT1321:NIT1326 MYX1321:MYX1326 MPB1321:MPB1326 MFF1321:MFF1326 LVJ1321:LVJ1326 LLN1321:LLN1326 LBR1321:LBR1326 KRV1321:KRV1326 KHZ1321:KHZ1326 JYD1321:JYD1326 JOH1321:JOH1326 JEL1321:JEL1326 IUP1321:IUP1326 IKT1321:IKT1326 IAX1321:IAX1326 HRB1321:HRB1326 HHF1321:HHF1326 GXJ1321:GXJ1326 GNN1321:GNN1326 GDR1321:GDR1326 FTV1321:FTV1326 FJZ1321:FJZ1326 FAD1321:FAD1326 EQH1321:EQH1326 EGL1321:EGL1326 DWP1321:DWP1326 DMT1321:DMT1326 DCX1321:DCX1326 CTB1321:CTB1326 CJF1321:CJF1326 BZJ1321:BZJ1326 BPN1321:BPN1326 BFR1321:BFR1326 AVV1321:AVV1326 ALZ1321:ALZ1326 ACD1321:ACD1326 SH1321:SH1326 IL1321:IL1326 ABU1540 WUX1329:WUX1355 WLB1329:WLB1355 WBF1329:WBF1355 VRJ1329:VRJ1355 VHN1329:VHN1355 UXR1329:UXR1355 UNV1329:UNV1355 UDZ1329:UDZ1355 TUD1329:TUD1355 TKH1329:TKH1355 TAL1329:TAL1355 SQP1329:SQP1355 SGT1329:SGT1355 RWX1329:RWX1355 RNB1329:RNB1355 RDF1329:RDF1355 QTJ1329:QTJ1355 QJN1329:QJN1355 PZR1329:PZR1355 PPV1329:PPV1355 PFZ1329:PFZ1355 OWD1329:OWD1355 OMH1329:OMH1355 OCL1329:OCL1355 NSP1329:NSP1355 NIT1329:NIT1355 MYX1329:MYX1355 MPB1329:MPB1355 MFF1329:MFF1355 LVJ1329:LVJ1355 LLN1329:LLN1355 LBR1329:LBR1355 KRV1329:KRV1355 KHZ1329:KHZ1355 JYD1329:JYD1355 JOH1329:JOH1355 JEL1329:JEL1355 IUP1329:IUP1355 IKT1329:IKT1355 IAX1329:IAX1355 HRB1329:HRB1355 HHF1329:HHF1355 GXJ1329:GXJ1355 GNN1329:GNN1355 GDR1329:GDR1355 FTV1329:FTV1355 FJZ1329:FJZ1355 FAD1329:FAD1355 EQH1329:EQH1355 EGL1329:EGL1355 DWP1329:DWP1355 DMT1329:DMT1355 DCX1329:DCX1355 CTB1329:CTB1355 CJF1329:CJF1355 BZJ1329:BZJ1355 BPN1329:BPN1355 BFR1329:BFR1355 AVV1329:AVV1355 ALZ1329:ALZ1355 ACD1329:ACD1355 SH1329:SH1355 IL1329:IL1355 WUR1329:WUR1360 WKV1329:WKV1360 WAZ1329:WAZ1360 VRD1329:VRD1360 VHH1329:VHH1360 UXL1329:UXL1360 UNP1329:UNP1360 UDT1329:UDT1360 TTX1329:TTX1360 TKB1329:TKB1360 TAF1329:TAF1360 SQJ1329:SQJ1360 SGN1329:SGN1360 RWR1329:RWR1360 RMV1329:RMV1360 RCZ1329:RCZ1360 QTD1329:QTD1360 QJH1329:QJH1360 PZL1329:PZL1360 PPP1329:PPP1360 PFT1329:PFT1360 OVX1329:OVX1360 OMB1329:OMB1360 OCF1329:OCF1360 NSJ1329:NSJ1360 NIN1329:NIN1360 MYR1329:MYR1360 MOV1329:MOV1360 MEZ1329:MEZ1360 LVD1329:LVD1360 LLH1329:LLH1360 LBL1329:LBL1360 KRP1329:KRP1360 KHT1329:KHT1360 JXX1329:JXX1360 JOB1329:JOB1360 JEF1329:JEF1360 IUJ1329:IUJ1360 IKN1329:IKN1360 IAR1329:IAR1360 HQV1329:HQV1360 HGZ1329:HGZ1360 GXD1329:GXD1360 GNH1329:GNH1360 GDL1329:GDL1360 FTP1329:FTP1360 FJT1329:FJT1360 EZX1329:EZX1360 EQB1329:EQB1360 EGF1329:EGF1360 DWJ1329:DWJ1360 DMN1329:DMN1360 DCR1329:DCR1360 CSV1329:CSV1360 CIZ1329:CIZ1360 BZD1329:BZD1360 BPH1329:BPH1360 BFL1329:BFL1360 AVP1329:AVP1360 ALT1329:ALT1360 ABX1329:ABX1360 SB1329:SB1360 IF1329:IF1360 RY1540 WUX1357:WUX1360 WLB1357:WLB1360 WBF1357:WBF1360 VRJ1357:VRJ1360 VHN1357:VHN1360 UXR1357:UXR1360 UNV1357:UNV1360 UDZ1357:UDZ1360 TUD1357:TUD1360 TKH1357:TKH1360 TAL1357:TAL1360 SQP1357:SQP1360 SGT1357:SGT1360 RWX1357:RWX1360 RNB1357:RNB1360 RDF1357:RDF1360 QTJ1357:QTJ1360 QJN1357:QJN1360 PZR1357:PZR1360 PPV1357:PPV1360 PFZ1357:PFZ1360 OWD1357:OWD1360 OMH1357:OMH1360 OCL1357:OCL1360 NSP1357:NSP1360 NIT1357:NIT1360 MYX1357:MYX1360 MPB1357:MPB1360 MFF1357:MFF1360 LVJ1357:LVJ1360 LLN1357:LLN1360 LBR1357:LBR1360 KRV1357:KRV1360 KHZ1357:KHZ1360 JYD1357:JYD1360 JOH1357:JOH1360 JEL1357:JEL1360 IUP1357:IUP1360 IKT1357:IKT1360 IAX1357:IAX1360 HRB1357:HRB1360 HHF1357:HHF1360 GXJ1357:GXJ1360 GNN1357:GNN1360 GDR1357:GDR1360 FTV1357:FTV1360 FJZ1357:FJZ1360 FAD1357:FAD1360 EQH1357:EQH1360 EGL1357:EGL1360 DWP1357:DWP1360 DMT1357:DMT1360 DCX1357:DCX1360 CTB1357:CTB1360 CJF1357:CJF1360 BZJ1357:BZJ1360 BPN1357:BPN1360 BFR1357:BFR1360 AVV1357:AVV1360 ALZ1357:ALZ1360 ACD1357:ACD1360 SH1357:SH1360 IL1357:IL1360 IL1362:IL1374 SH1362:SH1374 ACD1362:ACD1374 ALZ1362:ALZ1374 AVV1362:AVV1374 BFR1362:BFR1374 BPN1362:BPN1374 BZJ1362:BZJ1374 CJF1362:CJF1374 CTB1362:CTB1374 DCX1362:DCX1374 DMT1362:DMT1374 DWP1362:DWP1374 EGL1362:EGL1374 EQH1362:EQH1374 FAD1362:FAD1374 FJZ1362:FJZ1374 FTV1362:FTV1374 GDR1362:GDR1374 GNN1362:GNN1374 GXJ1362:GXJ1374 HHF1362:HHF1374 HRB1362:HRB1374 IAX1362:IAX1374 IKT1362:IKT1374 IUP1362:IUP1374 JEL1362:JEL1374 JOH1362:JOH1374 JYD1362:JYD1374 KHZ1362:KHZ1374 KRV1362:KRV1374 LBR1362:LBR1374 LLN1362:LLN1374 LVJ1362:LVJ1374 MFF1362:MFF1374 MPB1362:MPB1374 MYX1362:MYX1374 NIT1362:NIT1374 NSP1362:NSP1374 OCL1362:OCL1374 OMH1362:OMH1374 OWD1362:OWD1374 PFZ1362:PFZ1374 PPV1362:PPV1374 PZR1362:PZR1374 QJN1362:QJN1374 QTJ1362:QTJ1374 RDF1362:RDF1374 RNB1362:RNB1374 RWX1362:RWX1374 SGT1362:SGT1374 SQP1362:SQP1374 TAL1362:TAL1374 TKH1362:TKH1374 TUD1362:TUD1374 UDZ1362:UDZ1374 UNV1362:UNV1374 UXR1362:UXR1374 VHN1362:VHN1374 VRJ1362:VRJ1374 WBF1362:WBF1374 WLB1362:WLB1374 WUX1362:WUX1374 IF1362:IF1374 SB1362:SB1374 ABX1362:ABX1374 ALT1362:ALT1374 AVP1362:AVP1374 BFL1362:BFL1374 BPH1362:BPH1374 BZD1362:BZD1374 CIZ1362:CIZ1374 CSV1362:CSV1374 DCR1362:DCR1374 DMN1362:DMN1374 DWJ1362:DWJ1374 EGF1362:EGF1374 EQB1362:EQB1374 EZX1362:EZX1374 FJT1362:FJT1374 FTP1362:FTP1374 GDL1362:GDL1374 GNH1362:GNH1374 GXD1362:GXD1374 HGZ1362:HGZ1374 HQV1362:HQV1374 IAR1362:IAR1374 IKN1362:IKN1374 IUJ1362:IUJ1374 JEF1362:JEF1374 JOB1362:JOB1374 JXX1362:JXX1374 KHT1362:KHT1374 KRP1362:KRP1374 LBL1362:LBL1374 LLH1362:LLH1374 LVD1362:LVD1374 MEZ1362:MEZ1374 MOV1362:MOV1374 MYR1362:MYR1374 NIN1362:NIN1374 NSJ1362:NSJ1374 OCF1362:OCF1374 OMB1362:OMB1374 OVX1362:OVX1374 PFT1362:PFT1374 PPP1362:PPP1374 PZL1362:PZL1374 QJH1362:QJH1374 QTD1362:QTD1374 RCZ1362:RCZ1374 RMV1362:RMV1374 RWR1362:RWR1374 SGN1362:SGN1374 SQJ1362:SQJ1374 TAF1362:TAF1374 TKB1362:TKB1374 TTX1362:TTX1374 UDT1362:UDT1374 UNP1362:UNP1374 UXL1362:UXL1374 VHH1362:VHH1374 VRD1362:VRD1374 WAZ1362:WAZ1374 WKV1362:WKV1374 WUR1362:WUR1374 IC1540 JNY1540 IL1436 SH1436 ACD1436 ALZ1436 AVV1436 BFR1436 BPN1436 BZJ1436 CJF1436 CTB1436 DCX1436 DMT1436 DWP1436 EGL1436 EQH1436 FAD1436 FJZ1436 FTV1436 GDR1436 GNN1436 GXJ1436 HHF1436 HRB1436 IAX1436 IKT1436 IUP1436 JEL1436 JOH1436 JYD1436 KHZ1436 KRV1436 LBR1436 LLN1436 LVJ1436 MFF1436 MPB1436 MYX1436 NIT1436 NSP1436 OCL1436 OMH1436 OWD1436 PFZ1436 PPV1436 PZR1436 QJN1436 QTJ1436 RDF1436 RNB1436 RWX1436 SGT1436 SQP1436 TAL1436 TKH1436 TUD1436 UDZ1436 UNV1436 UXR1436 VHN1436 VRJ1436 WBF1436 WLB1436 WUX1436 IE1436 SA1436 ABW1436 ALS1436 AVO1436 BFK1436 BPG1436 BZC1436 CIY1436 CSU1436 DCQ1436 DMM1436 DWI1436 EGE1436 EQA1436 EZW1436 FJS1436 FTO1436 GDK1436 GNG1436 GXC1436 HGY1436 HQU1436 IAQ1436 IKM1436 IUI1436 JEE1436 JOA1436 JXW1436 KHS1436 KRO1436 LBK1436 LLG1436 LVC1436 MEY1436 MOU1436 MYQ1436 NIM1436 NSI1436 OCE1436 OMA1436 OVW1436 PFS1436 PPO1436 PZK1436 QJG1436 QTC1436 RCY1436 RMU1436 RWQ1436 SGM1436 SQI1436 TAE1436 TKA1436 TTW1436 UDS1436 UNO1436 UXK1436 VHG1436 VRC1436 WAY1436 WKU1436 WUQ1436 JEC1540 IE1438:IE1447 SA1438:SA1447 ABW1438:ABW1447 ALS1438:ALS1447 AVO1438:AVO1447 BFK1438:BFK1447 BPG1438:BPG1447 BZC1438:BZC1447 CIY1438:CIY1447 CSU1438:CSU1447 DCQ1438:DCQ1447 DMM1438:DMM1447 DWI1438:DWI1447 EGE1438:EGE1447 EQA1438:EQA1447 EZW1438:EZW1447 FJS1438:FJS1447 FTO1438:FTO1447 GDK1438:GDK1447 GNG1438:GNG1447 GXC1438:GXC1447 HGY1438:HGY1447 HQU1438:HQU1447 IAQ1438:IAQ1447 IKM1438:IKM1447 IUI1438:IUI1447 JEE1438:JEE1447 JOA1438:JOA1447 JXW1438:JXW1447 KHS1438:KHS1447 KRO1438:KRO1447 LBK1438:LBK1447 LLG1438:LLG1447 LVC1438:LVC1447 MEY1438:MEY1447 MOU1438:MOU1447 MYQ1438:MYQ1447 NIM1438:NIM1447 NSI1438:NSI1447 OCE1438:OCE1447 OMA1438:OMA1447 OVW1438:OVW1447 PFS1438:PFS1447 PPO1438:PPO1447 PZK1438:PZK1447 QJG1438:QJG1447 QTC1438:QTC1447 RCY1438:RCY1447 RMU1438:RMU1447 RWQ1438:RWQ1447 SGM1438:SGM1447 SQI1438:SQI1447 TAE1438:TAE1447 TKA1438:TKA1447 TTW1438:TTW1447 UDS1438:UDS1447 UNO1438:UNO1447 UXK1438:UXK1447 VHG1438:VHG1447 VRC1438:VRC1447 WAY1438:WAY1447 WKU1438:WKU1447 WUQ1438:WUQ1447 IL1438:IL1447 SH1438:SH1447 ACD1438:ACD1447 ALZ1438:ALZ1447 AVV1438:AVV1447 BFR1438:BFR1447 BPN1438:BPN1447 BZJ1438:BZJ1447 CJF1438:CJF1447 CTB1438:CTB1447 DCX1438:DCX1447 DMT1438:DMT1447 DWP1438:DWP1447 EGL1438:EGL1447 EQH1438:EQH1447 FAD1438:FAD1447 FJZ1438:FJZ1447 FTV1438:FTV1447 GDR1438:GDR1447 GNN1438:GNN1447 GXJ1438:GXJ1447 HHF1438:HHF1447 HRB1438:HRB1447 IAX1438:IAX1447 IKT1438:IKT1447 IUP1438:IUP1447 JEL1438:JEL1447 JOH1438:JOH1447 JYD1438:JYD1447 KHZ1438:KHZ1447 KRV1438:KRV1447 LBR1438:LBR1447 LLN1438:LLN1447 LVJ1438:LVJ1447 MFF1438:MFF1447 MPB1438:MPB1447 MYX1438:MYX1447 NIT1438:NIT1447 NSP1438:NSP1447 OCL1438:OCL1447 OMH1438:OMH1447 OWD1438:OWD1447 PFZ1438:PFZ1447 PPV1438:PPV1447 PZR1438:PZR1447 QJN1438:QJN1447 QTJ1438:QTJ1447 RDF1438:RDF1447 RNB1438:RNB1447 RWX1438:RWX1447 SGT1438:SGT1447 SQP1438:SQP1447 TAL1438:TAL1447 TKH1438:TKH1447 TUD1438:TUD1447 UDZ1438:UDZ1447 UNV1438:UNV1447 UXR1438:UXR1447 VHN1438:VHN1447 VRJ1438:VRJ1447 WBF1438:WBF1447 WLB1438:WLB1447 WUX1438:WUX1447 IUG1540 IE1449:IE1456 SA1449:SA1456 ABW1449:ABW1456 ALS1449:ALS1456 AVO1449:AVO1456 BFK1449:BFK1456 BPG1449:BPG1456 BZC1449:BZC1456 CIY1449:CIY1456 CSU1449:CSU1456 DCQ1449:DCQ1456 DMM1449:DMM1456 DWI1449:DWI1456 EGE1449:EGE1456 EQA1449:EQA1456 EZW1449:EZW1456 FJS1449:FJS1456 FTO1449:FTO1456 GDK1449:GDK1456 GNG1449:GNG1456 GXC1449:GXC1456 HGY1449:HGY1456 HQU1449:HQU1456 IAQ1449:IAQ1456 IKM1449:IKM1456 IUI1449:IUI1456 JEE1449:JEE1456 JOA1449:JOA1456 JXW1449:JXW1456 KHS1449:KHS1456 KRO1449:KRO1456 LBK1449:LBK1456 LLG1449:LLG1456 LVC1449:LVC1456 MEY1449:MEY1456 MOU1449:MOU1456 MYQ1449:MYQ1456 NIM1449:NIM1456 NSI1449:NSI1456 OCE1449:OCE1456 OMA1449:OMA1456 OVW1449:OVW1456 PFS1449:PFS1456 PPO1449:PPO1456 PZK1449:PZK1456 QJG1449:QJG1456 QTC1449:QTC1456 RCY1449:RCY1456 RMU1449:RMU1456 RWQ1449:RWQ1456 SGM1449:SGM1456 SQI1449:SQI1456 TAE1449:TAE1456 TKA1449:TKA1456 TTW1449:TTW1456 UDS1449:UDS1456 UNO1449:UNO1456 UXK1449:UXK1456 VHG1449:VHG1456 VRC1449:VRC1456 WAY1449:WAY1456 WKU1449:WKU1456 WUQ1449:WUQ1456 IL1449:IL1456 SH1449:SH1456 ACD1449:ACD1456 ALZ1449:ALZ1456 AVV1449:AVV1456 BFR1449:BFR1456 BPN1449:BPN1456 BZJ1449:BZJ1456 CJF1449:CJF1456 CTB1449:CTB1456 DCX1449:DCX1456 DMT1449:DMT1456 DWP1449:DWP1456 EGL1449:EGL1456 EQH1449:EQH1456 FAD1449:FAD1456 FJZ1449:FJZ1456 FTV1449:FTV1456 GDR1449:GDR1456 GNN1449:GNN1456 GXJ1449:GXJ1456 HHF1449:HHF1456 HRB1449:HRB1456 IAX1449:IAX1456 IKT1449:IKT1456 IUP1449:IUP1456 JEL1449:JEL1456 JOH1449:JOH1456 JYD1449:JYD1456 KHZ1449:KHZ1456 KRV1449:KRV1456 LBR1449:LBR1456 LLN1449:LLN1456 LVJ1449:LVJ1456 MFF1449:MFF1456 MPB1449:MPB1456 MYX1449:MYX1456 NIT1449:NIT1456 NSP1449:NSP1456 OCL1449:OCL1456 OMH1449:OMH1456 OWD1449:OWD1456 PFZ1449:PFZ1456 PPV1449:PPV1456 PZR1449:PZR1456 QJN1449:QJN1456 QTJ1449:QTJ1456 RDF1449:RDF1456 RNB1449:RNB1456 RWX1449:RWX1456 SGT1449:SGT1456 SQP1449:SQP1456 TAL1449:TAL1456 TKH1449:TKH1456 TUD1449:TUD1456 UDZ1449:UDZ1456 UNV1449:UNV1456 UXR1449:UXR1456 VHN1449:VHN1456 VRJ1449:VRJ1456 WBF1449:WBF1456 WLB1449:WLB1456 WUX1449:WUX1456 IKK1540 IAO1540 WUO1540 WKS1540 WAW1540 VRA1540 VHE1540 UXI1540 UNM1540 UDQ1540 TTU1540 TJY1540 TAC1540 SQG1540 SGK1540 RWO1540 RMS1540 RCW1540 QTA1540 QJE1540 PZI1540 PPM1540 PFQ1540 OVU1540 OLY1540 OCC1540 NSG1540 NIK1540 MYO1540 MOS1540 MEW1540 LVA1540 LLE1540 LBI1540 KRM1540 KHQ1540 JXU1540">
      <formula1>Kategorijos</formula1>
    </dataValidation>
    <dataValidation type="list" allowBlank="1" showInputMessage="1" showErrorMessage="1" sqref="GM1169:GM1178 WSY1206:WSY1218 WJC1206:WJC1218 VZG1206:VZG1218 VPK1206:VPK1218 VFO1206:VFO1218 UVS1206:UVS1218 ULW1206:ULW1218 UCA1206:UCA1218 TSE1206:TSE1218 TII1206:TII1218 SYM1206:SYM1218 SOQ1206:SOQ1218 SEU1206:SEU1218 RUY1206:RUY1218 RLC1206:RLC1218 RBG1206:RBG1218 QRK1206:QRK1218 QHO1206:QHO1218 PXS1206:PXS1218 PNW1206:PNW1218 PEA1206:PEA1218 OUE1206:OUE1218 OKI1206:OKI1218 OAM1206:OAM1218 NQQ1206:NQQ1218 NGU1206:NGU1218 MWY1206:MWY1218 MNC1206:MNC1218 MDG1206:MDG1218 LTK1206:LTK1218 LJO1206:LJO1218 KZS1206:KZS1218 KPW1206:KPW1218 KGA1206:KGA1218 JWE1206:JWE1218 JMI1206:JMI1218 JCM1206:JCM1218 ISQ1206:ISQ1218 IIU1206:IIU1218 HYY1206:HYY1218 HPC1206:HPC1218 HFG1206:HFG1218 GVK1206:GVK1218 GLO1206:GLO1218 GBS1206:GBS1218 FRW1206:FRW1218 FIA1206:FIA1218 EYE1206:EYE1218 EOI1206:EOI1218 EEM1206:EEM1218 DUQ1206:DUQ1218 DKU1206:DKU1218 DAY1206:DAY1218 CRC1206:CRC1218 CHG1206:CHG1218 BXK1206:BXK1218 BNO1206:BNO1218 BDS1206:BDS1218 ATW1206:ATW1218 AKA1206:AKA1218 AAE1206:AAE1218 QI1206:QI1218 GM1206:GM1218 WSY1169:WSY1178 WJC1169:WJC1178 VZG1169:VZG1178 VPK1169:VPK1178 VFO1169:VFO1178 UVS1169:UVS1178 ULW1169:ULW1178 UCA1169:UCA1178 TSE1169:TSE1178 TII1169:TII1178 SYM1169:SYM1178 SOQ1169:SOQ1178 SEU1169:SEU1178 RUY1169:RUY1178 RLC1169:RLC1178 RBG1169:RBG1178 QRK1169:QRK1178 QHO1169:QHO1178 PXS1169:PXS1178 PNW1169:PNW1178 PEA1169:PEA1178 OUE1169:OUE1178 OKI1169:OKI1178 OAM1169:OAM1178 NQQ1169:NQQ1178 NGU1169:NGU1178 MWY1169:MWY1178 MNC1169:MNC1178 MDG1169:MDG1178 LTK1169:LTK1178 LJO1169:LJO1178 KZS1169:KZS1178 KPW1169:KPW1178 KGA1169:KGA1178 JWE1169:JWE1178 JMI1169:JMI1178 JCM1169:JCM1178 ISQ1169:ISQ1178 IIU1169:IIU1178 HYY1169:HYY1178 HPC1169:HPC1178 HFG1169:HFG1178 GVK1169:GVK1178 GLO1169:GLO1178 GBS1169:GBS1178 FRW1169:FRW1178 FIA1169:FIA1178 EYE1169:EYE1178 EOI1169:EOI1178 EEM1169:EEM1178 DUQ1169:DUQ1178 DKU1169:DKU1178 DAY1169:DAY1178 CRC1169:CRC1178 CHG1169:CHG1178 BXK1169:BXK1178 BNO1169:BNO1178 BDS1169:BDS1178 ATW1169:ATW1178 AKA1169:AKA1178 AAE1169:AAE1178 QI1169:QI1178 QO1300:QO1307 AAK1300:AAK1307 AKG1300:AKG1307 AUC1300:AUC1307 BDY1300:BDY1307 BNU1300:BNU1307 BXQ1300:BXQ1307 CHM1300:CHM1307 CRI1300:CRI1307 DBE1300:DBE1307 DLA1300:DLA1307 DUW1300:DUW1307 EES1300:EES1307 EOO1300:EOO1307 EYK1300:EYK1307 FIG1300:FIG1307 FSC1300:FSC1307 GBY1300:GBY1307 GLU1300:GLU1307 GVQ1300:GVQ1307 HFM1300:HFM1307 HPI1300:HPI1307 HZE1300:HZE1307 IJA1300:IJA1307 ISW1300:ISW1307 JCS1300:JCS1307 JMO1300:JMO1307 JWK1300:JWK1307 KGG1300:KGG1307 KQC1300:KQC1307 KZY1300:KZY1307 LJU1300:LJU1307 LTQ1300:LTQ1307 MDM1300:MDM1307 MNI1300:MNI1307 MXE1300:MXE1307 NHA1300:NHA1307 NQW1300:NQW1307 OAS1300:OAS1307 OKO1300:OKO1307 OUK1300:OUK1307 PEG1300:PEG1307 POC1300:POC1307 PXY1300:PXY1307 QHU1300:QHU1307 QRQ1300:QRQ1307 RBM1300:RBM1307 RLI1300:RLI1307 RVE1300:RVE1307 SFA1300:SFA1307 SOW1300:SOW1307 SYS1300:SYS1307 TIO1300:TIO1307 TSK1300:TSK1307 UCG1300:UCG1307 UMC1300:UMC1307 UVY1300:UVY1307 VFU1300:VFU1307 VPQ1300:VPQ1307 VZM1300:VZM1307 WJI1300:WJI1307 WTE1300:WTE1307 GBV1244:GBV1298 GO687:GO688 QK687:QK688 AAG687:AAG688 AKC687:AKC688 ATY687:ATY688 BDU687:BDU688 BNQ687:BNQ688 BXM687:BXM688 CHI687:CHI688 CRE687:CRE688 DBA687:DBA688 DKW687:DKW688 DUS687:DUS688 EEO687:EEO688 EOK687:EOK688 EYG687:EYG688 FIC687:FIC688 FRY687:FRY688 GBU687:GBU688 GLQ687:GLQ688 GVM687:GVM688 HFI687:HFI688 HPE687:HPE688 HZA687:HZA688 IIW687:IIW688 ISS687:ISS688 JCO687:JCO688 JMK687:JMK688 JWG687:JWG688 KGC687:KGC688 KPY687:KPY688 KZU687:KZU688 LJQ687:LJQ688 LTM687:LTM688 MDI687:MDI688 MNE687:MNE688 MXA687:MXA688 NGW687:NGW688 NQS687:NQS688 OAO687:OAO688 OKK687:OKK688 OUG687:OUG688 PEC687:PEC688 PNY687:PNY688 PXU687:PXU688 QHQ687:QHQ688 QRM687:QRM688 RBI687:RBI688 RLE687:RLE688 RVA687:RVA688 SEW687:SEW688 SOS687:SOS688 SYO687:SYO688 TIK687:TIK688 TSG687:TSG688 UCC687:UCC688 ULY687:ULY688 UVU687:UVU688 VFQ687:VFQ688 VPM687:VPM688 VZI687:VZI688 WJE687:WJE688 WTA687:WTA688 GS1300:GS1307 WSY1180:WSY1204 GM1180:GM1204 QI1180:QI1204 AAE1180:AAE1204 AKA1180:AKA1204 ATW1180:ATW1204 BDS1180:BDS1204 BNO1180:BNO1204 BXK1180:BXK1204 CHG1180:CHG1204 CRC1180:CRC1204 DAY1180:DAY1204 DKU1180:DKU1204 DUQ1180:DUQ1204 EEM1180:EEM1204 EOI1180:EOI1204 EYE1180:EYE1204 FIA1180:FIA1204 FRW1180:FRW1204 GBS1180:GBS1204 GLO1180:GLO1204 GVK1180:GVK1204 HFG1180:HFG1204 HPC1180:HPC1204 HYY1180:HYY1204 IIU1180:IIU1204 ISQ1180:ISQ1204 JCM1180:JCM1204 JMI1180:JMI1204 JWE1180:JWE1204 KGA1180:KGA1204 KPW1180:KPW1204 KZS1180:KZS1204 LJO1180:LJO1204 LTK1180:LTK1204 MDG1180:MDG1204 MNC1180:MNC1204 MWY1180:MWY1204 NGU1180:NGU1204 NQQ1180:NQQ1204 OAM1180:OAM1204 OKI1180:OKI1204 OUE1180:OUE1204 PEA1180:PEA1204 PNW1180:PNW1204 PXS1180:PXS1204 QHO1180:QHO1204 QRK1180:QRK1204 RBG1180:RBG1204 RLC1180:RLC1204 RUY1180:RUY1204 SEU1180:SEU1204 SOQ1180:SOQ1204 SYM1180:SYM1204 TII1180:TII1204 TSE1180:TSE1204 UCA1180:UCA1204 ULW1180:ULW1204 UVS1180:UVS1204 VFO1180:VFO1204 VPK1180:VPK1204 VZG1180:VZG1204 WJC1180:WJC1204 WTA690:WTA746 WJE690:WJE746 VZI690:VZI746 VPM690:VPM746 VFQ690:VFQ746 UVU690:UVU746 ULY690:ULY746 UCC690:UCC746 TSG690:TSG746 TIK690:TIK746 SYO690:SYO746 SOS690:SOS746 SEW690:SEW746 RVA690:RVA746 RLE690:RLE746 RBI690:RBI746 QRM690:QRM746 QHQ690:QHQ746 PXU690:PXU746 PNY690:PNY746 PEC690:PEC746 OUG690:OUG746 OKK690:OKK746 OAO690:OAO746 NQS690:NQS746 NGW690:NGW746 MXA690:MXA746 MNE690:MNE746 MDI690:MDI746 LTM690:LTM746 LJQ690:LJQ746 KZU690:KZU746 KPY690:KPY746 KGC690:KGC746 JWG690:JWG746 JMK690:JMK746 JCO690:JCO746 ISS690:ISS746 IIW690:IIW746 HZA690:HZA746 HPE690:HPE746 HFI690:HFI746 GVM690:GVM746 GLQ690:GLQ746 GBU690:GBU746 FRY690:FRY746 FIC690:FIC746 EYG690:EYG746 EOK690:EOK746 EEO690:EEO746 DUS690:DUS746 DKW690:DKW746 DBA690:DBA746 CRE690:CRE746 CHI690:CHI746 BXM690:BXM746 BNQ690:BNQ746 BDU690:BDU746 ATY690:ATY746 AKC690:AKC746 AAG690:AAG746 QK690:QK746 GO690:GO746 WJC1220:WJC1231 VZG1220:VZG1231 VPK1220:VPK1231 VFO1220:VFO1231 UVS1220:UVS1231 ULW1220:ULW1231 UCA1220:UCA1231 TSE1220:TSE1231 TII1220:TII1231 SYM1220:SYM1231 SOQ1220:SOQ1231 SEU1220:SEU1231 RUY1220:RUY1231 RLC1220:RLC1231 RBG1220:RBG1231 QRK1220:QRK1231 QHO1220:QHO1231 PXS1220:PXS1231 PNW1220:PNW1231 PEA1220:PEA1231 OUE1220:OUE1231 OKI1220:OKI1231 OAM1220:OAM1231 NQQ1220:NQQ1231 NGU1220:NGU1231 MWY1220:MWY1231 MNC1220:MNC1231 MDG1220:MDG1231 LTK1220:LTK1231 LJO1220:LJO1231 KZS1220:KZS1231 KPW1220:KPW1231 KGA1220:KGA1231 JWE1220:JWE1231 JMI1220:JMI1231 JCM1220:JCM1231 ISQ1220:ISQ1231 IIU1220:IIU1231 HYY1220:HYY1231 HPC1220:HPC1231 HFG1220:HFG1231 GVK1220:GVK1231 GLO1220:GLO1231 GBS1220:GBS1231 FRW1220:FRW1231 FIA1220:FIA1231 EYE1220:EYE1231 EOI1220:EOI1231 EEM1220:EEM1231 DUQ1220:DUQ1231 DKU1220:DKU1231 DAY1220:DAY1231 CRC1220:CRC1231 CHG1220:CHG1231 BXK1220:BXK1231 BNO1220:BNO1231 BDS1220:BDS1231 ATW1220:ATW1231 AKA1220:AKA1231 AAE1220:AAE1231 QI1220:QI1231 GM1220:GM1231 WSY1220:WSY1231 GO649:GO682 QK649:QK682 AAG649:AAG682 AKC649:AKC682 ATY649:ATY682 BDU649:BDU682 BNQ649:BNQ682 BXM649:BXM682 CHI649:CHI682 CRE649:CRE682 DBA649:DBA682 DKW649:DKW682 DUS649:DUS682 EEO649:EEO682 EOK649:EOK682 EYG649:EYG682 FIC649:FIC682 FRY649:FRY682 GBU649:GBU682 GLQ649:GLQ682 GVM649:GVM682 HFI649:HFI682 HPE649:HPE682 HZA649:HZA682 IIW649:IIW682 ISS649:ISS682 JCO649:JCO682 JMK649:JMK682 JWG649:JWG682 KGC649:KGC682 KPY649:KPY682 KZU649:KZU682 LJQ649:LJQ682 LTM649:LTM682 MDI649:MDI682 MNE649:MNE682 MXA649:MXA682 NGW649:NGW682 NQS649:NQS682 OAO649:OAO682 OKK649:OKK682 OUG649:OUG682 PEC649:PEC682 PNY649:PNY682 PXU649:PXU682 QHQ649:QHQ682 QRM649:QRM682 RBI649:RBI682 RLE649:RLE682 RVA649:RVA682 SEW649:SEW682 SOS649:SOS682 SYO649:SYO682 TIK649:TIK682 TSG649:TSG682 UCC649:UCC682 ULY649:ULY682 UVU649:UVU682 VFQ649:VFQ682 VPM649:VPM682 VZI649:VZI682 WJE649:WJE682 WTA649:WTA682 GO628:GO644 GO607:GO615 QK607:QK615 AAG607:AAG615 AKC607:AKC615 ATY607:ATY615 BDU607:BDU615 BNQ607:BNQ615 BXM607:BXM615 CHI607:CHI615 CRE607:CRE615 DBA607:DBA615 DKW607:DKW615 DUS607:DUS615 EEO607:EEO615 EOK607:EOK615 EYG607:EYG615 FIC607:FIC615 FRY607:FRY615 GBU607:GBU615 GLQ607:GLQ615 GVM607:GVM615 HFI607:HFI615 HPE607:HPE615 HZA607:HZA615 IIW607:IIW615 ISS607:ISS615 JCO607:JCO615 JMK607:JMK615 JWG607:JWG615 KGC607:KGC615 KPY607:KPY615 KZU607:KZU615 LJQ607:LJQ615 LTM607:LTM615 MDI607:MDI615 MNE607:MNE615 MXA607:MXA615 NGW607:NGW615 NQS607:NQS615 OAO607:OAO615 OKK607:OKK615 OUG607:OUG615 PEC607:PEC615 PNY607:PNY615 PXU607:PXU615 QHQ607:QHQ615 QRM607:QRM615 RBI607:RBI615 RLE607:RLE615 RVA607:RVA615 SEW607:SEW615 SOS607:SOS615 SYO607:SYO615 TIK607:TIK615 TSG607:TSG615 UCC607:UCC615 ULY607:ULY615 UVU607:UVU615 VFQ607:VFQ615 VPM607:VPM615 VZI607:VZI615 WJE607:WJE615 WTA607:WTA615 QK628:QK644 AAG628:AAG644 AKC628:AKC644 ATY628:ATY644 BDU628:BDU644 BNQ628:BNQ644 BXM628:BXM644 CHI628:CHI644 CRE628:CRE644 DBA628:DBA644 DKW628:DKW644 DUS628:DUS644 EEO628:EEO644 EOK628:EOK644 EYG628:EYG644 FIC628:FIC644 FRY628:FRY644 GBU628:GBU644 GLQ628:GLQ644 GVM628:GVM644 HFI628:HFI644 HPE628:HPE644 HZA628:HZA644 IIW628:IIW644 ISS628:ISS644 JCO628:JCO644 JMK628:JMK644 JWG628:JWG644 KGC628:KGC644 KPY628:KPY644 KZU628:KZU644 LJQ628:LJQ644 LTM628:LTM644 MDI628:MDI644 MNE628:MNE644 MXA628:MXA644 NGW628:NGW644 NQS628:NQS644 OAO628:OAO644 OKK628:OKK644 OUG628:OUG644 PEC628:PEC644 PNY628:PNY644 PXU628:PXU644 QHQ628:QHQ644 QRM628:QRM644 RBI628:RBI644 RLE628:RLE644 RVA628:RVA644 SEW628:SEW644 SOS628:SOS644 SYO628:SYO644 TIK628:TIK644 TSG628:TSG644 UCC628:UCC644 ULY628:ULY644 UVU628:UVU644 VFQ628:VFQ644 VPM628:VPM644 VZI628:VZI644 WJE628:WJE644 WTA628:WTA644 WTA583:WTA584 GO583:GO584 QK583:QK584 AAG583:AAG584 AKC583:AKC584 ATY583:ATY584 BDU583:BDU584 BNQ583:BNQ584 BXM583:BXM584 CHI583:CHI584 CRE583:CRE584 DBA583:DBA584 DKW583:DKW584 DUS583:DUS584 EEO583:EEO584 EOK583:EOK584 EYG583:EYG584 FIC583:FIC584 FRY583:FRY584 GBU583:GBU584 GLQ583:GLQ584 GVM583:GVM584 HFI583:HFI584 HPE583:HPE584 HZA583:HZA584 IIW583:IIW584 ISS583:ISS584 JCO583:JCO584 JMK583:JMK584 JWG583:JWG584 KGC583:KGC584 KPY583:KPY584 KZU583:KZU584 LJQ583:LJQ584 LTM583:LTM584 MDI583:MDI584 MNE583:MNE584 MXA583:MXA584 NGW583:NGW584 NQS583:NQS584 OAO583:OAO584 OKK583:OKK584 OUG583:OUG584 PEC583:PEC584 PNY583:PNY584 PXU583:PXU584 QHQ583:QHQ584 QRM583:QRM584 RBI583:RBI584 RLE583:RLE584 RVA583:RVA584 SEW583:SEW584 SOS583:SOS584 SYO583:SYO584 TIK583:TIK584 TSG583:TSG584 UCC583:UCC584 ULY583:ULY584 UVU583:UVU584 VFQ583:VFQ584 VPM583:VPM584 VZI583:VZI584 WJE583:WJE584 WJE8 VZI8 VPM8 VFQ8 UVU8 ULY8 UCC8 TSG8 TIK8 SYO8 SOS8 SEW8 RVA8 RLE8 RBI8 QRM8 QHQ8 PXU8 PNY8 PEC8 OUG8 OKK8 OAO8 NQS8 NGW8 MXA8 MNE8 MDI8 LTM8 LJQ8 KZU8 KPY8 KGC8 JWG8 JMK8 JCO8 ISS8 IIW8 HZA8 HPE8 HFI8 GVM8 GLQ8 GBU8 FRY8 FIC8 EYG8 EOK8 EEO8 DUS8 DKW8 DBA8 CRE8 CHI8 BXM8 BNQ8 BDU8 ATY8 AKC8 AAG8 QK8 GO8 WTA8 WTA10:WTA152 WJE10:WJE152 VZI10:VZI152 VPM10:VPM152 VFQ10:VFQ152 UVU10:UVU152 ULY10:ULY152 UCC10:UCC152 TSG10:TSG152 TIK10:TIK152 SYO10:SYO152 SOS10:SOS152 SEW10:SEW152 RVA10:RVA152 RLE10:RLE152 RBI10:RBI152 QRM10:QRM152 QHQ10:QHQ152 PXU10:PXU152 PNY10:PNY152 PEC10:PEC152 OUG10:OUG152 OKK10:OKK152 OAO10:OAO152 NQS10:NQS152 NGW10:NGW152 MXA10:MXA152 MNE10:MNE152 MDI10:MDI152 LTM10:LTM152 LJQ10:LJQ152 KZU10:KZU152 KPY10:KPY152 KGC10:KGC152 JWG10:JWG152 JMK10:JMK152 JCO10:JCO152 ISS10:ISS152 IIW10:IIW152 HZA10:HZA152 HPE10:HPE152 HFI10:HFI152 GVM10:GVM152 GLQ10:GLQ152 GBU10:GBU152 FRY10:FRY152 FIC10:FIC152 EYG10:EYG152 EOK10:EOK152 EEO10:EEO152 DUS10:DUS152 DKW10:DKW152 DBA10:DBA152 CRE10:CRE152 CHI10:CHI152 BXM10:BXM152 BNQ10:BNQ152 BDU10:BDU152 ATY10:ATY152 AKC10:AKC152 AAG10:AAG152 QK10:QK152 GO10:GO152 WUW1321:WUW1326 WLA1321:WLA1326 WBE1321:WBE1326 VRI1321:VRI1326 VHM1321:VHM1326 UXQ1321:UXQ1326 UNU1321:UNU1326 UDY1321:UDY1326 TUC1321:TUC1326 TKG1321:TKG1326 TAK1321:TAK1326 SQO1321:SQO1326 SGS1321:SGS1326 RWW1321:RWW1326 RNA1321:RNA1326 RDE1321:RDE1326 QTI1321:QTI1326 QJM1321:QJM1326 PZQ1321:PZQ1326 PPU1321:PPU1326 PFY1321:PFY1326 OWC1321:OWC1326 OMG1321:OMG1326 OCK1321:OCK1326 NSO1321:NSO1326 NIS1321:NIS1326 MYW1321:MYW1326 MPA1321:MPA1326 MFE1321:MFE1326 LVI1321:LVI1326 LLM1321:LLM1326 LBQ1321:LBQ1326 KRU1321:KRU1326 KHY1321:KHY1326 JYC1321:JYC1326 JOG1321:JOG1326 JEK1321:JEK1326 IUO1321:IUO1326 IKS1321:IKS1326 IAW1321:IAW1326 HRA1321:HRA1326 HHE1321:HHE1326 GXI1321:GXI1326 GNM1321:GNM1326 GDQ1321:GDQ1326 FTU1321:FTU1326 FJY1321:FJY1326 FAC1321:FAC1326 EQG1321:EQG1326 EGK1321:EGK1326 DWO1321:DWO1326 DMS1321:DMS1326 DCW1321:DCW1326 CTA1321:CTA1326 CJE1321:CJE1326 BZI1321:BZI1326 BPM1321:BPM1326 BFQ1321:BFQ1326 AVU1321:AVU1326 ALY1321:ALY1326 ACC1321:ACC1326 SG1321:SG1326 IK1321:IK1326 WUW1329:WUW1355 WLA1329:WLA1355 WBE1329:WBE1355 VRI1329:VRI1355 VHM1329:VHM1355 UXQ1329:UXQ1355 UNU1329:UNU1355 UDY1329:UDY1355 TUC1329:TUC1355 TKG1329:TKG1355 TAK1329:TAK1355 SQO1329:SQO1355 SGS1329:SGS1355 RWW1329:RWW1355 RNA1329:RNA1355 RDE1329:RDE1355 QTI1329:QTI1355 QJM1329:QJM1355 PZQ1329:PZQ1355 PPU1329:PPU1355 PFY1329:PFY1355 OWC1329:OWC1355 OMG1329:OMG1355 OCK1329:OCK1355 NSO1329:NSO1355 NIS1329:NIS1355 MYW1329:MYW1355 MPA1329:MPA1355 MFE1329:MFE1355 LVI1329:LVI1355 LLM1329:LLM1355 LBQ1329:LBQ1355 KRU1329:KRU1355 KHY1329:KHY1355 JYC1329:JYC1355 JOG1329:JOG1355 JEK1329:JEK1355 IUO1329:IUO1355 IKS1329:IKS1355 IAW1329:IAW1355 HRA1329:HRA1355 HHE1329:HHE1355 GXI1329:GXI1355 GNM1329:GNM1355 GDQ1329:GDQ1355 FTU1329:FTU1355 FJY1329:FJY1355 FAC1329:FAC1355 EQG1329:EQG1355 EGK1329:EGK1355 DWO1329:DWO1355 DMS1329:DMS1355 DCW1329:DCW1355 CTA1329:CTA1355 CJE1329:CJE1355 BZI1329:BZI1355 BPM1329:BPM1355 BFQ1329:BFQ1355 AVU1329:AVU1355 ALY1329:ALY1355 ACC1329:ACC1355 SG1329:SG1355 IK1329:IK1355 WUW1357:WUW1374 WLA1357:WLA1374 WBE1357:WBE1374 VRI1357:VRI1374 VHM1357:VHM1374 UXQ1357:UXQ1374 UNU1357:UNU1374 UDY1357:UDY1374 TUC1357:TUC1374 TKG1357:TKG1374 TAK1357:TAK1374 SQO1357:SQO1374 SGS1357:SGS1374 RWW1357:RWW1374 RNA1357:RNA1374 RDE1357:RDE1374 QTI1357:QTI1374 QJM1357:QJM1374 PZQ1357:PZQ1374 PPU1357:PPU1374 PFY1357:PFY1374 OWC1357:OWC1374 OMG1357:OMG1374 OCK1357:OCK1374 NSO1357:NSO1374 NIS1357:NIS1374 MYW1357:MYW1374 MPA1357:MPA1374 MFE1357:MFE1374 LVI1357:LVI1374 LLM1357:LLM1374 LBQ1357:LBQ1374 KRU1357:KRU1374 KHY1357:KHY1374 JYC1357:JYC1374 JOG1357:JOG1374 JEK1357:JEK1374 IUO1357:IUO1374 IKS1357:IKS1374 IAW1357:IAW1374 HRA1357:HRA1374 HHE1357:HHE1374 GXI1357:GXI1374 GNM1357:GNM1374 GDQ1357:GDQ1374 FTU1357:FTU1374 FJY1357:FJY1374 FAC1357:FAC1374 EQG1357:EQG1374 EGK1357:EGK1374 DWO1357:DWO1374 DMS1357:DMS1374 DCW1357:DCW1374 CTA1357:CTA1374 CJE1357:CJE1374 BZI1357:BZI1374 BPM1357:BPM1374 BFQ1357:BFQ1374 AVU1357:AVU1374 ALY1357:ALY1374 ACC1357:ACC1374 SG1357:SG1374 IK1357:IK1374 IK1436 SG1436 ACC1436 ALY1436 AVU1436 BFQ1436 BPM1436 BZI1436 CJE1436 CTA1436 DCW1436 DMS1436 DWO1436 EGK1436 EQG1436 FAC1436 FJY1436 FTU1436 GDQ1436 GNM1436 GXI1436 HHE1436 HRA1436 IAW1436 IKS1436 IUO1436 JEK1436 JOG1436 JYC1436 KHY1436 KRU1436 LBQ1436 LLM1436 LVI1436 MFE1436 MPA1436 MYW1436 NIS1436 NSO1436 OCK1436 OMG1436 OWC1436 PFY1436 PPU1436 PZQ1436 QJM1436 QTI1436 RDE1436 RNA1436 RWW1436 SGS1436 SQO1436 TAK1436 TKG1436 TUC1436 UDY1436 UNU1436 UXQ1436 VHM1436 VRI1436 WBE1436 WLA1436 WUW1436 IK1438:IK1447 SG1438:SG1447 ACC1438:ACC1447 ALY1438:ALY1447 AVU1438:AVU1447 BFQ1438:BFQ1447 BPM1438:BPM1447 BZI1438:BZI1447 CJE1438:CJE1447 CTA1438:CTA1447 DCW1438:DCW1447 DMS1438:DMS1447 DWO1438:DWO1447 EGK1438:EGK1447 EQG1438:EQG1447 FAC1438:FAC1447 FJY1438:FJY1447 FTU1438:FTU1447 GDQ1438:GDQ1447 GNM1438:GNM1447 GXI1438:GXI1447 HHE1438:HHE1447 HRA1438:HRA1447 IAW1438:IAW1447 IKS1438:IKS1447 IUO1438:IUO1447 JEK1438:JEK1447 JOG1438:JOG1447 JYC1438:JYC1447 KHY1438:KHY1447 KRU1438:KRU1447 LBQ1438:LBQ1447 LLM1438:LLM1447 LVI1438:LVI1447 MFE1438:MFE1447 MPA1438:MPA1447 MYW1438:MYW1447 NIS1438:NIS1447 NSO1438:NSO1447 OCK1438:OCK1447 OMG1438:OMG1447 OWC1438:OWC1447 PFY1438:PFY1447 PPU1438:PPU1447 PZQ1438:PZQ1447 QJM1438:QJM1447 QTI1438:QTI1447 RDE1438:RDE1447 RNA1438:RNA1447 RWW1438:RWW1447 SGS1438:SGS1447 SQO1438:SQO1447 TAK1438:TAK1447 TKG1438:TKG1447 TUC1438:TUC1447 UDY1438:UDY1447 UNU1438:UNU1447 UXQ1438:UXQ1447 VHM1438:VHM1447 VRI1438:VRI1447 WBE1438:WBE1447 WLA1438:WLA1447 WUW1438:WUW1447 IK1449:IK1456 SG1449:SG1456 ACC1449:ACC1456 ALY1449:ALY1456 AVU1449:AVU1456 BFQ1449:BFQ1456 BPM1449:BPM1456 BZI1449:BZI1456 CJE1449:CJE1456 CTA1449:CTA1456 DCW1449:DCW1456 DMS1449:DMS1456 DWO1449:DWO1456 EGK1449:EGK1456 EQG1449:EQG1456 FAC1449:FAC1456 FJY1449:FJY1456 FTU1449:FTU1456 GDQ1449:GDQ1456 GNM1449:GNM1456 GXI1449:GXI1456 HHE1449:HHE1456 HRA1449:HRA1456 IAW1449:IAW1456 IKS1449:IKS1456 IUO1449:IUO1456 JEK1449:JEK1456 JOG1449:JOG1456 JYC1449:JYC1456 KHY1449:KHY1456 KRU1449:KRU1456 LBQ1449:LBQ1456 LLM1449:LLM1456 LVI1449:LVI1456 MFE1449:MFE1456 MPA1449:MPA1456 MYW1449:MYW1456 NIS1449:NIS1456 NSO1449:NSO1456 OCK1449:OCK1456 OMG1449:OMG1456 OWC1449:OWC1456 PFY1449:PFY1456 PPU1449:PPU1456 PZQ1449:PZQ1456 QJM1449:QJM1456 QTI1449:QTI1456 RDE1449:RDE1456 RNA1449:RNA1456 RWW1449:RWW1456 SGS1449:SGS1456 SQO1449:SQO1456 TAK1449:TAK1456 TKG1449:TKG1456 TUC1449:TUC1456 UDY1449:UDY1456 UNU1449:UNU1456 UXQ1449:UXQ1456 VHM1449:VHM1456 VRI1449:VRI1456 WBE1449:WBE1456 WLA1449:WLA1456 WUW1449:WUW1456 GLR1244:GLR1298 GVN1244:GVN1298 HFJ1244:HFJ1298 HPF1244:HPF1298 HZB1244:HZB1298 IIX1244:IIX1298 IST1244:IST1298 JCP1244:JCP1298 JML1244:JML1298 JWH1244:JWH1298 KGD1244:KGD1298 KPZ1244:KPZ1298 KZV1244:KZV1298 LJR1244:LJR1298 LTN1244:LTN1298 MDJ1244:MDJ1298 MNF1244:MNF1298 MXB1244:MXB1298 NGX1244:NGX1298 NQT1244:NQT1298 OAP1244:OAP1298 OKL1244:OKL1298 OUH1244:OUH1298 PED1244:PED1298 PNZ1244:PNZ1298 PXV1244:PXV1298 QHR1244:QHR1298 QRN1244:QRN1298 RBJ1244:RBJ1298 RLF1244:RLF1298 RVB1244:RVB1298 SEX1244:SEX1298 SOT1244:SOT1298 SYP1244:SYP1298 TIL1244:TIL1298 TSH1244:TSH1298 UCD1244:UCD1298 ULZ1244:ULZ1298 UVV1244:UVV1298 VFR1244:VFR1298 VPN1244:VPN1298 VZJ1244:VZJ1298 WJF1244:WJF1298 WTB1244:WTB1298 GP1244:GP1298 QL1244:QL1298 AAH1244:AAH1298 AKD1244:AKD1298 ATZ1244:ATZ1298 BDV1244:BDV1298 BNR1244:BNR1298 BXN1244:BXN1298 CHJ1244:CHJ1298 CRF1244:CRF1298 DBB1244:DBB1298 DKX1244:DKX1298 DUT1244:DUT1298 EEP1244:EEP1298 EOL1244:EOL1298 EYH1244:EYH1298 FID1244:FID1298 FRZ1244:FRZ1298">
      <formula1>studentai</formula1>
    </dataValidation>
    <dataValidation type="list" allowBlank="1" showInputMessage="1" showErrorMessage="1" sqref="GO1168:GO1178 WJE1182 VZI1182 VPM1182 VFQ1182 UVU1182 ULY1182 UCC1182 TSG1182 TIK1182 SYO1182 SOS1182 SEW1182 RVA1182 RLE1182 RBI1182 QRM1182 QHQ1182 PXU1182 PNY1182 PEC1182 OUG1182 OKK1182 OAO1182 NQS1182 NGW1182 MXA1182 MNE1182 MDI1182 LTM1182 LJQ1182 KZU1182 KPY1182 KGC1182 JWG1182 JMK1182 JCO1182 ISS1182 IIW1182 HZA1182 HPE1182 HFI1182 GVM1182 GLQ1182 GBU1182 FRY1182 FIC1182 EYG1182 EOK1182 EEO1182 DUS1182 DKW1182 DBA1182 CRE1182 CHI1182 BXM1182 BNQ1182 BDU1182 ATY1182 AKC1182 AAG1182 QK1182 GO1182 WTA1180 WJE1180 VZI1180 VPM1180 VFQ1180 UVU1180 ULY1180 UCC1180 TSG1180 TIK1180 SYO1180 SOS1180 SEW1180 RVA1180 RLE1180 RBI1180 QRM1180 QHQ1180 PXU1180 PNY1180 PEC1180 OUG1180 OKK1180 OAO1180 NQS1180 NGW1180 MXA1180 MNE1180 MDI1180 LTM1180 LJQ1180 KZU1180 KPY1180 KGC1180 JWG1180 JMK1180 JCO1180 ISS1180 IIW1180 HZA1180 HPE1180 HFI1180 GVM1180 GLQ1180 GBU1180 FRY1180 FIC1180 EYG1180 EOK1180 EEO1180 DUS1180 DKW1180 DBA1180 CRE1180 CHI1180 BXM1180 BNQ1180 BDU1180 ATY1180 AKC1180 AAG1180 QK1180 GO1180 WTA1206:WTA1218 WJE1206:WJE1218 VZI1206:VZI1218 VPM1206:VPM1218 VFQ1206:VFQ1218 UVU1206:UVU1218 ULY1206:ULY1218 UCC1206:UCC1218 TSG1206:TSG1218 TIK1206:TIK1218 SYO1206:SYO1218 SOS1206:SOS1218 SEW1206:SEW1218 RVA1206:RVA1218 RLE1206:RLE1218 RBI1206:RBI1218 QRM1206:QRM1218 QHQ1206:QHQ1218 PXU1206:PXU1218 PNY1206:PNY1218 PEC1206:PEC1218 OUG1206:OUG1218 OKK1206:OKK1218 OAO1206:OAO1218 NQS1206:NQS1218 NGW1206:NGW1218 MXA1206:MXA1218 MNE1206:MNE1218 MDI1206:MDI1218 LTM1206:LTM1218 LJQ1206:LJQ1218 KZU1206:KZU1218 KPY1206:KPY1218 KGC1206:KGC1218 JWG1206:JWG1218 JMK1206:JMK1218 JCO1206:JCO1218 ISS1206:ISS1218 IIW1206:IIW1218 HZA1206:HZA1218 HPE1206:HPE1218 HFI1206:HFI1218 GVM1206:GVM1218 GLQ1206:GLQ1218 GBU1206:GBU1218 FRY1206:FRY1218 FIC1206:FIC1218 EYG1206:EYG1218 EOK1206:EOK1218 EEO1206:EEO1218 DUS1206:DUS1218 DKW1206:DKW1218 DBA1206:DBA1218 CRE1206:CRE1218 CHI1206:CHI1218 BXM1206:BXM1218 BNQ1206:BNQ1218 BDU1206:BDU1218 ATY1206:ATY1218 AKC1206:AKC1218 AAG1206:AAG1218 QK1206:QK1218 GO1206:GO1218 WTA1168:WTA1178 WJE1168:WJE1178 VZI1168:VZI1178 VPM1168:VPM1178 VFQ1168:VFQ1178 UVU1168:UVU1178 ULY1168:ULY1178 UCC1168:UCC1178 TSG1168:TSG1178 TIK1168:TIK1178 SYO1168:SYO1178 SOS1168:SOS1178 SEW1168:SEW1178 RVA1168:RVA1178 RLE1168:RLE1178 RBI1168:RBI1178 QRM1168:QRM1178 QHQ1168:QHQ1178 PXU1168:PXU1178 PNY1168:PNY1178 PEC1168:PEC1178 OUG1168:OUG1178 OKK1168:OKK1178 OAO1168:OAO1178 NQS1168:NQS1178 NGW1168:NGW1178 MXA1168:MXA1178 MNE1168:MNE1178 MDI1168:MDI1178 LTM1168:LTM1178 LJQ1168:LJQ1178 KZU1168:KZU1178 KPY1168:KPY1178 KGC1168:KGC1178 JWG1168:JWG1178 JMK1168:JMK1178 JCO1168:JCO1178 ISS1168:ISS1178 IIW1168:IIW1178 HZA1168:HZA1178 HPE1168:HPE1178 HFI1168:HFI1178 GVM1168:GVM1178 GLQ1168:GLQ1178 GBU1168:GBU1178 FRY1168:FRY1178 FIC1168:FIC1178 EYG1168:EYG1178 EOK1168:EOK1178 EEO1168:EEO1178 DUS1168:DUS1178 DKW1168:DKW1178 DBA1168:DBA1178 CRE1168:CRE1178 CHI1168:CHI1178 BXM1168:BXM1178 BNQ1168:BNQ1178 BDU1168:BDU1178 ATY1168:ATY1178 AKC1168:AKC1178 AAG1168:AAG1178 QK1168:QK1178 WTA1182 HZC1244:HZC1298 IIY1244:IIY1298 ISU1244:ISU1298 JCQ1244:JCQ1298 JMM1244:JMM1298 JWI1244:JWI1298 QQ1300:QQ1307 AAM1300:AAM1307 AKI1300:AKI1307 AUE1300:AUE1307 BEA1300:BEA1307 BNW1300:BNW1307 BXS1300:BXS1307 CHO1300:CHO1307 CRK1300:CRK1307 DBG1300:DBG1307 DLC1300:DLC1307 DUY1300:DUY1307 EEU1300:EEU1307 EOQ1300:EOQ1307 EYM1300:EYM1307 FII1300:FII1307 FSE1300:FSE1307 GCA1300:GCA1307 GLW1300:GLW1307 GVS1300:GVS1307 HFO1300:HFO1307 HPK1300:HPK1307 HZG1300:HZG1307 IJC1300:IJC1307 ISY1300:ISY1307 JCU1300:JCU1307 JMQ1300:JMQ1307 JWM1300:JWM1307 KGI1300:KGI1307 KQE1300:KQE1307 LAA1300:LAA1307 LJW1300:LJW1307 LTS1300:LTS1307 MDO1300:MDO1307 MNK1300:MNK1307 MXG1300:MXG1307 NHC1300:NHC1307 NQY1300:NQY1307 OAU1300:OAU1307 OKQ1300:OKQ1307 OUM1300:OUM1307 PEI1300:PEI1307 POE1300:POE1307 PYA1300:PYA1307 QHW1300:QHW1307 QRS1300:QRS1307 RBO1300:RBO1307 RLK1300:RLK1307 RVG1300:RVG1307 SFC1300:SFC1307 SOY1300:SOY1307 SYU1300:SYU1307 TIQ1300:TIQ1307 TSM1300:TSM1307 UCI1300:UCI1307 UME1300:UME1307 UWA1300:UWA1307 VFW1300:VFW1307 VPS1300:VPS1307 VZO1300:VZO1307 WJK1300:WJK1307 WTG1300:WTG1307 KGE1244:KGE1298 GQ687:GQ688 QM687:QM688 AAI687:AAI688 AKE687:AKE688 AUA687:AUA688 BDW687:BDW688 BNS687:BNS688 BXO687:BXO688 CHK687:CHK688 CRG687:CRG688 DBC687:DBC688 DKY687:DKY688 DUU687:DUU688 EEQ687:EEQ688 EOM687:EOM688 EYI687:EYI688 FIE687:FIE688 FSA687:FSA688 GBW687:GBW688 GLS687:GLS688 GVO687:GVO688 HFK687:HFK688 HPG687:HPG688 HZC687:HZC688 IIY687:IIY688 ISU687:ISU688 JCQ687:JCQ688 JMM687:JMM688 JWI687:JWI688 KGE687:KGE688 KQA687:KQA688 KZW687:KZW688 LJS687:LJS688 LTO687:LTO688 MDK687:MDK688 MNG687:MNG688 MXC687:MXC688 NGY687:NGY688 NQU687:NQU688 OAQ687:OAQ688 OKM687:OKM688 OUI687:OUI688 PEE687:PEE688 POA687:POA688 PXW687:PXW688 QHS687:QHS688 QRO687:QRO688 RBK687:RBK688 RLG687:RLG688 RVC687:RVC688 SEY687:SEY688 SOU687:SOU688 SYQ687:SYQ688 TIM687:TIM688 TSI687:TSI688 UCE687:UCE688 UMA687:UMA688 UVW687:UVW688 VFS687:VFS688 VPO687:VPO688 VZK687:VZK688 WJG687:WJG688 WTC687:WTC688 KQA1244:KQA1298 GU1300:GU1307 KZW1244:KZW1298 LJS1244:LJS1298 LTO1244:LTO1298 MDK1244:MDK1298 MNG1244:MNG1298 MXC1244:MXC1298 NGY1244:NGY1298 GO1184:GO1204 QK1184:QK1204 AAG1184:AAG1204 AKC1184:AKC1204 ATY1184:ATY1204 BDU1184:BDU1204 BNQ1184:BNQ1204 BXM1184:BXM1204 CHI1184:CHI1204 CRE1184:CRE1204 DBA1184:DBA1204 DKW1184:DKW1204 DUS1184:DUS1204 EEO1184:EEO1204 EOK1184:EOK1204 EYG1184:EYG1204 FIC1184:FIC1204 FRY1184:FRY1204 GBU1184:GBU1204 GLQ1184:GLQ1204 GVM1184:GVM1204 HFI1184:HFI1204 HPE1184:HPE1204 HZA1184:HZA1204 IIW1184:IIW1204 ISS1184:ISS1204 JCO1184:JCO1204 JMK1184:JMK1204 JWG1184:JWG1204 KGC1184:KGC1204 KPY1184:KPY1204 KZU1184:KZU1204 LJQ1184:LJQ1204 LTM1184:LTM1204 MDI1184:MDI1204 MNE1184:MNE1204 MXA1184:MXA1204 NGW1184:NGW1204 NQS1184:NQS1204 OAO1184:OAO1204 OKK1184:OKK1204 OUG1184:OUG1204 PEC1184:PEC1204 PNY1184:PNY1204 PXU1184:PXU1204 QHQ1184:QHQ1204 QRM1184:QRM1204 RBI1184:RBI1204 RLE1184:RLE1204 RVA1184:RVA1204 SEW1184:SEW1204 SOS1184:SOS1204 SYO1184:SYO1204 TIK1184:TIK1204 TSG1184:TSG1204 UCC1184:UCC1204 ULY1184:ULY1204 UVU1184:UVU1204 VFQ1184:VFQ1204 VPM1184:VPM1204 VZI1184:VZI1204 WJE1184:WJE1204 WTA1184:WTA1204 NQU1244:NQU1298 WTC690:WTC746 WJG690:WJG746 VZK690:VZK746 VPO690:VPO746 VFS690:VFS746 UVW690:UVW746 UMA690:UMA746 UCE690:UCE746 TSI690:TSI746 TIM690:TIM746 SYQ690:SYQ746 SOU690:SOU746 SEY690:SEY746 RVC690:RVC746 RLG690:RLG746 RBK690:RBK746 QRO690:QRO746 QHS690:QHS746 PXW690:PXW746 POA690:POA746 PEE690:PEE746 OUI690:OUI746 OKM690:OKM746 OAQ690:OAQ746 NQU690:NQU746 NGY690:NGY746 MXC690:MXC746 MNG690:MNG746 MDK690:MDK746 LTO690:LTO746 LJS690:LJS746 KZW690:KZW746 KQA690:KQA746 KGE690:KGE746 JWI690:JWI746 JMM690:JMM746 JCQ690:JCQ746 ISU690:ISU746 IIY690:IIY746 HZC690:HZC746 HPG690:HPG746 HFK690:HFK746 GVO690:GVO746 GLS690:GLS746 GBW690:GBW746 FSA690:FSA746 FIE690:FIE746 EYI690:EYI746 EOM690:EOM746 EEQ690:EEQ746 DUU690:DUU746 DKY690:DKY746 DBC690:DBC746 CRG690:CRG746 CHK690:CHK746 BXO690:BXO746 BNS690:BNS746 BDW690:BDW746 AUA690:AUA746 AKE690:AKE746 AAI690:AAI746 QM690:QM746 GQ690:GQ746 OAQ1244:OAQ1298 WJE1220:WJE1231 VZI1220:VZI1231 VPM1220:VPM1231 VFQ1220:VFQ1231 UVU1220:UVU1231 ULY1220:ULY1231 UCC1220:UCC1231 TSG1220:TSG1231 TIK1220:TIK1231 SYO1220:SYO1231 SOS1220:SOS1231 SEW1220:SEW1231 RVA1220:RVA1231 RLE1220:RLE1231 RBI1220:RBI1231 QRM1220:QRM1231 QHQ1220:QHQ1231 PXU1220:PXU1231 PNY1220:PNY1231 PEC1220:PEC1231 OUG1220:OUG1231 OKK1220:OKK1231 OAO1220:OAO1231 NQS1220:NQS1231 NGW1220:NGW1231 MXA1220:MXA1231 MNE1220:MNE1231 MDI1220:MDI1231 LTM1220:LTM1231 LJQ1220:LJQ1231 KZU1220:KZU1231 KPY1220:KPY1231 KGC1220:KGC1231 JWG1220:JWG1231 JMK1220:JMK1231 JCO1220:JCO1231 ISS1220:ISS1231 IIW1220:IIW1231 HZA1220:HZA1231 HPE1220:HPE1231 HFI1220:HFI1231 GVM1220:GVM1231 GLQ1220:GLQ1231 GBU1220:GBU1231 FRY1220:FRY1231 FIC1220:FIC1231 EYG1220:EYG1231 EOK1220:EOK1231 EEO1220:EEO1231 DUS1220:DUS1231 DKW1220:DKW1231 DBA1220:DBA1231 CRE1220:CRE1231 CHI1220:CHI1231 BXM1220:BXM1231 BNQ1220:BNQ1231 BDU1220:BDU1231 ATY1220:ATY1231 AKC1220:AKC1231 AAG1220:AAG1231 QK1220:QK1231 GO1220:GO1231 WTA1220:WTA1231 GQ649:GQ682 QM649:QM682 AAI649:AAI682 AKE649:AKE682 AUA649:AUA682 BDW649:BDW682 BNS649:BNS682 BXO649:BXO682 CHK649:CHK682 CRG649:CRG682 DBC649:DBC682 DKY649:DKY682 DUU649:DUU682 EEQ649:EEQ682 EOM649:EOM682 EYI649:EYI682 FIE649:FIE682 FSA649:FSA682 GBW649:GBW682 GLS649:GLS682 GVO649:GVO682 HFK649:HFK682 HPG649:HPG682 HZC649:HZC682 IIY649:IIY682 ISU649:ISU682 JCQ649:JCQ682 JMM649:JMM682 JWI649:JWI682 KGE649:KGE682 KQA649:KQA682 KZW649:KZW682 LJS649:LJS682 LTO649:LTO682 MDK649:MDK682 MNG649:MNG682 MXC649:MXC682 NGY649:NGY682 NQU649:NQU682 OAQ649:OAQ682 OKM649:OKM682 OUI649:OUI682 PEE649:PEE682 POA649:POA682 PXW649:PXW682 QHS649:QHS682 QRO649:QRO682 RBK649:RBK682 RLG649:RLG682 RVC649:RVC682 SEY649:SEY682 SOU649:SOU682 SYQ649:SYQ682 TIM649:TIM682 TSI649:TSI682 UCE649:UCE682 UMA649:UMA682 UVW649:UVW682 VFS649:VFS682 VPO649:VPO682 VZK649:VZK682 WJG649:WJG682 WTC649:WTC682 OKM1244:OKM1298 GQ628:GQ644 GQ607:GQ615 QM607:QM615 AAI607:AAI615 AKE607:AKE615 AUA607:AUA615 BDW607:BDW615 BNS607:BNS615 BXO607:BXO615 CHK607:CHK615 CRG607:CRG615 DBC607:DBC615 DKY607:DKY615 DUU607:DUU615 EEQ607:EEQ615 EOM607:EOM615 EYI607:EYI615 FIE607:FIE615 FSA607:FSA615 GBW607:GBW615 GLS607:GLS615 GVO607:GVO615 HFK607:HFK615 HPG607:HPG615 HZC607:HZC615 IIY607:IIY615 ISU607:ISU615 JCQ607:JCQ615 JMM607:JMM615 JWI607:JWI615 KGE607:KGE615 KQA607:KQA615 KZW607:KZW615 LJS607:LJS615 LTO607:LTO615 MDK607:MDK615 MNG607:MNG615 MXC607:MXC615 NGY607:NGY615 NQU607:NQU615 OAQ607:OAQ615 OKM607:OKM615 OUI607:OUI615 PEE607:PEE615 POA607:POA615 PXW607:PXW615 QHS607:QHS615 QRO607:QRO615 RBK607:RBK615 RLG607:RLG615 RVC607:RVC615 SEY607:SEY615 SOU607:SOU615 SYQ607:SYQ615 TIM607:TIM615 TSI607:TSI615 UCE607:UCE615 UMA607:UMA615 UVW607:UVW615 VFS607:VFS615 VPO607:VPO615 VZK607:VZK615 WJG607:WJG615 WTC607:WTC615 QM628:QM644 AAI628:AAI644 AKE628:AKE644 AUA628:AUA644 BDW628:BDW644 BNS628:BNS644 BXO628:BXO644 CHK628:CHK644 CRG628:CRG644 DBC628:DBC644 DKY628:DKY644 DUU628:DUU644 EEQ628:EEQ644 EOM628:EOM644 EYI628:EYI644 FIE628:FIE644 FSA628:FSA644 GBW628:GBW644 GLS628:GLS644 GVO628:GVO644 HFK628:HFK644 HPG628:HPG644 HZC628:HZC644 IIY628:IIY644 ISU628:ISU644 JCQ628:JCQ644 JMM628:JMM644 JWI628:JWI644 KGE628:KGE644 KQA628:KQA644 KZW628:KZW644 LJS628:LJS644 LTO628:LTO644 MDK628:MDK644 MNG628:MNG644 MXC628:MXC644 NGY628:NGY644 NQU628:NQU644 OAQ628:OAQ644 OKM628:OKM644 OUI628:OUI644 PEE628:PEE644 POA628:POA644 PXW628:PXW644 QHS628:QHS644 QRO628:QRO644 RBK628:RBK644 RLG628:RLG644 RVC628:RVC644 SEY628:SEY644 SOU628:SOU644 SYQ628:SYQ644 TIM628:TIM644 TSI628:TSI644 UCE628:UCE644 UMA628:UMA644 UVW628:UVW644 VFS628:VFS644 VPO628:VPO644 VZK628:VZK644 WJG628:WJG644 WTC628:WTC644 WTC583:WTC584 GQ583:GQ584 QM583:QM584 AAI583:AAI584 AKE583:AKE584 AUA583:AUA584 BDW583:BDW584 BNS583:BNS584 BXO583:BXO584 CHK583:CHK584 CRG583:CRG584 DBC583:DBC584 DKY583:DKY584 DUU583:DUU584 EEQ583:EEQ584 EOM583:EOM584 EYI583:EYI584 FIE583:FIE584 FSA583:FSA584 GBW583:GBW584 GLS583:GLS584 GVO583:GVO584 HFK583:HFK584 HPG583:HPG584 HZC583:HZC584 IIY583:IIY584 ISU583:ISU584 JCQ583:JCQ584 JMM583:JMM584 JWI583:JWI584 KGE583:KGE584 KQA583:KQA584 KZW583:KZW584 LJS583:LJS584 LTO583:LTO584 MDK583:MDK584 MNG583:MNG584 MXC583:MXC584 NGY583:NGY584 NQU583:NQU584 OAQ583:OAQ584 OKM583:OKM584 OUI583:OUI584 PEE583:PEE584 POA583:POA584 PXW583:PXW584 QHS583:QHS584 QRO583:QRO584 RBK583:RBK584 RLG583:RLG584 RVC583:RVC584 SEY583:SEY584 SOU583:SOU584 SYQ583:SYQ584 TIM583:TIM584 TSI583:TSI584 UCE583:UCE584 UMA583:UMA584 UVW583:UVW584 VFS583:VFS584 VPO583:VPO584 VZK583:VZK584 WJG583:WJG584 OUI1244:OUI1298 PEE1244:PEE1298 POA1244:POA1298 PXW1244:PXW1298 QHS1244:QHS1298 QRO1244:QRO1298 VZK8 VPO8 VFS8 UVW8 UMA8 UCE8 TSI8 TIM8 SYQ8 SOU8 SEY8 RVC8 RLG8 RBK8 QRO8 QHS8 PXW8 POA8 PEE8 OUI8 OKM8 OAQ8 NQU8 NGY8 MXC8 MNG8 MDK8 LTO8 LJS8 KZW8 KQA8 KGE8 JWI8 JMM8 JCQ8 ISU8 IIY8 HZC8 HPG8 HFK8 GVO8 GLS8 GBW8 FSA8 FIE8 EYI8 EOM8 EEQ8 DUU8 DKY8 DBC8 CRG8 CHK8 BXO8 BNS8 BDW8 AUA8 AKE8 AAI8 QM8 GQ8 WTC8 WJG8 RBK1244:RBK1298 RLG1244:RLG1298 WTC10:WTC152 WJG10:WJG152 VZK10:VZK152 VPO10:VPO152 VFS10:VFS152 UVW10:UVW152 UMA10:UMA152 UCE10:UCE152 TSI10:TSI152 TIM10:TIM152 SYQ10:SYQ152 SOU10:SOU152 SEY10:SEY152 RVC10:RVC152 RLG10:RLG152 RBK10:RBK152 QRO10:QRO152 QHS10:QHS152 PXW10:PXW152 POA10:POA152 PEE10:PEE152 OUI10:OUI152 OKM10:OKM152 OAQ10:OAQ152 NQU10:NQU152 NGY10:NGY152 MXC10:MXC152 MNG10:MNG152 MDK10:MDK152 LTO10:LTO152 LJS10:LJS152 KZW10:KZW152 KQA10:KQA152 KGE10:KGE152 JWI10:JWI152 JMM10:JMM152 JCQ10:JCQ152 ISU10:ISU152 IIY10:IIY152 HZC10:HZC152 HPG10:HPG152 HFK10:HFK152 GVO10:GVO152 GLS10:GLS152 GBW10:GBW152 FSA10:FSA152 FIE10:FIE152 EYI10:EYI152 EOM10:EOM152 EEQ10:EEQ152 DUU10:DUU152 DKY10:DKY152 DBC10:DBC152 CRG10:CRG152 CHK10:CHK152 BXO10:BXO152 BNS10:BNS152 BDW10:BDW152 AUA10:AUA152 AKE10:AKE152 AAI10:AAI152 QM10:QM152 GQ10:GQ152 WUY1321:WUY1326 WLC1321:WLC1326 WBG1321:WBG1326 VRK1321:VRK1326 VHO1321:VHO1326 UXS1321:UXS1326 UNW1321:UNW1326 UEA1321:UEA1326 TUE1321:TUE1326 TKI1321:TKI1326 TAM1321:TAM1326 SQQ1321:SQQ1326 SGU1321:SGU1326 RWY1321:RWY1326 RNC1321:RNC1326 RDG1321:RDG1326 QTK1321:QTK1326 QJO1321:QJO1326 PZS1321:PZS1326 PPW1321:PPW1326 PGA1321:PGA1326 OWE1321:OWE1326 OMI1321:OMI1326 OCM1321:OCM1326 NSQ1321:NSQ1326 NIU1321:NIU1326 MYY1321:MYY1326 MPC1321:MPC1326 MFG1321:MFG1326 LVK1321:LVK1326 LLO1321:LLO1326 LBS1321:LBS1326 KRW1321:KRW1326 KIA1321:KIA1326 JYE1321:JYE1326 JOI1321:JOI1326 JEM1321:JEM1326 IUQ1321:IUQ1326 IKU1321:IKU1326 IAY1321:IAY1326 HRC1321:HRC1326 HHG1321:HHG1326 GXK1321:GXK1326 GNO1321:GNO1326 GDS1321:GDS1326 FTW1321:FTW1326 FKA1321:FKA1326 FAE1321:FAE1326 EQI1321:EQI1326 EGM1321:EGM1326 DWQ1321:DWQ1326 DMU1321:DMU1326 DCY1321:DCY1326 CTC1321:CTC1326 CJG1321:CJG1326 BZK1321:BZK1326 BPO1321:BPO1326 BFS1321:BFS1326 AVW1321:AVW1326 AMA1321:AMA1326 ACE1321:ACE1326 SI1321:SI1326 IM1321:IM1326 RVC1244:RVC1298 WUY1329:WUY1333 WLC1329:WLC1333 WBG1329:WBG1333 VRK1329:VRK1333 VHO1329:VHO1333 UXS1329:UXS1333 UNW1329:UNW1333 UEA1329:UEA1333 TUE1329:TUE1333 TKI1329:TKI1333 TAM1329:TAM1333 SQQ1329:SQQ1333 SGU1329:SGU1333 RWY1329:RWY1333 RNC1329:RNC1333 RDG1329:RDG1333 QTK1329:QTK1333 QJO1329:QJO1333 PZS1329:PZS1333 PPW1329:PPW1333 PGA1329:PGA1333 OWE1329:OWE1333 OMI1329:OMI1333 OCM1329:OCM1333 NSQ1329:NSQ1333 NIU1329:NIU1333 MYY1329:MYY1333 MPC1329:MPC1333 MFG1329:MFG1333 LVK1329:LVK1333 LLO1329:LLO1333 LBS1329:LBS1333 KRW1329:KRW1333 KIA1329:KIA1333 JYE1329:JYE1333 JOI1329:JOI1333 JEM1329:JEM1333 IUQ1329:IUQ1333 IKU1329:IKU1333 IAY1329:IAY1333 HRC1329:HRC1333 HHG1329:HHG1333 GXK1329:GXK1333 GNO1329:GNO1333 GDS1329:GDS1333 FTW1329:FTW1333 FKA1329:FKA1333 FAE1329:FAE1333 EQI1329:EQI1333 EGM1329:EGM1333 DWQ1329:DWQ1333 DMU1329:DMU1333 DCY1329:DCY1333 CTC1329:CTC1333 CJG1329:CJG1333 BZK1329:BZK1333 BPO1329:BPO1333 BFS1329:BFS1333 AVW1329:AVW1333 AMA1329:AMA1333 ACE1329:ACE1333 SI1329:SI1333 IM1329:IM1333 SEY1244:SEY1298 SI1335:SI1355 ACE1335:ACE1355 AMA1335:AMA1355 AVW1335:AVW1355 BFS1335:BFS1355 BPO1335:BPO1355 BZK1335:BZK1355 CJG1335:CJG1355 CTC1335:CTC1355 DCY1335:DCY1355 DMU1335:DMU1355 DWQ1335:DWQ1355 EGM1335:EGM1355 EQI1335:EQI1355 FAE1335:FAE1355 FKA1335:FKA1355 FTW1335:FTW1355 GDS1335:GDS1355 GNO1335:GNO1355 GXK1335:GXK1355 HHG1335:HHG1355 HRC1335:HRC1355 IAY1335:IAY1355 IKU1335:IKU1355 IUQ1335:IUQ1355 JEM1335:JEM1355 JOI1335:JOI1355 JYE1335:JYE1355 KIA1335:KIA1355 KRW1335:KRW1355 LBS1335:LBS1355 LLO1335:LLO1355 LVK1335:LVK1355 MFG1335:MFG1355 MPC1335:MPC1355 MYY1335:MYY1355 NIU1335:NIU1355 NSQ1335:NSQ1355 OCM1335:OCM1355 OMI1335:OMI1355 OWE1335:OWE1355 PGA1335:PGA1355 PPW1335:PPW1355 PZS1335:PZS1355 QJO1335:QJO1355 QTK1335:QTK1355 RDG1335:RDG1355 RNC1335:RNC1355 RWY1335:RWY1355 SGU1335:SGU1355 SQQ1335:SQQ1355 TAM1335:TAM1355 TKI1335:TKI1355 TUE1335:TUE1355 UEA1335:UEA1355 UNW1335:UNW1355 UXS1335:UXS1355 VHO1335:VHO1355 VRK1335:VRK1355 WBG1335:WBG1355 WLC1335:WLC1355 WUY1335:WUY1355 IM1335:IM1355 SOU1244:SOU1298 WUY1357:WUY1374 WLC1357:WLC1374 WBG1357:WBG1374 VRK1357:VRK1374 VHO1357:VHO1374 UXS1357:UXS1374 UNW1357:UNW1374 UEA1357:UEA1374 TUE1357:TUE1374 TKI1357:TKI1374 TAM1357:TAM1374 SQQ1357:SQQ1374 SGU1357:SGU1374 RWY1357:RWY1374 RNC1357:RNC1374 RDG1357:RDG1374 QTK1357:QTK1374 QJO1357:QJO1374 PZS1357:PZS1374 PPW1357:PPW1374 PGA1357:PGA1374 OWE1357:OWE1374 OMI1357:OMI1374 OCM1357:OCM1374 NSQ1357:NSQ1374 NIU1357:NIU1374 MYY1357:MYY1374 MPC1357:MPC1374 MFG1357:MFG1374 LVK1357:LVK1374 LLO1357:LLO1374 LBS1357:LBS1374 KRW1357:KRW1374 KIA1357:KIA1374 JYE1357:JYE1374 JOI1357:JOI1374 JEM1357:JEM1374 IUQ1357:IUQ1374 IKU1357:IKU1374 IAY1357:IAY1374 HRC1357:HRC1374 HHG1357:HHG1374 GXK1357:GXK1374 GNO1357:GNO1374 GDS1357:GDS1374 FTW1357:FTW1374 FKA1357:FKA1374 FAE1357:FAE1374 EQI1357:EQI1374 EGM1357:EGM1374 DWQ1357:DWQ1374 DMU1357:DMU1374 DCY1357:DCY1374 CTC1357:CTC1374 CJG1357:CJG1374 BZK1357:BZK1374 BPO1357:BPO1374 BFS1357:BFS1374 AVW1357:AVW1374 AMA1357:AMA1374 ACE1357:ACE1374 SI1357:SI1374 IM1357:IM1374 SYQ1244:SYQ1298 TIM1244:TIM1298 IM1436 SI1436 ACE1436 AMA1436 AVW1436 BFS1436 BPO1436 BZK1436 CJG1436 CTC1436 DCY1436 DMU1436 DWQ1436 EGM1436 EQI1436 FAE1436 FKA1436 FTW1436 GDS1436 GNO1436 GXK1436 HHG1436 HRC1436 IAY1436 IKU1436 IUQ1436 JEM1436 JOI1436 JYE1436 KIA1436 KRW1436 LBS1436 LLO1436 LVK1436 MFG1436 MPC1436 MYY1436 NIU1436 NSQ1436 OCM1436 OMI1436 OWE1436 PGA1436 PPW1436 PZS1436 QJO1436 QTK1436 RDG1436 RNC1436 RWY1436 SGU1436 SQQ1436 TAM1436 TKI1436 TUE1436 UEA1436 UNW1436 UXS1436 VHO1436 VRK1436 WBG1436 WLC1436 WUY1436 TSI1244:TSI1298 IM1438:IM1447 SI1438:SI1447 ACE1438:ACE1447 AMA1438:AMA1447 AVW1438:AVW1447 BFS1438:BFS1447 BPO1438:BPO1447 BZK1438:BZK1447 CJG1438:CJG1447 CTC1438:CTC1447 DCY1438:DCY1447 DMU1438:DMU1447 DWQ1438:DWQ1447 EGM1438:EGM1447 EQI1438:EQI1447 FAE1438:FAE1447 FKA1438:FKA1447 FTW1438:FTW1447 GDS1438:GDS1447 GNO1438:GNO1447 GXK1438:GXK1447 HHG1438:HHG1447 HRC1438:HRC1447 IAY1438:IAY1447 IKU1438:IKU1447 IUQ1438:IUQ1447 JEM1438:JEM1447 JOI1438:JOI1447 JYE1438:JYE1447 KIA1438:KIA1447 KRW1438:KRW1447 LBS1438:LBS1447 LLO1438:LLO1447 LVK1438:LVK1447 MFG1438:MFG1447 MPC1438:MPC1447 MYY1438:MYY1447 NIU1438:NIU1447 NSQ1438:NSQ1447 OCM1438:OCM1447 OMI1438:OMI1447 OWE1438:OWE1447 PGA1438:PGA1447 PPW1438:PPW1447 PZS1438:PZS1447 QJO1438:QJO1447 QTK1438:QTK1447 RDG1438:RDG1447 RNC1438:RNC1447 RWY1438:RWY1447 SGU1438:SGU1447 SQQ1438:SQQ1447 TAM1438:TAM1447 TKI1438:TKI1447 TUE1438:TUE1447 UEA1438:UEA1447 UNW1438:UNW1447 UXS1438:UXS1447 VHO1438:VHO1447 VRK1438:VRK1447 WBG1438:WBG1447 WLC1438:WLC1447 WUY1438:WUY1447 UCE1244:UCE1298 IM1449:IM1456 SI1449:SI1456 ACE1449:ACE1456 AMA1449:AMA1456 AVW1449:AVW1456 BFS1449:BFS1456 BPO1449:BPO1456 BZK1449:BZK1456 CJG1449:CJG1456 CTC1449:CTC1456 DCY1449:DCY1456 DMU1449:DMU1456 DWQ1449:DWQ1456 EGM1449:EGM1456 EQI1449:EQI1456 FAE1449:FAE1456 FKA1449:FKA1456 FTW1449:FTW1456 GDS1449:GDS1456 GNO1449:GNO1456 GXK1449:GXK1456 HHG1449:HHG1456 HRC1449:HRC1456 IAY1449:IAY1456 IKU1449:IKU1456 IUQ1449:IUQ1456 JEM1449:JEM1456 JOI1449:JOI1456 JYE1449:JYE1456 KIA1449:KIA1456 KRW1449:KRW1456 LBS1449:LBS1456 LLO1449:LLO1456 LVK1449:LVK1456 MFG1449:MFG1456 MPC1449:MPC1456 MYY1449:MYY1456 NIU1449:NIU1456 NSQ1449:NSQ1456 OCM1449:OCM1456 OMI1449:OMI1456 OWE1449:OWE1456 PGA1449:PGA1456 PPW1449:PPW1456 PZS1449:PZS1456 QJO1449:QJO1456 QTK1449:QTK1456 RDG1449:RDG1456 RNC1449:RNC1456 RWY1449:RWY1456 SGU1449:SGU1456 SQQ1449:SQQ1456 TAM1449:TAM1456 TKI1449:TKI1456 TUE1449:TUE1456 UEA1449:UEA1456 UNW1449:UNW1456 UXS1449:UXS1456 VHO1449:VHO1456 VRK1449:VRK1456 WBG1449:WBG1456 WLC1449:WLC1456 WUY1449:WUY1456 UMA1244:UMA1298 UVW1244:UVW1298 VFS1244:VFS1298 VPO1244:VPO1298 VZK1244:VZK1298 WJG1244:WJG1298 WTC1244:WTC1298 GQ1244:GQ1298 QM1244:QM1298 AAI1244:AAI1298 AKE1244:AKE1298 AUA1244:AUA1298 BDW1244:BDW1298 BNS1244:BNS1298 BXO1244:BXO1298 CHK1244:CHK1298 CRG1244:CRG1298 DBC1244:DBC1298 DKY1244:DKY1298 DUU1244:DUU1298 EEQ1244:EEQ1298 EOM1244:EOM1298 EYI1244:EYI1298 FIE1244:FIE1298 FSA1244:FSA1298 GBW1244:GBW1298 GLS1244:GLS1298 GVO1244:GVO1298 HFK1244:HFK1298 HPG1244:HPG1298">
      <formula1>amžius</formula1>
    </dataValidation>
    <dataValidation type="list" allowBlank="1" showInputMessage="1" showErrorMessage="1" sqref="GI1168:GJ1178 WSX1296:WSX1298 WJB1296:WJB1298 VZF1296:VZF1298 VPJ1296:VPJ1298 VFN1296:VFN1298 UVR1296:UVR1298 ULV1296:ULV1298 UBZ1296:UBZ1298 TSD1296:TSD1298 TIH1296:TIH1298 SYL1296:SYL1298 SOP1296:SOP1298 SET1296:SET1298 RUX1296:RUX1298 RLB1296:RLB1298 RBF1296:RBF1298 QRJ1296:QRJ1298 QHN1296:QHN1298 PXR1296:PXR1298 PNV1296:PNV1298 PDZ1296:PDZ1298 OUD1296:OUD1298 OKH1296:OKH1298 OAL1296:OAL1298 NQP1296:NQP1298 NGT1296:NGT1298 MWX1296:MWX1298 MNB1296:MNB1298 MDF1296:MDF1298 LTJ1296:LTJ1298 LJN1296:LJN1298 KZR1296:KZR1298 KPV1296:KPV1298 KFZ1296:KFZ1298 JWD1296:JWD1298 JMH1296:JMH1298 JCL1296:JCL1298 ISP1296:ISP1298 IIT1296:IIT1298 HYX1296:HYX1298 HPB1296:HPB1298 HFF1296:HFF1298 GVJ1296:GVJ1298 GLN1296:GLN1298 GBR1296:GBR1298 FRV1296:FRV1298 FHZ1296:FHZ1298 EYD1296:EYD1298 EOH1296:EOH1298 EEL1296:EEL1298 DUP1296:DUP1298 DKT1296:DKT1298 DAX1296:DAX1298 CRB1296:CRB1298 CHF1296:CHF1298 BXJ1296:BXJ1298 BNN1296:BNN1298 BDR1296:BDR1298 ATV1296:ATV1298 AJZ1296:AJZ1298 AAD1296:AAD1298 QH1296:QH1298 GL1296:GL1298 WSU1206:WSV1218 WIY1206:WIZ1218 VZC1206:VZD1218 VPG1206:VPH1218 VFK1206:VFL1218 UVO1206:UVP1218 ULS1206:ULT1218 UBW1206:UBX1218 TSA1206:TSB1218 TIE1206:TIF1218 SYI1206:SYJ1218 SOM1206:SON1218 SEQ1206:SER1218 RUU1206:RUV1218 RKY1206:RKZ1218 RBC1206:RBD1218 QRG1206:QRH1218 QHK1206:QHL1218 PXO1206:PXP1218 PNS1206:PNT1218 PDW1206:PDX1218 OUA1206:OUB1218 OKE1206:OKF1218 OAI1206:OAJ1218 NQM1206:NQN1218 NGQ1206:NGR1218 MWU1206:MWV1218 MMY1206:MMZ1218 MDC1206:MDD1218 LTG1206:LTH1218 LJK1206:LJL1218 KZO1206:KZP1218 KPS1206:KPT1218 KFW1206:KFX1218 JWA1206:JWB1218 JME1206:JMF1218 JCI1206:JCJ1218 ISM1206:ISN1218 IIQ1206:IIR1218 HYU1206:HYV1218 HOY1206:HOZ1218 HFC1206:HFD1218 GVG1206:GVH1218 GLK1206:GLL1218 GBO1206:GBP1218 FRS1206:FRT1218 FHW1206:FHX1218 EYA1206:EYB1218 EOE1206:EOF1218 EEI1206:EEJ1218 DUM1206:DUN1218 DKQ1206:DKR1218 DAU1206:DAV1218 CQY1206:CQZ1218 CHC1206:CHD1218 BXG1206:BXH1218 BNK1206:BNL1218 BDO1206:BDP1218 ATS1206:ATT1218 AJW1206:AJX1218 AAA1206:AAB1218 QE1206:QF1218 GI1206:GJ1218 WSU1168:WSV1178 WIY1168:WIZ1178 VZC1168:VZD1178 VPG1168:VPH1178 VFK1168:VFL1178 UVO1168:UVP1178 ULS1168:ULT1178 UBW1168:UBX1178 TSA1168:TSB1178 TIE1168:TIF1178 SYI1168:SYJ1178 SOM1168:SON1178 SEQ1168:SER1178 RUU1168:RUV1178 RKY1168:RKZ1178 RBC1168:RBD1178 QRG1168:QRH1178 QHK1168:QHL1178 PXO1168:PXP1178 PNS1168:PNT1178 PDW1168:PDX1178 OUA1168:OUB1178 OKE1168:OKF1178 OAI1168:OAJ1178 NQM1168:NQN1178 NGQ1168:NGR1178 MWU1168:MWV1178 MMY1168:MMZ1178 MDC1168:MDD1178 LTG1168:LTH1178 LJK1168:LJL1178 KZO1168:KZP1178 KPS1168:KPT1178 KFW1168:KFX1178 JWA1168:JWB1178 JME1168:JMF1178 JCI1168:JCJ1178 ISM1168:ISN1178 IIQ1168:IIR1178 HYU1168:HYV1178 HOY1168:HOZ1178 HFC1168:HFD1178 GVG1168:GVH1178 GLK1168:GLL1178 GBO1168:GBP1178 FRS1168:FRT1178 FHW1168:FHX1178 EYA1168:EYB1178 EOE1168:EOF1178 EEI1168:EEJ1178 DUM1168:DUN1178 DKQ1168:DKR1178 DAU1168:DAV1178 CQY1168:CQZ1178 CHC1168:CHD1178 BXG1168:BXH1178 BNK1168:BNL1178 BDO1168:BDP1178 ATS1168:ATT1178 AJW1168:AJX1178 AAA1168:AAB1178 QE1168:QF1178 IIT1244:IIT1294 ISP1244:ISP1294 GP1300:GP1307 JCL1244:JCL1294 JMH1244:JMH1294 JWD1244:JWD1294 KFZ1244:KFZ1294 QL1300:QL1307 AAH1300:AAH1307 AKD1300:AKD1307 ATZ1300:ATZ1307 BDV1300:BDV1307 BNR1300:BNR1307 BXN1300:BXN1307 CHJ1300:CHJ1307 CRF1300:CRF1307 DBB1300:DBB1307 DKX1300:DKX1307 DUT1300:DUT1307 EEP1300:EEP1307 EOL1300:EOL1307 EYH1300:EYH1307 FID1300:FID1307 FRZ1300:FRZ1307 GBV1300:GBV1307 GLR1300:GLR1307 GVN1300:GVN1307 HFJ1300:HFJ1307 HPF1300:HPF1307 HZB1300:HZB1307 IIX1300:IIX1307 IST1300:IST1307 JCP1300:JCP1307 JML1300:JML1307 JWH1300:JWH1307 KGD1300:KGD1307 KPZ1300:KPZ1307 KZV1300:KZV1307 LJR1300:LJR1307 LTN1300:LTN1307 MDJ1300:MDJ1307 MNF1300:MNF1307 MXB1300:MXB1307 NGX1300:NGX1307 NQT1300:NQT1307 OAP1300:OAP1307 OKL1300:OKL1307 OUH1300:OUH1307 PED1300:PED1307 PNZ1300:PNZ1307 PXV1300:PXV1307 QHR1300:QHR1307 QRN1300:QRN1307 RBJ1300:RBJ1307 RLF1300:RLF1307 RVB1300:RVB1307 SEX1300:SEX1307 SOT1300:SOT1307 SYP1300:SYP1307 TIL1300:TIL1307 TSH1300:TSH1307 UCD1300:UCD1307 ULZ1300:ULZ1307 UVV1300:UVV1307 VFR1300:VFR1307 VPN1300:VPN1307 VZJ1300:VZJ1307 WJF1300:WJF1307 WTB1300:WTB1307 WIY1180:WIZ1204 GK687:GK688 QG687:QG688 AAC687:AAC688 AJY687:AJY688 ATU687:ATU688 BDQ687:BDQ688 BNM687:BNM688 BXI687:BXI688 CHE687:CHE688 CRA687:CRA688 DAW687:DAW688 DKS687:DKS688 DUO687:DUO688 EEK687:EEK688 EOG687:EOG688 EYC687:EYC688 FHY687:FHY688 FRU687:FRU688 GBQ687:GBQ688 GLM687:GLM688 GVI687:GVI688 HFE687:HFE688 HPA687:HPA688 HYW687:HYW688 IIS687:IIS688 ISO687:ISO688 JCK687:JCK688 JMG687:JMG688 JWC687:JWC688 KFY687:KFY688 KPU687:KPU688 KZQ687:KZQ688 LJM687:LJM688 LTI687:LTI688 MDE687:MDE688 MNA687:MNA688 MWW687:MWW688 NGS687:NGS688 NQO687:NQO688 OAK687:OAK688 OKG687:OKG688 OUC687:OUC688 PDY687:PDY688 PNU687:PNU688 PXQ687:PXQ688 QHM687:QHM688 QRI687:QRI688 RBE687:RBE688 RLA687:RLA688 RUW687:RUW688 SES687:SES688 SOO687:SOO688 SYK687:SYK688 TIG687:TIG688 TSC687:TSC688 UBY687:UBY688 ULU687:ULU688 UVQ687:UVQ688 VFM687:VFM688 VPI687:VPI688 VZE687:VZE688 WJA687:WJA688 WSW687:WSW688 KPV1244:KPV1294 KZR1244:KZR1294 LJN1244:LJN1294 LTJ1244:LTJ1294 MDF1244:MDF1294 MNB1244:MNB1294 MWX1244:MWX1294 WSU1180:WSV1204 GI1180:GJ1204 QE1180:QF1204 AAA1180:AAB1204 AJW1180:AJX1204 ATS1180:ATT1204 BDO1180:BDP1204 BNK1180:BNL1204 BXG1180:BXH1204 CHC1180:CHD1204 CQY1180:CQZ1204 DAU1180:DAV1204 DKQ1180:DKR1204 DUM1180:DUN1204 EEI1180:EEJ1204 EOE1180:EOF1204 EYA1180:EYB1204 FHW1180:FHX1204 FRS1180:FRT1204 GBO1180:GBP1204 GLK1180:GLL1204 GVG1180:GVH1204 HFC1180:HFD1204 HOY1180:HOZ1204 HYU1180:HYV1204 IIQ1180:IIR1204 ISM1180:ISN1204 JCI1180:JCJ1204 JME1180:JMF1204 JWA1180:JWB1204 KFW1180:KFX1204 KPS1180:KPT1204 KZO1180:KZP1204 LJK1180:LJL1204 LTG1180:LTH1204 MDC1180:MDD1204 MMY1180:MMZ1204 MWU1180:MWV1204 NGQ1180:NGR1204 NQM1180:NQN1204 OAI1180:OAJ1204 OKE1180:OKF1204 OUA1180:OUB1204 PDW1180:PDX1204 PNS1180:PNT1204 PXO1180:PXP1204 QHK1180:QHL1204 QRG1180:QRH1204 RBC1180:RBD1204 RKY1180:RKZ1204 RUU1180:RUV1204 SEQ1180:SER1204 SOM1180:SON1204 SYI1180:SYJ1204 TIE1180:TIF1204 TSA1180:TSB1204 UBW1180:UBX1204 ULS1180:ULT1204 UVO1180:UVP1204 VFK1180:VFL1204 VPG1180:VPH1204 VZC1180:VZD1204 NGT1244:NGT1294 WSW690:WSW746 WJA690:WJA746 VZE690:VZE746 VPI690:VPI746 VFM690:VFM746 UVQ690:UVQ746 ULU690:ULU746 UBY690:UBY746 TSC690:TSC746 TIG690:TIG746 SYK690:SYK746 SOO690:SOO746 SES690:SES746 RUW690:RUW746 RLA690:RLA746 RBE690:RBE746 QRI690:QRI746 QHM690:QHM746 PXQ690:PXQ746 PNU690:PNU746 PDY690:PDY746 OUC690:OUC746 OKG690:OKG746 OAK690:OAK746 NQO690:NQO746 NGS690:NGS746 MWW690:MWW746 MNA690:MNA746 MDE690:MDE746 LTI690:LTI746 LJM690:LJM746 KZQ690:KZQ746 KPU690:KPU746 KFY690:KFY746 JWC690:JWC746 JMG690:JMG746 JCK690:JCK746 ISO690:ISO746 IIS690:IIS746 HYW690:HYW746 HPA690:HPA746 HFE690:HFE746 GVI690:GVI746 GLM690:GLM746 GBQ690:GBQ746 FRU690:FRU746 FHY690:FHY746 EYC690:EYC746 EOG690:EOG746 EEK690:EEK746 DUO690:DUO746 DKS690:DKS746 DAW690:DAW746 CRA690:CRA746 CHE690:CHE746 BXI690:BXI746 BNM690:BNM746 BDQ690:BDQ746 ATU690:ATU746 AJY690:AJY746 AAC690:AAC746 QG690:QG746 GK690:GK746 NQP1244:NQP1294 WIY1220:WIZ1231 VZC1220:VZD1231 VPG1220:VPH1231 VFK1220:VFL1231 UVO1220:UVP1231 ULS1220:ULT1231 UBW1220:UBX1231 TSA1220:TSB1231 TIE1220:TIF1231 SYI1220:SYJ1231 SOM1220:SON1231 SEQ1220:SER1231 RUU1220:RUV1231 RKY1220:RKZ1231 RBC1220:RBD1231 QRG1220:QRH1231 QHK1220:QHL1231 PXO1220:PXP1231 PNS1220:PNT1231 PDW1220:PDX1231 OUA1220:OUB1231 OKE1220:OKF1231 OAI1220:OAJ1231 NQM1220:NQN1231 NGQ1220:NGR1231 MWU1220:MWV1231 MMY1220:MMZ1231 MDC1220:MDD1231 LTG1220:LTH1231 LJK1220:LJL1231 KZO1220:KZP1231 KPS1220:KPT1231 KFW1220:KFX1231 JWA1220:JWB1231 JME1220:JMF1231 JCI1220:JCJ1231 ISM1220:ISN1231 IIQ1220:IIR1231 HYU1220:HYV1231 HOY1220:HOZ1231 HFC1220:HFD1231 GVG1220:GVH1231 GLK1220:GLL1231 GBO1220:GBP1231 FRS1220:FRT1231 FHW1220:FHX1231 EYA1220:EYB1231 EOE1220:EOF1231 EEI1220:EEJ1231 DUM1220:DUN1231 DKQ1220:DKR1231 DAU1220:DAV1231 CQY1220:CQZ1231 CHC1220:CHD1231 BXG1220:BXH1231 BNK1220:BNL1231 BDO1220:BDP1231 ATS1220:ATT1231 AJW1220:AJX1231 AAA1220:AAB1231 QE1220:QF1231 GI1220:GJ1231 WSU1220:WSV1231 GK649:GK682 QG649:QG682 AAC649:AAC682 AJY649:AJY682 ATU649:ATU682 BDQ649:BDQ682 BNM649:BNM682 BXI649:BXI682 CHE649:CHE682 CRA649:CRA682 DAW649:DAW682 DKS649:DKS682 DUO649:DUO682 EEK649:EEK682 EOG649:EOG682 EYC649:EYC682 FHY649:FHY682 FRU649:FRU682 GBQ649:GBQ682 GLM649:GLM682 GVI649:GVI682 HFE649:HFE682 HPA649:HPA682 HYW649:HYW682 IIS649:IIS682 ISO649:ISO682 JCK649:JCK682 JMG649:JMG682 JWC649:JWC682 KFY649:KFY682 KPU649:KPU682 KZQ649:KZQ682 LJM649:LJM682 LTI649:LTI682 MDE649:MDE682 MNA649:MNA682 MWW649:MWW682 NGS649:NGS682 NQO649:NQO682 OAK649:OAK682 OKG649:OKG682 OUC649:OUC682 PDY649:PDY682 PNU649:PNU682 PXQ649:PXQ682 QHM649:QHM682 QRI649:QRI682 RBE649:RBE682 RLA649:RLA682 RUW649:RUW682 SES649:SES682 SOO649:SOO682 SYK649:SYK682 TIG649:TIG682 TSC649:TSC682 UBY649:UBY682 ULU649:ULU682 UVQ649:UVQ682 VFM649:VFM682 VPI649:VPI682 VZE649:VZE682 WJA649:WJA682 WSW649:WSW682 OAL1244:OAL1294 GK628:GK644 GK607:GK615 QG607:QG615 AAC607:AAC615 AJY607:AJY615 ATU607:ATU615 BDQ607:BDQ615 BNM607:BNM615 BXI607:BXI615 CHE607:CHE615 CRA607:CRA615 DAW607:DAW615 DKS607:DKS615 DUO607:DUO615 EEK607:EEK615 EOG607:EOG615 EYC607:EYC615 FHY607:FHY615 FRU607:FRU615 GBQ607:GBQ615 GLM607:GLM615 GVI607:GVI615 HFE607:HFE615 HPA607:HPA615 HYW607:HYW615 IIS607:IIS615 ISO607:ISO615 JCK607:JCK615 JMG607:JMG615 JWC607:JWC615 KFY607:KFY615 KPU607:KPU615 KZQ607:KZQ615 LJM607:LJM615 LTI607:LTI615 MDE607:MDE615 MNA607:MNA615 MWW607:MWW615 NGS607:NGS615 NQO607:NQO615 OAK607:OAK615 OKG607:OKG615 OUC607:OUC615 PDY607:PDY615 PNU607:PNU615 PXQ607:PXQ615 QHM607:QHM615 QRI607:QRI615 RBE607:RBE615 RLA607:RLA615 RUW607:RUW615 SES607:SES615 SOO607:SOO615 SYK607:SYK615 TIG607:TIG615 TSC607:TSC615 UBY607:UBY615 ULU607:ULU615 UVQ607:UVQ615 VFM607:VFM615 VPI607:VPI615 VZE607:VZE615 WJA607:WJA615 WSW607:WSW615 QG628:QG644 AAC628:AAC644 AJY628:AJY644 ATU628:ATU644 BDQ628:BDQ644 BNM628:BNM644 BXI628:BXI644 CHE628:CHE644 CRA628:CRA644 DAW628:DAW644 DKS628:DKS644 DUO628:DUO644 EEK628:EEK644 EOG628:EOG644 EYC628:EYC644 FHY628:FHY644 FRU628:FRU644 GBQ628:GBQ644 GLM628:GLM644 GVI628:GVI644 HFE628:HFE644 HPA628:HPA644 HYW628:HYW644 IIS628:IIS644 ISO628:ISO644 JCK628:JCK644 JMG628:JMG644 JWC628:JWC644 KFY628:KFY644 KPU628:KPU644 KZQ628:KZQ644 LJM628:LJM644 LTI628:LTI644 MDE628:MDE644 MNA628:MNA644 MWW628:MWW644 NGS628:NGS644 NQO628:NQO644 OAK628:OAK644 OKG628:OKG644 OUC628:OUC644 PDY628:PDY644 PNU628:PNU644 PXQ628:PXQ644 QHM628:QHM644 QRI628:QRI644 RBE628:RBE644 RLA628:RLA644 RUW628:RUW644 SES628:SES644 SOO628:SOO644 SYK628:SYK644 TIG628:TIG644 TSC628:TSC644 UBY628:UBY644 ULU628:ULU644 UVQ628:UVQ644 VFM628:VFM644 VPI628:VPI644 VZE628:VZE644 WJA628:WJA644 WSW628:WSW644 WSW583:WSW584 GK583:GK584 QG583:QG584 AAC583:AAC584 AJY583:AJY584 ATU583:ATU584 BDQ583:BDQ584 BNM583:BNM584 BXI583:BXI584 CHE583:CHE584 CRA583:CRA584 DAW583:DAW584 DKS583:DKS584 DUO583:DUO584 EEK583:EEK584 EOG583:EOG584 EYC583:EYC584 FHY583:FHY584 FRU583:FRU584 GBQ583:GBQ584 GLM583:GLM584 GVI583:GVI584 HFE583:HFE584 HPA583:HPA584 HYW583:HYW584 IIS583:IIS584 ISO583:ISO584 JCK583:JCK584 JMG583:JMG584 JWC583:JWC584 KFY583:KFY584 KPU583:KPU584 KZQ583:KZQ584 LJM583:LJM584 LTI583:LTI584 MDE583:MDE584 MNA583:MNA584 MWW583:MWW584 NGS583:NGS584 NQO583:NQO584 OAK583:OAK584 OKG583:OKG584 OUC583:OUC584 PDY583:PDY584 PNU583:PNU584 PXQ583:PXQ584 QHM583:QHM584 QRI583:QRI584 RBE583:RBE584 RLA583:RLA584 RUW583:RUW584 SES583:SES584 SOO583:SOO584 SYK583:SYK584 TIG583:TIG584 TSC583:TSC584 UBY583:UBY584 ULU583:ULU584 UVQ583:UVQ584 VFM583:VFM584 VPI583:VPI584 VZE583:VZE584 WJA583:WJA584 OKH1244:OKH1294 OUD1244:OUD1294 PDZ1244:PDZ1294 PNV1244:PNV1294 PXR1244:PXR1294 QHN1244:QHN1294 QRJ1244:QRJ1294 RBF1244:RBF1294 RLB1244:RLB1294 GL8:GL152 WSX8:WSX152 WJB8:WJB152 VZF8:VZF152 VPJ8:VPJ152 VFN8:VFN152 UVR8:UVR152 ULV8:ULV152 UBZ8:UBZ152 TSD8:TSD152 TIH8:TIH152 SYL8:SYL152 SOP8:SOP152 SET8:SET152 RUX8:RUX152 RLB8:RLB152 RBF8:RBF152 QRJ8:QRJ152 QHN8:QHN152 PXR8:PXR152 PNV8:PNV152 PDZ8:PDZ152 OUD8:OUD152 OKH8:OKH152 OAL8:OAL152 NQP8:NQP152 NGT8:NGT152 MWX8:MWX152 MNB8:MNB152 MDF8:MDF152 LTJ8:LTJ152 LJN8:LJN152 KZR8:KZR152 KPV8:KPV152 KFZ8:KFZ152 JWD8:JWD152 JMH8:JMH152 JCL8:JCL152 ISP8:ISP152 IIT8:IIT152 HYX8:HYX152 HPB8:HPB152 HFF8:HFF152 GVJ8:GVJ152 GLN8:GLN152 GBR8:GBR152 FRV8:FRV152 FHZ8:FHZ152 EYD8:EYD152 EOH8:EOH152 EEL8:EEL152 DUP8:DUP152 DKT8:DKT152 DAX8:DAX152 CRB8:CRB152 CHF8:CHF152 BXJ8:BXJ152 BNN8:BNN152 BDR8:BDR152 ATV8:ATV152 AJZ8:AJZ152 AAD8:AAD152 QH8:QH152 RUX1244:RUX1294 WUT1321:WUT1326 WKX1321:WKX1326 WBB1321:WBB1326 VRF1321:VRF1326 VHJ1321:VHJ1326 UXN1321:UXN1326 UNR1321:UNR1326 UDV1321:UDV1326 TTZ1321:TTZ1326 TKD1321:TKD1326 TAH1321:TAH1326 SQL1321:SQL1326 SGP1321:SGP1326 RWT1321:RWT1326 RMX1321:RMX1326 RDB1321:RDB1326 QTF1321:QTF1326 QJJ1321:QJJ1326 PZN1321:PZN1326 PPR1321:PPR1326 PFV1321:PFV1326 OVZ1321:OVZ1326 OMD1321:OMD1326 OCH1321:OCH1326 NSL1321:NSL1326 NIP1321:NIP1326 MYT1321:MYT1326 MOX1321:MOX1326 MFB1321:MFB1326 LVF1321:LVF1326 LLJ1321:LLJ1326 LBN1321:LBN1326 KRR1321:KRR1326 KHV1321:KHV1326 JXZ1321:JXZ1326 JOD1321:JOD1326 JEH1321:JEH1326 IUL1321:IUL1326 IKP1321:IKP1326 IAT1321:IAT1326 HQX1321:HQX1326 HHB1321:HHB1326 GXF1321:GXF1326 GNJ1321:GNJ1326 GDN1321:GDN1326 FTR1321:FTR1326 FJV1321:FJV1326 EZZ1321:EZZ1326 EQD1321:EQD1326 EGH1321:EGH1326 DWL1321:DWL1326 DMP1321:DMP1326 DCT1321:DCT1326 CSX1321:CSX1326 CJB1321:CJB1326 BZF1321:BZF1326 BPJ1321:BPJ1326 BFN1321:BFN1326 AVR1321:AVR1326 ALV1321:ALV1326 ABZ1321:ABZ1326 SD1321:SD1326 IH1321:IH1326 SET1244:SET1294 WUT1329:WUT1374 WKX1329:WKX1374 WBB1329:WBB1374 VRF1329:VRF1374 VHJ1329:VHJ1374 UXN1329:UXN1374 UNR1329:UNR1374 UDV1329:UDV1374 TTZ1329:TTZ1374 TKD1329:TKD1374 TAH1329:TAH1374 SQL1329:SQL1374 SGP1329:SGP1374 RWT1329:RWT1374 RMX1329:RMX1374 RDB1329:RDB1374 QTF1329:QTF1374 QJJ1329:QJJ1374 PZN1329:PZN1374 PPR1329:PPR1374 PFV1329:PFV1374 OVZ1329:OVZ1374 OMD1329:OMD1374 OCH1329:OCH1374 NSL1329:NSL1374 NIP1329:NIP1374 MYT1329:MYT1374 MOX1329:MOX1374 MFB1329:MFB1374 LVF1329:LVF1374 LLJ1329:LLJ1374 LBN1329:LBN1374 KRR1329:KRR1374 KHV1329:KHV1374 JXZ1329:JXZ1374 JOD1329:JOD1374 JEH1329:JEH1374 IUL1329:IUL1374 IKP1329:IKP1374 IAT1329:IAT1374 HQX1329:HQX1374 HHB1329:HHB1374 GXF1329:GXF1374 GNJ1329:GNJ1374 GDN1329:GDN1374 FTR1329:FTR1374 FJV1329:FJV1374 EZZ1329:EZZ1374 EQD1329:EQD1374 EGH1329:EGH1374 DWL1329:DWL1374 DMP1329:DMP1374 DCT1329:DCT1374 CSX1329:CSX1374 CJB1329:CJB1374 BZF1329:BZF1374 BPJ1329:BPJ1374 BFN1329:BFN1374 AVR1329:AVR1374 ALV1329:ALV1374 ABZ1329:ABZ1374 SD1329:SD1374 IH1329:IH1374 SOP1244:SOP1294 SYL1244:SYL1294 TIH1244:TIH1294 IG1436 SC1436 ABY1436 ALU1436 AVQ1436 BFM1436 BPI1436 BZE1436 CJA1436 CSW1436 DCS1436 DMO1436 DWK1436 EGG1436 EQC1436 EZY1436 FJU1436 FTQ1436 GDM1436 GNI1436 GXE1436 HHA1436 HQW1436 IAS1436 IKO1436 IUK1436 JEG1436 JOC1436 JXY1436 KHU1436 KRQ1436 LBM1436 LLI1436 LVE1436 MFA1436 MOW1436 MYS1436 NIO1436 NSK1436 OCG1436 OMC1436 OVY1436 PFU1436 PPQ1436 PZM1436 QJI1436 QTE1436 RDA1436 RMW1436 RWS1436 SGO1436 SQK1436 TAG1436 TKC1436 TTY1436 UDU1436 UNQ1436 UXM1436 VHI1436 VRE1436 WBA1436 WKW1436 WUS1436 TSD1244:TSD1294 IG1438:IG1447 SC1438:SC1447 ABY1438:ABY1447 ALU1438:ALU1447 AVQ1438:AVQ1447 BFM1438:BFM1447 BPI1438:BPI1447 BZE1438:BZE1447 CJA1438:CJA1447 CSW1438:CSW1447 DCS1438:DCS1447 DMO1438:DMO1447 DWK1438:DWK1447 EGG1438:EGG1447 EQC1438:EQC1447 EZY1438:EZY1447 FJU1438:FJU1447 FTQ1438:FTQ1447 GDM1438:GDM1447 GNI1438:GNI1447 GXE1438:GXE1447 HHA1438:HHA1447 HQW1438:HQW1447 IAS1438:IAS1447 IKO1438:IKO1447 IUK1438:IUK1447 JEG1438:JEG1447 JOC1438:JOC1447 JXY1438:JXY1447 KHU1438:KHU1447 KRQ1438:KRQ1447 LBM1438:LBM1447 LLI1438:LLI1447 LVE1438:LVE1447 MFA1438:MFA1447 MOW1438:MOW1447 MYS1438:MYS1447 NIO1438:NIO1447 NSK1438:NSK1447 OCG1438:OCG1447 OMC1438:OMC1447 OVY1438:OVY1447 PFU1438:PFU1447 PPQ1438:PPQ1447 PZM1438:PZM1447 QJI1438:QJI1447 QTE1438:QTE1447 RDA1438:RDA1447 RMW1438:RMW1447 RWS1438:RWS1447 SGO1438:SGO1447 SQK1438:SQK1447 TAG1438:TAG1447 TKC1438:TKC1447 TTY1438:TTY1447 UDU1438:UDU1447 UNQ1438:UNQ1447 UXM1438:UXM1447 VHI1438:VHI1447 VRE1438:VRE1447 WBA1438:WBA1447 WKW1438:WKW1447 WUS1438:WUS1447 UBZ1244:UBZ1294 IG1449:IG1456 SC1449:SC1456 ABY1449:ABY1456 ALU1449:ALU1456 AVQ1449:AVQ1456 BFM1449:BFM1456 BPI1449:BPI1456 BZE1449:BZE1456 CJA1449:CJA1456 CSW1449:CSW1456 DCS1449:DCS1456 DMO1449:DMO1456 DWK1449:DWK1456 EGG1449:EGG1456 EQC1449:EQC1456 EZY1449:EZY1456 FJU1449:FJU1456 FTQ1449:FTQ1456 GDM1449:GDM1456 GNI1449:GNI1456 GXE1449:GXE1456 HHA1449:HHA1456 HQW1449:HQW1456 IAS1449:IAS1456 IKO1449:IKO1456 IUK1449:IUK1456 JEG1449:JEG1456 JOC1449:JOC1456 JXY1449:JXY1456 KHU1449:KHU1456 KRQ1449:KRQ1456 LBM1449:LBM1456 LLI1449:LLI1456 LVE1449:LVE1456 MFA1449:MFA1456 MOW1449:MOW1456 MYS1449:MYS1456 NIO1449:NIO1456 NSK1449:NSK1456 OCG1449:OCG1456 OMC1449:OMC1456 OVY1449:OVY1456 PFU1449:PFU1456 PPQ1449:PPQ1456 PZM1449:PZM1456 QJI1449:QJI1456 QTE1449:QTE1456 RDA1449:RDA1456 RMW1449:RMW1456 RWS1449:RWS1456 SGO1449:SGO1456 SQK1449:SQK1456 TAG1449:TAG1456 TKC1449:TKC1456 TTY1449:TTY1456 UDU1449:UDU1456 UNQ1449:UNQ1456 UXM1449:UXM1456 VHI1449:VHI1456 VRE1449:VRE1456 WBA1449:WBA1456 WKW1449:WKW1456 WUS1449:WUS1456 ULV1244:ULV1294 UVR1244:UVR1294 VFN1244:VFN1294 VPJ1244:VPJ1294 VZF1244:VZF1294 WJB1244:WJB1294 A1:E1 WSX1244:WSX1294 GL1244:GL1294 QH1244:QH1294 AAD1244:AAD1294 AJZ1244:AJZ1294 ATV1244:ATV1294 BDR1244:BDR1294 BNN1244:BNN1294 BXJ1244:BXJ1294 CHF1244:CHF1294 CRB1244:CRB1294 DAX1244:DAX1294 DKT1244:DKT1294 DUP1244:DUP1294 EEL1244:EEL1294 EOH1244:EOH1294 EYD1244:EYD1294 FHZ1244:FHZ1294 FRV1244:FRV1294 GBR1244:GBR1294 GLN1244:GLN1294 GVJ1244:GVJ1294 HFF1244:HFF1294 HPB1244:HPB1294 HYX1244:HYX1294">
      <formula1>savivaldybes</formula1>
    </dataValidation>
    <dataValidation type="list" allowBlank="1" showInputMessage="1" showErrorMessage="1" sqref="WKE1305:WKE1307 WTX1169:WTX1178 WKB1169:WKB1178 WAF1169:WAF1178 VQJ1169:VQJ1178 VGN1169:VGN1178 UWR1169:UWR1178 UMV1169:UMV1178 UCZ1169:UCZ1178 TTD1169:TTD1178 TJH1169:TJH1178 SZL1169:SZL1178 SPP1169:SPP1178 SFT1169:SFT1178 RVX1169:RVX1178 RMB1169:RMB1178 RCF1169:RCF1178 QSJ1169:QSJ1178 QIN1169:QIN1178 PYR1169:PYR1178 POV1169:POV1178 PEZ1169:PEZ1178 OVD1169:OVD1178 OLH1169:OLH1178 OBL1169:OBL1178 NRP1169:NRP1178 NHT1169:NHT1178 MXX1169:MXX1178 MOB1169:MOB1178 MEF1169:MEF1178 LUJ1169:LUJ1178 LKN1169:LKN1178 LAR1169:LAR1178 KQV1169:KQV1178 KGZ1169:KGZ1178 JXD1169:JXD1178 JNH1169:JNH1178 JDL1169:JDL1178 ITP1169:ITP1178 IJT1169:IJT1178 HZX1169:HZX1178 HQB1169:HQB1178 HGF1169:HGF1178 GWJ1169:GWJ1178 GMN1169:GMN1178 GCR1169:GCR1178 FSV1169:FSV1178 FIZ1169:FIZ1178 EZD1169:EZD1178 EPH1169:EPH1178 EFL1169:EFL1178 DVP1169:DVP1178 DLT1169:DLT1178 DBX1169:DBX1178 CSB1169:CSB1178 CIF1169:CIF1178 BYJ1169:BYJ1178 BON1169:BON1178 BER1169:BER1178 AUV1169:AUV1178 AKZ1169:AKZ1178 ABD1169:ABD1178 RH1169:RH1178 HL1169:HL1178 WTX1206:WTX1218 WKB1206:WKB1218 WAF1206:WAF1218 VQJ1206:VQJ1218 VGN1206:VGN1218 UWR1206:UWR1218 UMV1206:UMV1218 UCZ1206:UCZ1218 TTD1206:TTD1218 TJH1206:TJH1218 SZL1206:SZL1218 SPP1206:SPP1218 SFT1206:SFT1218 RVX1206:RVX1218 RMB1206:RMB1218 RCF1206:RCF1218 QSJ1206:QSJ1218 QIN1206:QIN1218 PYR1206:PYR1218 POV1206:POV1218 PEZ1206:PEZ1218 OVD1206:OVD1218 OLH1206:OLH1218 OBL1206:OBL1218 NRP1206:NRP1218 NHT1206:NHT1218 MXX1206:MXX1218 MOB1206:MOB1218 MEF1206:MEF1218 LUJ1206:LUJ1218 LKN1206:LKN1218 LAR1206:LAR1218 KQV1206:KQV1218 KGZ1206:KGZ1218 JXD1206:JXD1218 JNH1206:JNH1218 JDL1206:JDL1218 ITP1206:ITP1218 IJT1206:IJT1218 HZX1206:HZX1218 HQB1206:HQB1218 HGF1206:HGF1218 GWJ1206:GWJ1218 GMN1206:GMN1218 GCR1206:GCR1218 FSV1206:FSV1218 FIZ1206:FIZ1218 EZD1206:EZD1218 EPH1206:EPH1218 EFL1206:EFL1218 DVP1206:DVP1218 DLT1206:DLT1218 DBX1206:DBX1218 CSB1206:CSB1218 CIF1206:CIF1218 BYJ1206:BYJ1218 BON1206:BON1218 BER1206:BER1218 AUV1206:AUV1218 AKZ1206:AKZ1218 ABD1206:ABD1218 RH1206:RH1218 HL1206:HL1218 WAI1305:WAI1307 VQM1305:VQM1307 VGQ1305:VGQ1307 UWU1305:UWU1307 UMY1305:UMY1307 UDC1305:UDC1307 TTG1305:TTG1307 TJK1305:TJK1307 SZO1305:SZO1307 SPS1305:SPS1307 SFW1305:SFW1307 RWA1305:RWA1307 RME1305:RME1307 RCI1305:RCI1307 QSM1305:QSM1307 QIQ1305:QIQ1307 PYU1305:PYU1307 POY1305:POY1307 PFC1305:PFC1307 OVG1305:OVG1307 OLK1305:OLK1307 OBO1305:OBO1307 NRS1305:NRS1307 NHW1305:NHW1307 MYA1305:MYA1307 MOE1305:MOE1307 MEI1305:MEI1307 LUM1305:LUM1307 LKQ1305:LKQ1307 LAU1305:LAU1307 KQY1305:KQY1307 KHC1305:KHC1307 JXG1305:JXG1307 JNK1305:JNK1307 JDO1305:JDO1307 ITS1305:ITS1307 IJW1305:IJW1307 IAA1305:IAA1307 HQE1305:HQE1307 HGI1305:HGI1307 GWM1305:GWM1307 GMQ1305:GMQ1307 GCU1305:GCU1307 FSY1305:FSY1307 FJC1305:FJC1307 EZG1305:EZG1307 EPK1305:EPK1307 EFO1305:EFO1307 DVS1305:DVS1307 DLW1305:DLW1307 DCA1305:DCA1307 CSE1305:CSE1307 CII1305:CII1307 BYM1305:BYM1307 BOQ1305:BOQ1307 BEU1305:BEU1307 AUY1305:AUY1307 ALC1305:ALC1307 ABG1305:ABG1307 RK1305:RK1307 HO1305:HO1307 WUA1305:WUA1307 VSF1449:VSF1456 WCB1449:WCB1456 RH687:RH688 ABD687:ABD688 AKZ687:AKZ688 AUV687:AUV688 BER687:BER688 BON687:BON688 BYJ687:BYJ688 CIF687:CIF688 CSB687:CSB688 DBX687:DBX688 DLT687:DLT688 DVP687:DVP688 EFL687:EFL688 EPH687:EPH688 EZD687:EZD688 FIZ687:FIZ688 FSV687:FSV688 GCR687:GCR688 GMN687:GMN688 GWJ687:GWJ688 HGF687:HGF688 HQB687:HQB688 HZX687:HZX688 IJT687:IJT688 ITP687:ITP688 JDL687:JDL688 JNH687:JNH688 JXD687:JXD688 KGZ687:KGZ688 KQV687:KQV688 LAR687:LAR688 LKN687:LKN688 LUJ687:LUJ688 MEF687:MEF688 MOB687:MOB688 MXX687:MXX688 NHT687:NHT688 NRP687:NRP688 OBL687:OBL688 OLH687:OLH688 OVD687:OVD688 PEZ687:PEZ688 POV687:POV688 PYR687:PYR688 QIN687:QIN688 QSJ687:QSJ688 RCF687:RCF688 RMB687:RMB688 RVX687:RVX688 SFT687:SFT688 SPP687:SPP688 SZL687:SZL688 TJH687:TJH688 TTD687:TTD688 UCZ687:UCZ688 UMV687:UMV688 UWR687:UWR688 VGN687:VGN688 VQJ687:VQJ688 WAF687:WAF688 WKB687:WKB688 WTX687:WTX688 HL687:HL688 WLX1449:WLX1456 RH1180:RH1204 ABD1180:ABD1204 AKZ1180:AKZ1204 AUV1180:AUV1204 BER1180:BER1204 BON1180:BON1204 BYJ1180:BYJ1204 CIF1180:CIF1204 CSB1180:CSB1204 DBX1180:DBX1204 DLT1180:DLT1204 DVP1180:DVP1204 EFL1180:EFL1204 EPH1180:EPH1204 EZD1180:EZD1204 FIZ1180:FIZ1204 FSV1180:FSV1204 GCR1180:GCR1204 GMN1180:GMN1204 GWJ1180:GWJ1204 HGF1180:HGF1204 HQB1180:HQB1204 HZX1180:HZX1204 IJT1180:IJT1204 ITP1180:ITP1204 JDL1180:JDL1204 JNH1180:JNH1204 JXD1180:JXD1204 KGZ1180:KGZ1204 KQV1180:KQV1204 LAR1180:LAR1204 LKN1180:LKN1204 LUJ1180:LUJ1204 MEF1180:MEF1204 MOB1180:MOB1204 MXX1180:MXX1204 NHT1180:NHT1204 NRP1180:NRP1204 OBL1180:OBL1204 OLH1180:OLH1204 OVD1180:OVD1204 PEZ1180:PEZ1204 POV1180:POV1204 PYR1180:PYR1204 QIN1180:QIN1204 QSJ1180:QSJ1204 RCF1180:RCF1204 RMB1180:RMB1204 RVX1180:RVX1204 SFT1180:SFT1204 SPP1180:SPP1204 SZL1180:SZL1204 TJH1180:TJH1204 TTD1180:TTD1204 UCZ1180:UCZ1204 UMV1180:UMV1204 UWR1180:UWR1204 VGN1180:VGN1204 VQJ1180:VQJ1204 WAF1180:WAF1204 WKB1180:WKB1204 WTX1180:WTX1204 HL1180:HL1204 WTX690:WTX746 WKB690:WKB746 WAF690:WAF746 VQJ690:VQJ746 VGN690:VGN746 UWR690:UWR746 UMV690:UMV746 UCZ690:UCZ746 TTD690:TTD746 TJH690:TJH746 SZL690:SZL746 SPP690:SPP746 SFT690:SFT746 RVX690:RVX746 RMB690:RMB746 RCF690:RCF746 QSJ690:QSJ746 QIN690:QIN746 PYR690:PYR746 POV690:POV746 PEZ690:PEZ746 OVD690:OVD746 OLH690:OLH746 OBL690:OBL746 NRP690:NRP746 NHT690:NHT746 MXX690:MXX746 MOB690:MOB746 MEF690:MEF746 LUJ690:LUJ746 LKN690:LKN746 LAR690:LAR746 KQV690:KQV746 KGZ690:KGZ746 JXD690:JXD746 JNH690:JNH746 JDL690:JDL746 ITP690:ITP746 IJT690:IJT746 HZX690:HZX746 HQB690:HQB746 HGF690:HGF746 GWJ690:GWJ746 GMN690:GMN746 GCR690:GCR746 FSV690:FSV746 FIZ690:FIZ746 EZD690:EZD746 EPH690:EPH746 EFL690:EFL746 DVP690:DVP746 DLT690:DLT746 DBX690:DBX746 CSB690:CSB746 CIF690:CIF746 BYJ690:BYJ746 BON690:BON746 BER690:BER746 AUV690:AUV746 AKZ690:AKZ746 ABD690:ABD746 RH690:RH746 HL690:HL746 WKB1220:WKB1231 WAF1220:WAF1231 VQJ1220:VQJ1231 VGN1220:VGN1231 UWR1220:UWR1231 UMV1220:UMV1231 UCZ1220:UCZ1231 TTD1220:TTD1231 TJH1220:TJH1231 SZL1220:SZL1231 SPP1220:SPP1231 SFT1220:SFT1231 RVX1220:RVX1231 RMB1220:RMB1231 RCF1220:RCF1231 QSJ1220:QSJ1231 QIN1220:QIN1231 PYR1220:PYR1231 POV1220:POV1231 PEZ1220:PEZ1231 OVD1220:OVD1231 OLH1220:OLH1231 OBL1220:OBL1231 NRP1220:NRP1231 NHT1220:NHT1231 MXX1220:MXX1231 MOB1220:MOB1231 MEF1220:MEF1231 LUJ1220:LUJ1231 LKN1220:LKN1231 LAR1220:LAR1231 KQV1220:KQV1231 KGZ1220:KGZ1231 JXD1220:JXD1231 JNH1220:JNH1231 JDL1220:JDL1231 ITP1220:ITP1231 IJT1220:IJT1231 HZX1220:HZX1231 HQB1220:HQB1231 HGF1220:HGF1231 GWJ1220:GWJ1231 GMN1220:GMN1231 GCR1220:GCR1231 FSV1220:FSV1231 FIZ1220:FIZ1231 EZD1220:EZD1231 EPH1220:EPH1231 EFL1220:EFL1231 DVP1220:DVP1231 DLT1220:DLT1231 DBX1220:DBX1231 CSB1220:CSB1231 CIF1220:CIF1231 BYJ1220:BYJ1231 BON1220:BON1231 BER1220:BER1231 AUV1220:AUV1231 AKZ1220:AKZ1231 ABD1220:ABD1231 RH1220:RH1231 HL1220:HL1231 WTX1220:WTX1231 HL649:HL682 RH649:RH682 ABD649:ABD682 AKZ649:AKZ682 AUV649:AUV682 BER649:BER682 BON649:BON682 BYJ649:BYJ682 CIF649:CIF682 CSB649:CSB682 DBX649:DBX682 DLT649:DLT682 DVP649:DVP682 EFL649:EFL682 EPH649:EPH682 EZD649:EZD682 FIZ649:FIZ682 FSV649:FSV682 GCR649:GCR682 GMN649:GMN682 GWJ649:GWJ682 HGF649:HGF682 HQB649:HQB682 HZX649:HZX682 IJT649:IJT682 ITP649:ITP682 JDL649:JDL682 JNH649:JNH682 JXD649:JXD682 KGZ649:KGZ682 KQV649:KQV682 LAR649:LAR682 LKN649:LKN682 LUJ649:LUJ682 MEF649:MEF682 MOB649:MOB682 MXX649:MXX682 NHT649:NHT682 NRP649:NRP682 OBL649:OBL682 OLH649:OLH682 OVD649:OVD682 PEZ649:PEZ682 POV649:POV682 PYR649:PYR682 QIN649:QIN682 QSJ649:QSJ682 RCF649:RCF682 RMB649:RMB682 RVX649:RVX682 SFT649:SFT682 SPP649:SPP682 SZL649:SZL682 TJH649:TJH682 TTD649:TTD682 UCZ649:UCZ682 UMV649:UMV682 UWR649:UWR682 VGN649:VGN682 VQJ649:VQJ682 WAF649:WAF682 WKB649:WKB682 WTX649:WTX682 WTX146:WTX152 WKB146:WKB152 WAF146:WAF152 VQJ146:VQJ152 VGN146:VGN152 UWR146:UWR152 UMV146:UMV152 UCZ146:UCZ152 TTD146:TTD152 TJH146:TJH152 SZL146:SZL152 SPP146:SPP152 SFT146:SFT152 RVX146:RVX152 RMB146:RMB152 RCF146:RCF152 QSJ146:QSJ152 QIN146:QIN152 PYR146:PYR152 POV146:POV152 PEZ146:PEZ152 OVD146:OVD152 OLH146:OLH152 OBL146:OBL152 NRP146:NRP152 NHT146:NHT152 MXX146:MXX152 MOB146:MOB152 MEF146:MEF152 LUJ146:LUJ152 LKN146:LKN152 LAR146:LAR152 KQV146:KQV152 KGZ146:KGZ152 JXD146:JXD152 JNH146:JNH152 JDL146:JDL152 ITP146:ITP152 IJT146:IJT152 HZX146:HZX152 HQB146:HQB152 HGF146:HGF152 GWJ146:GWJ152 GMN146:GMN152 GCR146:GCR152 FSV146:FSV152 FIZ146:FIZ152 EZD146:EZD152 EPH146:EPH152 EFL146:EFL152 DVP146:DVP152 DLT146:DLT152 DBX146:DBX152 CSB146:CSB152 CIF146:CIF152 BYJ146:BYJ152 BON146:BON152 BER146:BER152 AUV146:AUV152 AKZ146:AKZ152 ABD146:ABD152 RH146:RH152 HL146:HL152 HL628:HL644 HL607:HL615 RH607:RH615 ABD607:ABD615 AKZ607:AKZ615 AUV607:AUV615 BER607:BER615 BON607:BON615 BYJ607:BYJ615 CIF607:CIF615 CSB607:CSB615 DBX607:DBX615 DLT607:DLT615 DVP607:DVP615 EFL607:EFL615 EPH607:EPH615 EZD607:EZD615 FIZ607:FIZ615 FSV607:FSV615 GCR607:GCR615 GMN607:GMN615 GWJ607:GWJ615 HGF607:HGF615 HQB607:HQB615 HZX607:HZX615 IJT607:IJT615 ITP607:ITP615 JDL607:JDL615 JNH607:JNH615 JXD607:JXD615 KGZ607:KGZ615 KQV607:KQV615 LAR607:LAR615 LKN607:LKN615 LUJ607:LUJ615 MEF607:MEF615 MOB607:MOB615 MXX607:MXX615 NHT607:NHT615 NRP607:NRP615 OBL607:OBL615 OLH607:OLH615 OVD607:OVD615 PEZ607:PEZ615 POV607:POV615 PYR607:PYR615 QIN607:QIN615 QSJ607:QSJ615 RCF607:RCF615 RMB607:RMB615 RVX607:RVX615 SFT607:SFT615 SPP607:SPP615 SZL607:SZL615 TJH607:TJH615 TTD607:TTD615 UCZ607:UCZ615 UMV607:UMV615 UWR607:UWR615 VGN607:VGN615 VQJ607:VQJ615 WAF607:WAF615 WKB607:WKB615 WTX607:WTX615 HL583:HL584 RH583:RH584 ABD583:ABD584 AKZ583:AKZ584 AUV583:AUV584 BER583:BER584 BON583:BON584 BYJ583:BYJ584 CIF583:CIF584 CSB583:CSB584 DBX583:DBX584 DLT583:DLT584 DVP583:DVP584 EFL583:EFL584 EPH583:EPH584 EZD583:EZD584 FIZ583:FIZ584 FSV583:FSV584 GCR583:GCR584 GMN583:GMN584 GWJ583:GWJ584 HGF583:HGF584 HQB583:HQB584 HZX583:HZX584 IJT583:IJT584 ITP583:ITP584 JDL583:JDL584 JNH583:JNH584 JXD583:JXD584 KGZ583:KGZ584 KQV583:KQV584 LAR583:LAR584 LKN583:LKN584 LUJ583:LUJ584 MEF583:MEF584 MOB583:MOB584 MXX583:MXX584 NHT583:NHT584 NRP583:NRP584 OBL583:OBL584 OLH583:OLH584 OVD583:OVD584 PEZ583:PEZ584 POV583:POV584 PYR583:PYR584 QIN583:QIN584 QSJ583:QSJ584 RCF583:RCF584 RMB583:RMB584 RVX583:RVX584 SFT583:SFT584 SPP583:SPP584 SZL583:SZL584 TJH583:TJH584 TTD583:TTD584 UCZ583:UCZ584 UMV583:UMV584 UWR583:UWR584 VGN583:VGN584 VQJ583:VQJ584 WAF583:WAF584 WKB583:WKB584 WTX583:WTX584 RH628:RH644 ABD628:ABD644 AKZ628:AKZ644 AUV628:AUV644 BER628:BER644 BON628:BON644 BYJ628:BYJ644 CIF628:CIF644 CSB628:CSB644 DBX628:DBX644 DLT628:DLT644 DVP628:DVP644 EFL628:EFL644 EPH628:EPH644 EZD628:EZD644 FIZ628:FIZ644 FSV628:FSV644 GCR628:GCR644 GMN628:GMN644 GWJ628:GWJ644 HGF628:HGF644 HQB628:HQB644 HZX628:HZX644 IJT628:IJT644 ITP628:ITP644 JDL628:JDL644 JNH628:JNH644 JXD628:JXD644 KGZ628:KGZ644 KQV628:KQV644 LAR628:LAR644 LKN628:LKN644 LUJ628:LUJ644 MEF628:MEF644 MOB628:MOB644 MXX628:MXX644 NHT628:NHT644 NRP628:NRP644 OBL628:OBL644 OLH628:OLH644 OVD628:OVD644 PEZ628:PEZ644 POV628:POV644 PYR628:PYR644 QIN628:QIN644 QSJ628:QSJ644 RCF628:RCF644 RMB628:RMB644 RVX628:RVX644 SFT628:SFT644 SPP628:SPP644 SZL628:SZL644 TJH628:TJH644 TTD628:TTD644 UCZ628:UCZ644 UMV628:UMV644 UWR628:UWR644 VGN628:VGN644 VQJ628:VQJ644 WAF628:WAF644 WKB628:WKB644 WTX628:WTX644 WVT1449:WVT1456 WKB8:WKB140 WTX8:WTX140 HL8:HL140 RH8:RH140 ABD8:ABD140 AKZ8:AKZ140 AUV8:AUV140 BER8:BER140 BON8:BON140 BYJ8:BYJ140 CIF8:CIF140 CSB8:CSB140 DBX8:DBX140 DLT8:DLT140 DVP8:DVP140 EFL8:EFL140 EPH8:EPH140 EZD8:EZD140 FIZ8:FIZ140 FSV8:FSV140 GCR8:GCR140 GMN8:GMN140 GWJ8:GWJ140 HGF8:HGF140 HQB8:HQB140 HZX8:HZX140 IJT8:IJT140 ITP8:ITP140 JDL8:JDL140 JNH8:JNH140 JXD8:JXD140 KGZ8:KGZ140 KQV8:KQV140 LAR8:LAR140 LKN8:LKN140 LUJ8:LUJ140 MEF8:MEF140 MOB8:MOB140 MXX8:MXX140 NHT8:NHT140 NRP8:NRP140 OBL8:OBL140 OLH8:OLH140 OVD8:OVD140 PEZ8:PEZ140 POV8:POV140 PYR8:PYR140 QIN8:QIN140 QSJ8:QSJ140 RCF8:RCF140 RMB8:RMB140 RVX8:RVX140 SFT8:SFT140 SPP8:SPP140 SZL8:SZL140 TJH8:TJH140 TTD8:TTD140 UCZ8:UCZ140 UMV8:UMV140 UWR8:UWR140 VGN8:VGN140 VQJ8:VQJ140 WAF8:WAF140 WVT1321:WVT1326 WLX1321:WLX1326 WCB1321:WCB1326 VSF1321:VSF1326 VIJ1321:VIJ1326 UYN1321:UYN1326 UOR1321:UOR1326 UEV1321:UEV1326 TUZ1321:TUZ1326 TLD1321:TLD1326 TBH1321:TBH1326 SRL1321:SRL1326 SHP1321:SHP1326 RXT1321:RXT1326 RNX1321:RNX1326 REB1321:REB1326 QUF1321:QUF1326 QKJ1321:QKJ1326 QAN1321:QAN1326 PQR1321:PQR1326 PGV1321:PGV1326 OWZ1321:OWZ1326 OND1321:OND1326 ODH1321:ODH1326 NTL1321:NTL1326 NJP1321:NJP1326 MZT1321:MZT1326 MPX1321:MPX1326 MGB1321:MGB1326 LWF1321:LWF1326 LMJ1321:LMJ1326 LCN1321:LCN1326 KSR1321:KSR1326 KIV1321:KIV1326 JYZ1321:JYZ1326 JPD1321:JPD1326 JFH1321:JFH1326 IVL1321:IVL1326 ILP1321:ILP1326 IBT1321:IBT1326 HRX1321:HRX1326 HIB1321:HIB1326 GYF1321:GYF1326 GOJ1321:GOJ1326 GEN1321:GEN1326 FUR1321:FUR1326 FKV1321:FKV1326 FAZ1321:FAZ1326 ERD1321:ERD1326 EHH1321:EHH1326 DXL1321:DXL1326 DNP1321:DNP1326 DDT1321:DDT1326 CTX1321:CTX1326 CKB1321:CKB1326 CAF1321:CAF1326 BQJ1321:BQJ1326 BGN1321:BGN1326 AWR1321:AWR1326 AMV1321:AMV1326 ACZ1321:ACZ1326 TD1321:TD1326 JH1321:JH1326 WVT1329:WVT1374 WLX1329:WLX1374 WCB1329:WCB1374 VSF1329:VSF1374 VIJ1329:VIJ1374 UYN1329:UYN1374 UOR1329:UOR1374 UEV1329:UEV1374 TUZ1329:TUZ1374 TLD1329:TLD1374 TBH1329:TBH1374 SRL1329:SRL1374 SHP1329:SHP1374 RXT1329:RXT1374 RNX1329:RNX1374 REB1329:REB1374 QUF1329:QUF1374 QKJ1329:QKJ1374 QAN1329:QAN1374 PQR1329:PQR1374 PGV1329:PGV1374 OWZ1329:OWZ1374 OND1329:OND1374 ODH1329:ODH1374 NTL1329:NTL1374 NJP1329:NJP1374 MZT1329:MZT1374 MPX1329:MPX1374 MGB1329:MGB1374 LWF1329:LWF1374 LMJ1329:LMJ1374 LCN1329:LCN1374 KSR1329:KSR1374 KIV1329:KIV1374 JYZ1329:JYZ1374 JPD1329:JPD1374 JFH1329:JFH1374 IVL1329:IVL1374 ILP1329:ILP1374 IBT1329:IBT1374 HRX1329:HRX1374 HIB1329:HIB1374 GYF1329:GYF1374 GOJ1329:GOJ1374 GEN1329:GEN1374 FUR1329:FUR1374 FKV1329:FKV1374 FAZ1329:FAZ1374 ERD1329:ERD1374 EHH1329:EHH1374 DXL1329:DXL1374 DNP1329:DNP1374 DDT1329:DDT1374 CTX1329:CTX1374 CKB1329:CKB1374 CAF1329:CAF1374 BQJ1329:BQJ1374 BGN1329:BGN1374 AWR1329:AWR1374 AMV1329:AMV1374 ACZ1329:ACZ1374 TD1329:TD1374 JH1329:JH1374 JH1436 TD1436 ACZ1436 AMV1436 AWR1436 BGN1436 BQJ1436 CAF1436 CKB1436 CTX1436 DDT1436 DNP1436 DXL1436 EHH1436 ERD1436 FAZ1436 FKV1436 FUR1436 GEN1436 GOJ1436 GYF1436 HIB1436 HRX1436 IBT1436 ILP1436 IVL1436 JFH1436 JPD1436 JYZ1436 KIV1436 KSR1436 LCN1436 LMJ1436 LWF1436 MGB1436 MPX1436 MZT1436 NJP1436 NTL1436 ODH1436 OND1436 OWZ1436 PGV1436 PQR1436 QAN1436 QKJ1436 QUF1436 REB1436 RNX1436 RXT1436 SHP1436 SRL1436 TBH1436 TLD1436 TUZ1436 UEV1436 UOR1436 UYN1436 VIJ1436 VSF1436 WCB1436 WLX1436 WVT1436 JH1438:JH1447 TD1438:TD1447 ACZ1438:ACZ1447 AMV1438:AMV1447 AWR1438:AWR1447 BGN1438:BGN1447 BQJ1438:BQJ1447 CAF1438:CAF1447 CKB1438:CKB1447 CTX1438:CTX1447 DDT1438:DDT1447 DNP1438:DNP1447 DXL1438:DXL1447 EHH1438:EHH1447 ERD1438:ERD1447 FAZ1438:FAZ1447 FKV1438:FKV1447 FUR1438:FUR1447 GEN1438:GEN1447 GOJ1438:GOJ1447 GYF1438:GYF1447 HIB1438:HIB1447 HRX1438:HRX1447 IBT1438:IBT1447 ILP1438:ILP1447 IVL1438:IVL1447 JFH1438:JFH1447 JPD1438:JPD1447 JYZ1438:JYZ1447 KIV1438:KIV1447 KSR1438:KSR1447 LCN1438:LCN1447 LMJ1438:LMJ1447 LWF1438:LWF1447 MGB1438:MGB1447 MPX1438:MPX1447 MZT1438:MZT1447 NJP1438:NJP1447 NTL1438:NTL1447 ODH1438:ODH1447 OND1438:OND1447 OWZ1438:OWZ1447 PGV1438:PGV1447 PQR1438:PQR1447 QAN1438:QAN1447 QKJ1438:QKJ1447 QUF1438:QUF1447 REB1438:REB1447 RNX1438:RNX1447 RXT1438:RXT1447 SHP1438:SHP1447 SRL1438:SRL1447 TBH1438:TBH1447 TLD1438:TLD1447 TUZ1438:TUZ1447 UEV1438:UEV1447 UOR1438:UOR1447 UYN1438:UYN1447 VIJ1438:VIJ1447 VSF1438:VSF1447 WCB1438:WCB1447 WLX1438:WLX1447 WVT1438:WVT1447 JH1449:JH1456 TD1449:TD1456 ACZ1449:ACZ1456 AMV1449:AMV1456 AWR1449:AWR1456 BGN1449:BGN1456 BQJ1449:BQJ1456 CAF1449:CAF1456 CKB1449:CKB1456 CTX1449:CTX1456 DDT1449:DDT1456 DNP1449:DNP1456 DXL1449:DXL1456 EHH1449:EHH1456 ERD1449:ERD1456 FAZ1449:FAZ1456 FKV1449:FKV1456 FUR1449:FUR1456 GEN1449:GEN1456 GOJ1449:GOJ1456 GYF1449:GYF1456 HIB1449:HIB1456 HRX1449:HRX1456 IBT1449:IBT1456 ILP1449:ILP1456 IVL1449:IVL1456 JFH1449:JFH1456 JPD1449:JPD1456 JYZ1449:JYZ1456 KIV1449:KIV1456 KSR1449:KSR1456 LCN1449:LCN1456 LMJ1449:LMJ1456 LWF1449:LWF1456 MGB1449:MGB1456 MPX1449:MPX1456 MZT1449:MZT1456 NJP1449:NJP1456 NTL1449:NTL1456 ODH1449:ODH1456 OND1449:OND1456 OWZ1449:OWZ1456 PGV1449:PGV1456 PQR1449:PQR1456 QAN1449:QAN1456 QKJ1449:QKJ1456 QUF1449:QUF1456 REB1449:REB1456 RNX1449:RNX1456 RXT1449:RXT1456 SHP1449:SHP1456 SRL1449:SRL1456 TBH1449:TBH1456 TLD1449:TLD1456 TUZ1449:TUZ1456 UEV1449:UEV1456 UOR1449:UOR1456 UYN1449:UYN1456 VIJ1449:VIJ1456 HN1244:HN1298 RJ1244:RJ1298 ABF1244:ABF1298 ALB1244:ALB1298 AUX1244:AUX1298 BET1244:BET1298 BOP1244:BOP1298 BYL1244:BYL1298 CIH1244:CIH1298 CSD1244:CSD1298 DBZ1244:DBZ1298 DLV1244:DLV1298 DVR1244:DVR1298 EFN1244:EFN1298 EPJ1244:EPJ1298 EZF1244:EZF1298 FJB1244:FJB1298 FSX1244:FSX1298 GCT1244:GCT1298 GMP1244:GMP1298 GWL1244:GWL1298 HGH1244:HGH1298 HQD1244:HQD1298 HZZ1244:HZZ1298 IJV1244:IJV1298 ITR1244:ITR1298 JDN1244:JDN1298 JNJ1244:JNJ1298 JXF1244:JXF1298 KHB1244:KHB1298 KQX1244:KQX1298 LAT1244:LAT1298 LKP1244:LKP1298 LUL1244:LUL1298 MEH1244:MEH1298 MOD1244:MOD1298 MXZ1244:MXZ1298 NHV1244:NHV1298 NRR1244:NRR1298 OBN1244:OBN1298 OLJ1244:OLJ1298 OVF1244:OVF1298 PFB1244:PFB1298 POX1244:POX1298 PYT1244:PYT1298 QIP1244:QIP1298 QSL1244:QSL1298 RCH1244:RCH1298 RMD1244:RMD1298 RVZ1244:RVZ1298 SFV1244:SFV1298 SPR1244:SPR1298 SZN1244:SZN1298 TJJ1244:TJJ1298 TTF1244:TTF1298 UDB1244:UDB1298 UMX1244:UMX1298 UWT1244:UWT1298 VGP1244:VGP1298 VQL1244:VQL1298 WAH1244:WAH1298 WKD1244:WKD1298 WTZ1244:WTZ1298">
      <formula1>LiaudiesInstrumentųAnsamblis</formula1>
    </dataValidation>
    <dataValidation type="list" allowBlank="1" showInputMessage="1" showErrorMessage="1" sqref="WTS1169:WTS1178 WJW1169:WJW1178 WAA1169:WAA1178 VQE1169:VQE1178 VGI1169:VGI1178 UWM1169:UWM1178 UMQ1169:UMQ1178 UCU1169:UCU1178 TSY1169:TSY1178 TJC1169:TJC1178 SZG1169:SZG1178 SPK1169:SPK1178 SFO1169:SFO1178 RVS1169:RVS1178 RLW1169:RLW1178 RCA1169:RCA1178 QSE1169:QSE1178 QII1169:QII1178 PYM1169:PYM1178 POQ1169:POQ1178 PEU1169:PEU1178 OUY1169:OUY1178 OLC1169:OLC1178 OBG1169:OBG1178 NRK1169:NRK1178 NHO1169:NHO1178 MXS1169:MXS1178 MNW1169:MNW1178 MEA1169:MEA1178 LUE1169:LUE1178 LKI1169:LKI1178 LAM1169:LAM1178 KQQ1169:KQQ1178 KGU1169:KGU1178 JWY1169:JWY1178 JNC1169:JNC1178 JDG1169:JDG1178 ITK1169:ITK1178 IJO1169:IJO1178 HZS1169:HZS1178 HPW1169:HPW1178 HGA1169:HGA1178 GWE1169:GWE1178 GMI1169:GMI1178 GCM1169:GCM1178 FSQ1169:FSQ1178 FIU1169:FIU1178 EYY1169:EYY1178 EPC1169:EPC1178 EFG1169:EFG1178 DVK1169:DVK1178 DLO1169:DLO1178 DBS1169:DBS1178 CRW1169:CRW1178 CIA1169:CIA1178 BYE1169:BYE1178 BOI1169:BOI1178 BEM1169:BEM1178 AUQ1169:AUQ1178 AKU1169:AKU1178 AAY1169:AAY1178 RC1169:RC1178 HG1169:HG1178 WTS1206:WTS1218 WJW1206:WJW1218 WAA1206:WAA1218 VQE1206:VQE1218 VGI1206:VGI1218 UWM1206:UWM1218 UMQ1206:UMQ1218 UCU1206:UCU1218 TSY1206:TSY1218 TJC1206:TJC1218 SZG1206:SZG1218 SPK1206:SPK1218 SFO1206:SFO1218 RVS1206:RVS1218 RLW1206:RLW1218 RCA1206:RCA1218 QSE1206:QSE1218 QII1206:QII1218 PYM1206:PYM1218 POQ1206:POQ1218 PEU1206:PEU1218 OUY1206:OUY1218 OLC1206:OLC1218 OBG1206:OBG1218 NRK1206:NRK1218 NHO1206:NHO1218 MXS1206:MXS1218 MNW1206:MNW1218 MEA1206:MEA1218 LUE1206:LUE1218 LKI1206:LKI1218 LAM1206:LAM1218 KQQ1206:KQQ1218 KGU1206:KGU1218 JWY1206:JWY1218 JNC1206:JNC1218 JDG1206:JDG1218 ITK1206:ITK1218 IJO1206:IJO1218 HZS1206:HZS1218 HPW1206:HPW1218 HGA1206:HGA1218 GWE1206:GWE1218 GMI1206:GMI1218 GCM1206:GCM1218 FSQ1206:FSQ1218 FIU1206:FIU1218 EYY1206:EYY1218 EPC1206:EPC1218 EFG1206:EFG1218 DVK1206:DVK1218 DLO1206:DLO1218 DBS1206:DBS1218 CRW1206:CRW1218 CIA1206:CIA1218 BYE1206:BYE1218 BOI1206:BOI1218 BEM1206:BEM1218 AUQ1206:AUQ1218 AKU1206:AKU1218 AAY1206:AAY1218 RC1206:RC1218 HG1206:HG1218 WAF1300:WAF1307 VQJ1300:VQJ1307 VGN1300:VGN1307 UWR1300:UWR1307 UMV1300:UMV1307 UCZ1300:UCZ1307 TTD1300:TTD1307 TJH1300:TJH1307 SZL1300:SZL1307 SPP1300:SPP1307 SFT1300:SFT1307 RVX1300:RVX1307 RMB1300:RMB1307 RCF1300:RCF1307 QSJ1300:QSJ1307 QIN1300:QIN1307 PYR1300:PYR1307 POV1300:POV1307 PEZ1300:PEZ1307 OVD1300:OVD1307 OLH1300:OLH1307 OBL1300:OBL1307 NRP1300:NRP1307 NHT1300:NHT1307 MXX1300:MXX1307 MOB1300:MOB1307 MEF1300:MEF1307 LUJ1300:LUJ1307 LKN1300:LKN1307 LAR1300:LAR1307 KQV1300:KQV1307 KGZ1300:KGZ1307 JXD1300:JXD1307 JNH1300:JNH1307 JDL1300:JDL1307 ITP1300:ITP1307 IJT1300:IJT1307 HZX1300:HZX1307 HQB1300:HQB1307 HGF1300:HGF1307 GWJ1300:GWJ1307 GMN1300:GMN1307 GCR1300:GCR1307 FSV1300:FSV1307 FIZ1300:FIZ1307 EZD1300:EZD1307 EPH1300:EPH1307 EFL1300:EFL1307 DVP1300:DVP1307 DLT1300:DLT1307 DBX1300:DBX1307 CSB1300:CSB1307 CIF1300:CIF1307 BYJ1300:BYJ1307 BON1300:BON1307 BER1300:BER1307 AUV1300:AUV1307 AKZ1300:AKZ1307 ABD1300:ABD1307 RH1300:RH1307 HL1300:HL1307 WVQ1449:WVQ1456 WTX1300:WTX1307 HI687:HI688 RE687:RE688 ABA687:ABA688 AKW687:AKW688 AUS687:AUS688 BEO687:BEO688 BOK687:BOK688 BYG687:BYG688 CIC687:CIC688 CRY687:CRY688 DBU687:DBU688 DLQ687:DLQ688 DVM687:DVM688 EFI687:EFI688 EPE687:EPE688 EZA687:EZA688 FIW687:FIW688 FSS687:FSS688 GCO687:GCO688 GMK687:GMK688 GWG687:GWG688 HGC687:HGC688 HPY687:HPY688 HZU687:HZU688 IJQ687:IJQ688 ITM687:ITM688 JDI687:JDI688 JNE687:JNE688 JXA687:JXA688 KGW687:KGW688 KQS687:KQS688 LAO687:LAO688 LKK687:LKK688 LUG687:LUG688 MEC687:MEC688 MNY687:MNY688 MXU687:MXU688 NHQ687:NHQ688 NRM687:NRM688 OBI687:OBI688 OLE687:OLE688 OVA687:OVA688 PEW687:PEW688 POS687:POS688 PYO687:PYO688 QIK687:QIK688 QSG687:QSG688 RCC687:RCC688 RLY687:RLY688 RVU687:RVU688 SFQ687:SFQ688 SPM687:SPM688 SZI687:SZI688 TJE687:TJE688 TTA687:TTA688 UCW687:UCW688 UMS687:UMS688 UWO687:UWO688 VGK687:VGK688 VQG687:VQG688 WAC687:WAC688 WJY687:WJY688 WTU687:WTU688 WKB1300:WKB1307 RC1180:RC1204 AAY1180:AAY1204 AKU1180:AKU1204 AUQ1180:AUQ1204 BEM1180:BEM1204 BOI1180:BOI1204 BYE1180:BYE1204 CIA1180:CIA1204 CRW1180:CRW1204 DBS1180:DBS1204 DLO1180:DLO1204 DVK1180:DVK1204 EFG1180:EFG1204 EPC1180:EPC1204 EYY1180:EYY1204 FIU1180:FIU1204 FSQ1180:FSQ1204 GCM1180:GCM1204 GMI1180:GMI1204 GWE1180:GWE1204 HGA1180:HGA1204 HPW1180:HPW1204 HZS1180:HZS1204 IJO1180:IJO1204 ITK1180:ITK1204 JDG1180:JDG1204 JNC1180:JNC1204 JWY1180:JWY1204 KGU1180:KGU1204 KQQ1180:KQQ1204 LAM1180:LAM1204 LKI1180:LKI1204 LUE1180:LUE1204 MEA1180:MEA1204 MNW1180:MNW1204 MXS1180:MXS1204 NHO1180:NHO1204 NRK1180:NRK1204 OBG1180:OBG1204 OLC1180:OLC1204 OUY1180:OUY1204 PEU1180:PEU1204 POQ1180:POQ1204 PYM1180:PYM1204 QII1180:QII1204 QSE1180:QSE1204 RCA1180:RCA1204 RLW1180:RLW1204 RVS1180:RVS1204 SFO1180:SFO1204 SPK1180:SPK1204 SZG1180:SZG1204 TJC1180:TJC1204 TSY1180:TSY1204 UCU1180:UCU1204 UMQ1180:UMQ1204 UWM1180:UWM1204 VGI1180:VGI1204 VQE1180:VQE1204 WAA1180:WAA1204 WJW1180:WJW1204 WTS1180:WTS1204 HG1180:HG1204 WTU690:WTU746 WJY690:WJY746 WAC690:WAC746 VQG690:VQG746 VGK690:VGK746 UWO690:UWO746 UMS690:UMS746 UCW690:UCW746 TTA690:TTA746 TJE690:TJE746 SZI690:SZI746 SPM690:SPM746 SFQ690:SFQ746 RVU690:RVU746 RLY690:RLY746 RCC690:RCC746 QSG690:QSG746 QIK690:QIK746 PYO690:PYO746 POS690:POS746 PEW690:PEW746 OVA690:OVA746 OLE690:OLE746 OBI690:OBI746 NRM690:NRM746 NHQ690:NHQ746 MXU690:MXU746 MNY690:MNY746 MEC690:MEC746 LUG690:LUG746 LKK690:LKK746 LAO690:LAO746 KQS690:KQS746 KGW690:KGW746 JXA690:JXA746 JNE690:JNE746 JDI690:JDI746 ITM690:ITM746 IJQ690:IJQ746 HZU690:HZU746 HPY690:HPY746 HGC690:HGC746 GWG690:GWG746 GMK690:GMK746 GCO690:GCO746 FSS690:FSS746 FIW690:FIW746 EZA690:EZA746 EPE690:EPE746 EFI690:EFI746 DVM690:DVM746 DLQ690:DLQ746 DBU690:DBU746 CRY690:CRY746 CIC690:CIC746 BYG690:BYG746 BOK690:BOK746 BEO690:BEO746 AUS690:AUS746 AKW690:AKW746 ABA690:ABA746 RE690:RE746 HI690:HI746 WJW1220:WJW1231 WAA1220:WAA1231 VQE1220:VQE1231 VGI1220:VGI1231 UWM1220:UWM1231 UMQ1220:UMQ1231 UCU1220:UCU1231 TSY1220:TSY1231 TJC1220:TJC1231 SZG1220:SZG1231 SPK1220:SPK1231 SFO1220:SFO1231 RVS1220:RVS1231 RLW1220:RLW1231 RCA1220:RCA1231 QSE1220:QSE1231 QII1220:QII1231 PYM1220:PYM1231 POQ1220:POQ1231 PEU1220:PEU1231 OUY1220:OUY1231 OLC1220:OLC1231 OBG1220:OBG1231 NRK1220:NRK1231 NHO1220:NHO1231 MXS1220:MXS1231 MNW1220:MNW1231 MEA1220:MEA1231 LUE1220:LUE1231 LKI1220:LKI1231 LAM1220:LAM1231 KQQ1220:KQQ1231 KGU1220:KGU1231 JWY1220:JWY1231 JNC1220:JNC1231 JDG1220:JDG1231 ITK1220:ITK1231 IJO1220:IJO1231 HZS1220:HZS1231 HPW1220:HPW1231 HGA1220:HGA1231 GWE1220:GWE1231 GMI1220:GMI1231 GCM1220:GCM1231 FSQ1220:FSQ1231 FIU1220:FIU1231 EYY1220:EYY1231 EPC1220:EPC1231 EFG1220:EFG1231 DVK1220:DVK1231 DLO1220:DLO1231 DBS1220:DBS1231 CRW1220:CRW1231 CIA1220:CIA1231 BYE1220:BYE1231 BOI1220:BOI1231 BEM1220:BEM1231 AUQ1220:AUQ1231 AKU1220:AKU1231 AAY1220:AAY1231 RC1220:RC1231 HG1220:HG1231 WTS1220:WTS1231 HI649:HI682 RE649:RE682 ABA649:ABA682 AKW649:AKW682 AUS649:AUS682 BEO649:BEO682 BOK649:BOK682 BYG649:BYG682 CIC649:CIC682 CRY649:CRY682 DBU649:DBU682 DLQ649:DLQ682 DVM649:DVM682 EFI649:EFI682 EPE649:EPE682 EZA649:EZA682 FIW649:FIW682 FSS649:FSS682 GCO649:GCO682 GMK649:GMK682 GWG649:GWG682 HGC649:HGC682 HPY649:HPY682 HZU649:HZU682 IJQ649:IJQ682 ITM649:ITM682 JDI649:JDI682 JNE649:JNE682 JXA649:JXA682 KGW649:KGW682 KQS649:KQS682 LAO649:LAO682 LKK649:LKK682 LUG649:LUG682 MEC649:MEC682 MNY649:MNY682 MXU649:MXU682 NHQ649:NHQ682 NRM649:NRM682 OBI649:OBI682 OLE649:OLE682 OVA649:OVA682 PEW649:PEW682 POS649:POS682 PYO649:PYO682 QIK649:QIK682 QSG649:QSG682 RCC649:RCC682 RLY649:RLY682 RVU649:RVU682 SFQ649:SFQ682 SPM649:SPM682 SZI649:SZI682 TJE649:TJE682 TTA649:TTA682 UCW649:UCW682 UMS649:UMS682 UWO649:UWO682 VGK649:VGK682 VQG649:VQG682 WAC649:WAC682 WJY649:WJY682 WTU649:WTU682 HI628:HI644 HI607:HI615 RE607:RE615 ABA607:ABA615 AKW607:AKW615 AUS607:AUS615 BEO607:BEO615 BOK607:BOK615 BYG607:BYG615 CIC607:CIC615 CRY607:CRY615 DBU607:DBU615 DLQ607:DLQ615 DVM607:DVM615 EFI607:EFI615 EPE607:EPE615 EZA607:EZA615 FIW607:FIW615 FSS607:FSS615 GCO607:GCO615 GMK607:GMK615 GWG607:GWG615 HGC607:HGC615 HPY607:HPY615 HZU607:HZU615 IJQ607:IJQ615 ITM607:ITM615 JDI607:JDI615 JNE607:JNE615 JXA607:JXA615 KGW607:KGW615 KQS607:KQS615 LAO607:LAO615 LKK607:LKK615 LUG607:LUG615 MEC607:MEC615 MNY607:MNY615 MXU607:MXU615 NHQ607:NHQ615 NRM607:NRM615 OBI607:OBI615 OLE607:OLE615 OVA607:OVA615 PEW607:PEW615 POS607:POS615 PYO607:PYO615 QIK607:QIK615 QSG607:QSG615 RCC607:RCC615 RLY607:RLY615 RVU607:RVU615 SFQ607:SFQ615 SPM607:SPM615 SZI607:SZI615 TJE607:TJE615 TTA607:TTA615 UCW607:UCW615 UMS607:UMS615 UWO607:UWO615 VGK607:VGK615 VQG607:VQG615 WAC607:WAC615 WJY607:WJY615 WTU607:WTU615 HI583:HI584 RE583:RE584 ABA583:ABA584 AKW583:AKW584 AUS583:AUS584 BEO583:BEO584 BOK583:BOK584 BYG583:BYG584 CIC583:CIC584 CRY583:CRY584 DBU583:DBU584 DLQ583:DLQ584 DVM583:DVM584 EFI583:EFI584 EPE583:EPE584 EZA583:EZA584 FIW583:FIW584 FSS583:FSS584 GCO583:GCO584 GMK583:GMK584 GWG583:GWG584 HGC583:HGC584 HPY583:HPY584 HZU583:HZU584 IJQ583:IJQ584 ITM583:ITM584 JDI583:JDI584 JNE583:JNE584 JXA583:JXA584 KGW583:KGW584 KQS583:KQS584 LAO583:LAO584 LKK583:LKK584 LUG583:LUG584 MEC583:MEC584 MNY583:MNY584 MXU583:MXU584 NHQ583:NHQ584 NRM583:NRM584 OBI583:OBI584 OLE583:OLE584 OVA583:OVA584 PEW583:PEW584 POS583:POS584 PYO583:PYO584 QIK583:QIK584 QSG583:QSG584 RCC583:RCC584 RLY583:RLY584 RVU583:RVU584 SFQ583:SFQ584 SPM583:SPM584 SZI583:SZI584 TJE583:TJE584 TTA583:TTA584 UCW583:UCW584 UMS583:UMS584 UWO583:UWO584 VGK583:VGK584 VQG583:VQG584 WAC583:WAC584 WJY583:WJY584 WTU583:WTU584 RE628:RE644 ABA628:ABA644 AKW628:AKW644 AUS628:AUS644 BEO628:BEO644 BOK628:BOK644 BYG628:BYG644 CIC628:CIC644 CRY628:CRY644 DBU628:DBU644 DLQ628:DLQ644 DVM628:DVM644 EFI628:EFI644 EPE628:EPE644 EZA628:EZA644 FIW628:FIW644 FSS628:FSS644 GCO628:GCO644 GMK628:GMK644 GWG628:GWG644 HGC628:HGC644 HPY628:HPY644 HZU628:HZU644 IJQ628:IJQ644 ITM628:ITM644 JDI628:JDI644 JNE628:JNE644 JXA628:JXA644 KGW628:KGW644 KQS628:KQS644 LAO628:LAO644 LKK628:LKK644 LUG628:LUG644 MEC628:MEC644 MNY628:MNY644 MXU628:MXU644 NHQ628:NHQ644 NRM628:NRM644 OBI628:OBI644 OLE628:OLE644 OVA628:OVA644 PEW628:PEW644 POS628:POS644 PYO628:PYO644 QIK628:QIK644 QSG628:QSG644 RCC628:RCC644 RLY628:RLY644 RVU628:RVU644 SFQ628:SFQ644 SPM628:SPM644 SZI628:SZI644 TJE628:TJE644 TTA628:TTA644 UCW628:UCW644 UMS628:UMS644 UWO628:UWO644 VGK628:VGK644 VQG628:VQG644 WAC628:WAC644 WJY628:WJY644 WTU628:WTU644 WTU8:WTU152 WJY8:WJY152 WAC8:WAC152 VQG8:VQG152 VGK8:VGK152 UWO8:UWO152 UMS8:UMS152 UCW8:UCW152 TTA8:TTA152 TJE8:TJE152 SZI8:SZI152 SPM8:SPM152 SFQ8:SFQ152 RVU8:RVU152 RLY8:RLY152 RCC8:RCC152 QSG8:QSG152 QIK8:QIK152 PYO8:PYO152 POS8:POS152 PEW8:PEW152 OVA8:OVA152 OLE8:OLE152 OBI8:OBI152 NRM8:NRM152 NHQ8:NHQ152 MXU8:MXU152 MNY8:MNY152 MEC8:MEC152 LUG8:LUG152 LKK8:LKK152 LAO8:LAO152 KQS8:KQS152 KGW8:KGW152 JXA8:JXA152 JNE8:JNE152 JDI8:JDI152 ITM8:ITM152 IJQ8:IJQ152 HZU8:HZU152 HPY8:HPY152 HGC8:HGC152 GWG8:GWG152 GMK8:GMK152 GCO8:GCO152 FSS8:FSS152 FIW8:FIW152 EZA8:EZA152 EPE8:EPE152 EFI8:EFI152 DVM8:DVM152 DLQ8:DLQ152 DBU8:DBU152 CRY8:CRY152 CIC8:CIC152 BYG8:BYG152 BOK8:BOK152 BEO8:BEO152 AUS8:AUS152 AKW8:AKW152 ABA8:ABA152 RE8:RE152 HI8:HI152 WVQ1321:WVQ1326 WLU1321:WLU1326 WBY1321:WBY1326 VSC1321:VSC1326 VIG1321:VIG1326 UYK1321:UYK1326 UOO1321:UOO1326 UES1321:UES1326 TUW1321:TUW1326 TLA1321:TLA1326 TBE1321:TBE1326 SRI1321:SRI1326 SHM1321:SHM1326 RXQ1321:RXQ1326 RNU1321:RNU1326 RDY1321:RDY1326 QUC1321:QUC1326 QKG1321:QKG1326 QAK1321:QAK1326 PQO1321:PQO1326 PGS1321:PGS1326 OWW1321:OWW1326 ONA1321:ONA1326 ODE1321:ODE1326 NTI1321:NTI1326 NJM1321:NJM1326 MZQ1321:MZQ1326 MPU1321:MPU1326 MFY1321:MFY1326 LWC1321:LWC1326 LMG1321:LMG1326 LCK1321:LCK1326 KSO1321:KSO1326 KIS1321:KIS1326 JYW1321:JYW1326 JPA1321:JPA1326 JFE1321:JFE1326 IVI1321:IVI1326 ILM1321:ILM1326 IBQ1321:IBQ1326 HRU1321:HRU1326 HHY1321:HHY1326 GYC1321:GYC1326 GOG1321:GOG1326 GEK1321:GEK1326 FUO1321:FUO1326 FKS1321:FKS1326 FAW1321:FAW1326 ERA1321:ERA1326 EHE1321:EHE1326 DXI1321:DXI1326 DNM1321:DNM1326 DDQ1321:DDQ1326 CTU1321:CTU1326 CJY1321:CJY1326 CAC1321:CAC1326 BQG1321:BQG1326 BGK1321:BGK1326 AWO1321:AWO1326 AMS1321:AMS1326 ACW1321:ACW1326 TA1321:TA1326 JE1321:JE1326 WVQ1329:WVQ1374 WLU1329:WLU1374 WBY1329:WBY1374 VSC1329:VSC1374 VIG1329:VIG1374 UYK1329:UYK1374 UOO1329:UOO1374 UES1329:UES1374 TUW1329:TUW1374 TLA1329:TLA1374 TBE1329:TBE1374 SRI1329:SRI1374 SHM1329:SHM1374 RXQ1329:RXQ1374 RNU1329:RNU1374 RDY1329:RDY1374 QUC1329:QUC1374 QKG1329:QKG1374 QAK1329:QAK1374 PQO1329:PQO1374 PGS1329:PGS1374 OWW1329:OWW1374 ONA1329:ONA1374 ODE1329:ODE1374 NTI1329:NTI1374 NJM1329:NJM1374 MZQ1329:MZQ1374 MPU1329:MPU1374 MFY1329:MFY1374 LWC1329:LWC1374 LMG1329:LMG1374 LCK1329:LCK1374 KSO1329:KSO1374 KIS1329:KIS1374 JYW1329:JYW1374 JPA1329:JPA1374 JFE1329:JFE1374 IVI1329:IVI1374 ILM1329:ILM1374 IBQ1329:IBQ1374 HRU1329:HRU1374 HHY1329:HHY1374 GYC1329:GYC1374 GOG1329:GOG1374 GEK1329:GEK1374 FUO1329:FUO1374 FKS1329:FKS1374 FAW1329:FAW1374 ERA1329:ERA1374 EHE1329:EHE1374 DXI1329:DXI1374 DNM1329:DNM1374 DDQ1329:DDQ1374 CTU1329:CTU1374 CJY1329:CJY1374 CAC1329:CAC1374 BQG1329:BQG1374 BGK1329:BGK1374 AWO1329:AWO1374 AMS1329:AMS1374 ACW1329:ACW1374 TA1329:TA1374 JE1329:JE1374 JE1436 TA1436 ACW1436 AMS1436 AWO1436 BGK1436 BQG1436 CAC1436 CJY1436 CTU1436 DDQ1436 DNM1436 DXI1436 EHE1436 ERA1436 FAW1436 FKS1436 FUO1436 GEK1436 GOG1436 GYC1436 HHY1436 HRU1436 IBQ1436 ILM1436 IVI1436 JFE1436 JPA1436 JYW1436 KIS1436 KSO1436 LCK1436 LMG1436 LWC1436 MFY1436 MPU1436 MZQ1436 NJM1436 NTI1436 ODE1436 ONA1436 OWW1436 PGS1436 PQO1436 QAK1436 QKG1436 QUC1436 RDY1436 RNU1436 RXQ1436 SHM1436 SRI1436 TBE1436 TLA1436 TUW1436 UES1436 UOO1436 UYK1436 VIG1436 VSC1436 WBY1436 WLU1436 WVQ1436 JE1438:JE1447 TA1438:TA1447 ACW1438:ACW1447 AMS1438:AMS1447 AWO1438:AWO1447 BGK1438:BGK1447 BQG1438:BQG1447 CAC1438:CAC1447 CJY1438:CJY1447 CTU1438:CTU1447 DDQ1438:DDQ1447 DNM1438:DNM1447 DXI1438:DXI1447 EHE1438:EHE1447 ERA1438:ERA1447 FAW1438:FAW1447 FKS1438:FKS1447 FUO1438:FUO1447 GEK1438:GEK1447 GOG1438:GOG1447 GYC1438:GYC1447 HHY1438:HHY1447 HRU1438:HRU1447 IBQ1438:IBQ1447 ILM1438:ILM1447 IVI1438:IVI1447 JFE1438:JFE1447 JPA1438:JPA1447 JYW1438:JYW1447 KIS1438:KIS1447 KSO1438:KSO1447 LCK1438:LCK1447 LMG1438:LMG1447 LWC1438:LWC1447 MFY1438:MFY1447 MPU1438:MPU1447 MZQ1438:MZQ1447 NJM1438:NJM1447 NTI1438:NTI1447 ODE1438:ODE1447 ONA1438:ONA1447 OWW1438:OWW1447 PGS1438:PGS1447 PQO1438:PQO1447 QAK1438:QAK1447 QKG1438:QKG1447 QUC1438:QUC1447 RDY1438:RDY1447 RNU1438:RNU1447 RXQ1438:RXQ1447 SHM1438:SHM1447 SRI1438:SRI1447 TBE1438:TBE1447 TLA1438:TLA1447 TUW1438:TUW1447 UES1438:UES1447 UOO1438:UOO1447 UYK1438:UYK1447 VIG1438:VIG1447 VSC1438:VSC1447 WBY1438:WBY1447 WLU1438:WLU1447 WVQ1438:WVQ1447 JE1449:JE1456 TA1449:TA1456 ACW1449:ACW1456 AMS1449:AMS1456 AWO1449:AWO1456 BGK1449:BGK1456 BQG1449:BQG1456 CAC1449:CAC1456 CJY1449:CJY1456 CTU1449:CTU1456 DDQ1449:DDQ1456 DNM1449:DNM1456 DXI1449:DXI1456 EHE1449:EHE1456 ERA1449:ERA1456 FAW1449:FAW1456 FKS1449:FKS1456 FUO1449:FUO1456 GEK1449:GEK1456 GOG1449:GOG1456 GYC1449:GYC1456 HHY1449:HHY1456 HRU1449:HRU1456 IBQ1449:IBQ1456 ILM1449:ILM1456 IVI1449:IVI1456 JFE1449:JFE1456 JPA1449:JPA1456 JYW1449:JYW1456 KIS1449:KIS1456 KSO1449:KSO1456 LCK1449:LCK1456 LMG1449:LMG1456 LWC1449:LWC1456 MFY1449:MFY1456 MPU1449:MPU1456 MZQ1449:MZQ1456 NJM1449:NJM1456 NTI1449:NTI1456 ODE1449:ODE1456 ONA1449:ONA1456 OWW1449:OWW1456 PGS1449:PGS1456 PQO1449:PQO1456 QAK1449:QAK1456 QKG1449:QKG1456 QUC1449:QUC1456 RDY1449:RDY1456 RNU1449:RNU1456 RXQ1449:RXQ1456 SHM1449:SHM1456 SRI1449:SRI1456 TBE1449:TBE1456 TLA1449:TLA1456 TUW1449:TUW1456 UES1449:UES1456 UOO1449:UOO1456 UYK1449:UYK1456 VIG1449:VIG1456 VSC1449:VSC1456 WBY1449:WBY1456 WLU1449:WLU1456 HK1244:HK1298 RG1244:RG1298 ABC1244:ABC1298 AKY1244:AKY1298 AUU1244:AUU1298 BEQ1244:BEQ1298 BOM1244:BOM1298 BYI1244:BYI1298 CIE1244:CIE1298 CSA1244:CSA1298 DBW1244:DBW1298 DLS1244:DLS1298 DVO1244:DVO1298 EFK1244:EFK1298 EPG1244:EPG1298 EZC1244:EZC1298 FIY1244:FIY1298 FSU1244:FSU1298 GCQ1244:GCQ1298 GMM1244:GMM1298 GWI1244:GWI1298 HGE1244:HGE1298 HQA1244:HQA1298 HZW1244:HZW1298 IJS1244:IJS1298 ITO1244:ITO1298 JDK1244:JDK1298 JNG1244:JNG1298 JXC1244:JXC1298 KGY1244:KGY1298 KQU1244:KQU1298 LAQ1244:LAQ1298 LKM1244:LKM1298 LUI1244:LUI1298 MEE1244:MEE1298 MOA1244:MOA1298 MXW1244:MXW1298 NHS1244:NHS1298 NRO1244:NRO1298 OBK1244:OBK1298 OLG1244:OLG1298 OVC1244:OVC1298 PEY1244:PEY1298 POU1244:POU1298 PYQ1244:PYQ1298 QIM1244:QIM1298 QSI1244:QSI1298 RCE1244:RCE1298 RMA1244:RMA1298 RVW1244:RVW1298 SFS1244:SFS1298 SPO1244:SPO1298 SZK1244:SZK1298 TJG1244:TJG1298 TTC1244:TTC1298 UCY1244:UCY1298 UMU1244:UMU1298 UWQ1244:UWQ1298 VGM1244:VGM1298 VQI1244:VQI1298 WAE1244:WAE1298 WKA1244:WKA1298 WTW1244:WTW1298">
      <formula1>MėgėjųTeatras</formula1>
    </dataValidation>
    <dataValidation type="list" allowBlank="1" showInputMessage="1" showErrorMessage="1" sqref="WTR1169:WTR1178 WJV1169:WJV1178 VZZ1169:VZZ1178 VQD1169:VQD1178 VGH1169:VGH1178 UWL1169:UWL1178 UMP1169:UMP1178 UCT1169:UCT1178 TSX1169:TSX1178 TJB1169:TJB1178 SZF1169:SZF1178 SPJ1169:SPJ1178 SFN1169:SFN1178 RVR1169:RVR1178 RLV1169:RLV1178 RBZ1169:RBZ1178 QSD1169:QSD1178 QIH1169:QIH1178 PYL1169:PYL1178 POP1169:POP1178 PET1169:PET1178 OUX1169:OUX1178 OLB1169:OLB1178 OBF1169:OBF1178 NRJ1169:NRJ1178 NHN1169:NHN1178 MXR1169:MXR1178 MNV1169:MNV1178 MDZ1169:MDZ1178 LUD1169:LUD1178 LKH1169:LKH1178 LAL1169:LAL1178 KQP1169:KQP1178 KGT1169:KGT1178 JWX1169:JWX1178 JNB1169:JNB1178 JDF1169:JDF1178 ITJ1169:ITJ1178 IJN1169:IJN1178 HZR1169:HZR1178 HPV1169:HPV1178 HFZ1169:HFZ1178 GWD1169:GWD1178 GMH1169:GMH1178 GCL1169:GCL1178 FSP1169:FSP1178 FIT1169:FIT1178 EYX1169:EYX1178 EPB1169:EPB1178 EFF1169:EFF1178 DVJ1169:DVJ1178 DLN1169:DLN1178 DBR1169:DBR1178 CRV1169:CRV1178 CHZ1169:CHZ1178 BYD1169:BYD1178 BOH1169:BOH1178 BEL1169:BEL1178 AUP1169:AUP1178 AKT1169:AKT1178 AAX1169:AAX1178 RB1169:RB1178 HF1169:HF1178 WTR1206:WTR1218 WJV1206:WJV1218 VZZ1206:VZZ1218 VQD1206:VQD1218 VGH1206:VGH1218 UWL1206:UWL1218 UMP1206:UMP1218 UCT1206:UCT1218 TSX1206:TSX1218 TJB1206:TJB1218 SZF1206:SZF1218 SPJ1206:SPJ1218 SFN1206:SFN1218 RVR1206:RVR1218 RLV1206:RLV1218 RBZ1206:RBZ1218 QSD1206:QSD1218 QIH1206:QIH1218 PYL1206:PYL1218 POP1206:POP1218 PET1206:PET1218 OUX1206:OUX1218 OLB1206:OLB1218 OBF1206:OBF1218 NRJ1206:NRJ1218 NHN1206:NHN1218 MXR1206:MXR1218 MNV1206:MNV1218 MDZ1206:MDZ1218 LUD1206:LUD1218 LKH1206:LKH1218 LAL1206:LAL1218 KQP1206:KQP1218 KGT1206:KGT1218 JWX1206:JWX1218 JNB1206:JNB1218 JDF1206:JDF1218 ITJ1206:ITJ1218 IJN1206:IJN1218 HZR1206:HZR1218 HPV1206:HPV1218 HFZ1206:HFZ1218 GWD1206:GWD1218 GMH1206:GMH1218 GCL1206:GCL1218 FSP1206:FSP1218 FIT1206:FIT1218 EYX1206:EYX1218 EPB1206:EPB1218 EFF1206:EFF1218 DVJ1206:DVJ1218 DLN1206:DLN1218 DBR1206:DBR1218 CRV1206:CRV1218 CHZ1206:CHZ1218 BYD1206:BYD1218 BOH1206:BOH1218 BEL1206:BEL1218 AUP1206:AUP1218 AKT1206:AKT1218 AAX1206:AAX1218 RB1206:RB1218 HF1206:HF1218 WAE1300:WAE1307 VQI1300:VQI1307 VGM1300:VGM1307 UWQ1300:UWQ1307 UMU1300:UMU1307 UCY1300:UCY1307 TTC1300:TTC1307 TJG1300:TJG1307 SZK1300:SZK1307 SPO1300:SPO1307 SFS1300:SFS1307 RVW1300:RVW1307 RMA1300:RMA1307 RCE1300:RCE1307 QSI1300:QSI1307 QIM1300:QIM1307 PYQ1300:PYQ1307 POU1300:POU1307 PEY1300:PEY1307 OVC1300:OVC1307 OLG1300:OLG1307 OBK1300:OBK1307 NRO1300:NRO1307 NHS1300:NHS1307 MXW1300:MXW1307 MOA1300:MOA1307 MEE1300:MEE1307 LUI1300:LUI1307 LKM1300:LKM1307 LAQ1300:LAQ1307 KQU1300:KQU1307 KGY1300:KGY1307 JXC1300:JXC1307 JNG1300:JNG1307 JDK1300:JDK1307 ITO1300:ITO1307 IJS1300:IJS1307 HZW1300:HZW1307 HQA1300:HQA1307 HGE1300:HGE1307 GWI1300:GWI1307 GMM1300:GMM1307 GCQ1300:GCQ1307 FSU1300:FSU1307 FIY1300:FIY1307 EZC1300:EZC1307 EPG1300:EPG1307 EFK1300:EFK1307 DVO1300:DVO1307 DLS1300:DLS1307 DBW1300:DBW1307 CSA1300:CSA1307 CIE1300:CIE1307 BYI1300:BYI1307 BOM1300:BOM1307 BEQ1300:BEQ1307 AUU1300:AUU1307 AKY1300:AKY1307 ABC1300:ABC1307 RG1300:RG1307 HK1300:HK1307 WTW1300:WTW1307 HH687:HH688 RD687:RD688 AAZ687:AAZ688 AKV687:AKV688 AUR687:AUR688 BEN687:BEN688 BOJ687:BOJ688 BYF687:BYF688 CIB687:CIB688 CRX687:CRX688 DBT687:DBT688 DLP687:DLP688 DVL687:DVL688 EFH687:EFH688 EPD687:EPD688 EYZ687:EYZ688 FIV687:FIV688 FSR687:FSR688 GCN687:GCN688 GMJ687:GMJ688 GWF687:GWF688 HGB687:HGB688 HPX687:HPX688 HZT687:HZT688 IJP687:IJP688 ITL687:ITL688 JDH687:JDH688 JND687:JND688 JWZ687:JWZ688 KGV687:KGV688 KQR687:KQR688 LAN687:LAN688 LKJ687:LKJ688 LUF687:LUF688 MEB687:MEB688 MNX687:MNX688 MXT687:MXT688 NHP687:NHP688 NRL687:NRL688 OBH687:OBH688 OLD687:OLD688 OUZ687:OUZ688 PEV687:PEV688 POR687:POR688 PYN687:PYN688 QIJ687:QIJ688 QSF687:QSF688 RCB687:RCB688 RLX687:RLX688 RVT687:RVT688 SFP687:SFP688 SPL687:SPL688 SZH687:SZH688 TJD687:TJD688 TSZ687:TSZ688 UCV687:UCV688 UMR687:UMR688 UWN687:UWN688 VGJ687:VGJ688 VQF687:VQF688 WAB687:WAB688 WJX687:WJX688 WTT687:WTT688 WKA1300:WKA1307 RB1180:RB1204 AAX1180:AAX1204 AKT1180:AKT1204 AUP1180:AUP1204 BEL1180:BEL1204 BOH1180:BOH1204 BYD1180:BYD1204 CHZ1180:CHZ1204 CRV1180:CRV1204 DBR1180:DBR1204 DLN1180:DLN1204 DVJ1180:DVJ1204 EFF1180:EFF1204 EPB1180:EPB1204 EYX1180:EYX1204 FIT1180:FIT1204 FSP1180:FSP1204 GCL1180:GCL1204 GMH1180:GMH1204 GWD1180:GWD1204 HFZ1180:HFZ1204 HPV1180:HPV1204 HZR1180:HZR1204 IJN1180:IJN1204 ITJ1180:ITJ1204 JDF1180:JDF1204 JNB1180:JNB1204 JWX1180:JWX1204 KGT1180:KGT1204 KQP1180:KQP1204 LAL1180:LAL1204 LKH1180:LKH1204 LUD1180:LUD1204 MDZ1180:MDZ1204 MNV1180:MNV1204 MXR1180:MXR1204 NHN1180:NHN1204 NRJ1180:NRJ1204 OBF1180:OBF1204 OLB1180:OLB1204 OUX1180:OUX1204 PET1180:PET1204 POP1180:POP1204 PYL1180:PYL1204 QIH1180:QIH1204 QSD1180:QSD1204 RBZ1180:RBZ1204 RLV1180:RLV1204 RVR1180:RVR1204 SFN1180:SFN1204 SPJ1180:SPJ1204 SZF1180:SZF1204 TJB1180:TJB1204 TSX1180:TSX1204 UCT1180:UCT1204 UMP1180:UMP1204 UWL1180:UWL1204 VGH1180:VGH1204 VQD1180:VQD1204 VZZ1180:VZZ1204 WJV1180:WJV1204 WTR1180:WTR1204 HF1180:HF1204 WTT690:WTT746 WJX690:WJX746 WAB690:WAB746 VQF690:VQF746 VGJ690:VGJ746 UWN690:UWN746 UMR690:UMR746 UCV690:UCV746 TSZ690:TSZ746 TJD690:TJD746 SZH690:SZH746 SPL690:SPL746 SFP690:SFP746 RVT690:RVT746 RLX690:RLX746 RCB690:RCB746 QSF690:QSF746 QIJ690:QIJ746 PYN690:PYN746 POR690:POR746 PEV690:PEV746 OUZ690:OUZ746 OLD690:OLD746 OBH690:OBH746 NRL690:NRL746 NHP690:NHP746 MXT690:MXT746 MNX690:MNX746 MEB690:MEB746 LUF690:LUF746 LKJ690:LKJ746 LAN690:LAN746 KQR690:KQR746 KGV690:KGV746 JWZ690:JWZ746 JND690:JND746 JDH690:JDH746 ITL690:ITL746 IJP690:IJP746 HZT690:HZT746 HPX690:HPX746 HGB690:HGB746 GWF690:GWF746 GMJ690:GMJ746 GCN690:GCN746 FSR690:FSR746 FIV690:FIV746 EYZ690:EYZ746 EPD690:EPD746 EFH690:EFH746 DVL690:DVL746 DLP690:DLP746 DBT690:DBT746 CRX690:CRX746 CIB690:CIB746 BYF690:BYF746 BOJ690:BOJ746 BEN690:BEN746 AUR690:AUR746 AKV690:AKV746 AAZ690:AAZ746 RD690:RD746 HH690:HH746 WTR1220:WTR1231 WJV1220:WJV1231 VZZ1220:VZZ1231 VQD1220:VQD1231 VGH1220:VGH1231 UWL1220:UWL1231 UMP1220:UMP1231 UCT1220:UCT1231 TSX1220:TSX1231 TJB1220:TJB1231 SZF1220:SZF1231 SPJ1220:SPJ1231 SFN1220:SFN1231 RVR1220:RVR1231 RLV1220:RLV1231 RBZ1220:RBZ1231 QSD1220:QSD1231 QIH1220:QIH1231 PYL1220:PYL1231 POP1220:POP1231 PET1220:PET1231 OUX1220:OUX1231 OLB1220:OLB1231 OBF1220:OBF1231 NRJ1220:NRJ1231 NHN1220:NHN1231 MXR1220:MXR1231 MNV1220:MNV1231 MDZ1220:MDZ1231 LUD1220:LUD1231 LKH1220:LKH1231 LAL1220:LAL1231 KQP1220:KQP1231 KGT1220:KGT1231 JWX1220:JWX1231 JNB1220:JNB1231 JDF1220:JDF1231 ITJ1220:ITJ1231 IJN1220:IJN1231 HZR1220:HZR1231 HPV1220:HPV1231 HFZ1220:HFZ1231 GWD1220:GWD1231 GMH1220:GMH1231 GCL1220:GCL1231 FSP1220:FSP1231 FIT1220:FIT1231 EYX1220:EYX1231 EPB1220:EPB1231 EFF1220:EFF1231 DVJ1220:DVJ1231 DLN1220:DLN1231 DBR1220:DBR1231 CRV1220:CRV1231 CHZ1220:CHZ1231 BYD1220:BYD1231 BOH1220:BOH1231 BEL1220:BEL1231 AUP1220:AUP1231 AKT1220:AKT1231 AAX1220:AAX1231 RB1220:RB1231 HF1220:HF1231 HH649:HH682 RD649:RD682 AAZ649:AAZ682 AKV649:AKV682 AUR649:AUR682 BEN649:BEN682 BOJ649:BOJ682 BYF649:BYF682 CIB649:CIB682 CRX649:CRX682 DBT649:DBT682 DLP649:DLP682 DVL649:DVL682 EFH649:EFH682 EPD649:EPD682 EYZ649:EYZ682 FIV649:FIV682 FSR649:FSR682 GCN649:GCN682 GMJ649:GMJ682 GWF649:GWF682 HGB649:HGB682 HPX649:HPX682 HZT649:HZT682 IJP649:IJP682 ITL649:ITL682 JDH649:JDH682 JND649:JND682 JWZ649:JWZ682 KGV649:KGV682 KQR649:KQR682 LAN649:LAN682 LKJ649:LKJ682 LUF649:LUF682 MEB649:MEB682 MNX649:MNX682 MXT649:MXT682 NHP649:NHP682 NRL649:NRL682 OBH649:OBH682 OLD649:OLD682 OUZ649:OUZ682 PEV649:PEV682 POR649:POR682 PYN649:PYN682 QIJ649:QIJ682 QSF649:QSF682 RCB649:RCB682 RLX649:RLX682 RVT649:RVT682 SFP649:SFP682 SPL649:SPL682 SZH649:SZH682 TJD649:TJD682 TSZ649:TSZ682 UCV649:UCV682 UMR649:UMR682 UWN649:UWN682 VGJ649:VGJ682 VQF649:VQF682 WAB649:WAB682 WJX649:WJX682 WTT649:WTT682 HH628:HH644 HH607:HH615 RD607:RD615 AAZ607:AAZ615 AKV607:AKV615 AUR607:AUR615 BEN607:BEN615 BOJ607:BOJ615 BYF607:BYF615 CIB607:CIB615 CRX607:CRX615 DBT607:DBT615 DLP607:DLP615 DVL607:DVL615 EFH607:EFH615 EPD607:EPD615 EYZ607:EYZ615 FIV607:FIV615 FSR607:FSR615 GCN607:GCN615 GMJ607:GMJ615 GWF607:GWF615 HGB607:HGB615 HPX607:HPX615 HZT607:HZT615 IJP607:IJP615 ITL607:ITL615 JDH607:JDH615 JND607:JND615 JWZ607:JWZ615 KGV607:KGV615 KQR607:KQR615 LAN607:LAN615 LKJ607:LKJ615 LUF607:LUF615 MEB607:MEB615 MNX607:MNX615 MXT607:MXT615 NHP607:NHP615 NRL607:NRL615 OBH607:OBH615 OLD607:OLD615 OUZ607:OUZ615 PEV607:PEV615 POR607:POR615 PYN607:PYN615 QIJ607:QIJ615 QSF607:QSF615 RCB607:RCB615 RLX607:RLX615 RVT607:RVT615 SFP607:SFP615 SPL607:SPL615 SZH607:SZH615 TJD607:TJD615 TSZ607:TSZ615 UCV607:UCV615 UMR607:UMR615 UWN607:UWN615 VGJ607:VGJ615 VQF607:VQF615 WAB607:WAB615 WJX607:WJX615 WTT607:WTT615 HH583:HH584 RD583:RD584 AAZ583:AAZ584 AKV583:AKV584 AUR583:AUR584 BEN583:BEN584 BOJ583:BOJ584 BYF583:BYF584 CIB583:CIB584 CRX583:CRX584 DBT583:DBT584 DLP583:DLP584 DVL583:DVL584 EFH583:EFH584 EPD583:EPD584 EYZ583:EYZ584 FIV583:FIV584 FSR583:FSR584 GCN583:GCN584 GMJ583:GMJ584 GWF583:GWF584 HGB583:HGB584 HPX583:HPX584 HZT583:HZT584 IJP583:IJP584 ITL583:ITL584 JDH583:JDH584 JND583:JND584 JWZ583:JWZ584 KGV583:KGV584 KQR583:KQR584 LAN583:LAN584 LKJ583:LKJ584 LUF583:LUF584 MEB583:MEB584 MNX583:MNX584 MXT583:MXT584 NHP583:NHP584 NRL583:NRL584 OBH583:OBH584 OLD583:OLD584 OUZ583:OUZ584 PEV583:PEV584 POR583:POR584 PYN583:PYN584 QIJ583:QIJ584 QSF583:QSF584 RCB583:RCB584 RLX583:RLX584 RVT583:RVT584 SFP583:SFP584 SPL583:SPL584 SZH583:SZH584 TJD583:TJD584 TSZ583:TSZ584 UCV583:UCV584 UMR583:UMR584 UWN583:UWN584 VGJ583:VGJ584 VQF583:VQF584 WAB583:WAB584 WJX583:WJX584 WTT583:WTT584 RD628:RD644 AAZ628:AAZ644 AKV628:AKV644 AUR628:AUR644 BEN628:BEN644 BOJ628:BOJ644 BYF628:BYF644 CIB628:CIB644 CRX628:CRX644 DBT628:DBT644 DLP628:DLP644 DVL628:DVL644 EFH628:EFH644 EPD628:EPD644 EYZ628:EYZ644 FIV628:FIV644 FSR628:FSR644 GCN628:GCN644 GMJ628:GMJ644 GWF628:GWF644 HGB628:HGB644 HPX628:HPX644 HZT628:HZT644 IJP628:IJP644 ITL628:ITL644 JDH628:JDH644 JND628:JND644 JWZ628:JWZ644 KGV628:KGV644 KQR628:KQR644 LAN628:LAN644 LKJ628:LKJ644 LUF628:LUF644 MEB628:MEB644 MNX628:MNX644 MXT628:MXT644 NHP628:NHP644 NRL628:NRL644 OBH628:OBH644 OLD628:OLD644 OUZ628:OUZ644 PEV628:PEV644 POR628:POR644 PYN628:PYN644 QIJ628:QIJ644 QSF628:QSF644 RCB628:RCB644 RLX628:RLX644 RVT628:RVT644 SFP628:SFP644 SPL628:SPL644 SZH628:SZH644 TJD628:TJD644 TSZ628:TSZ644 UCV628:UCV644 UMR628:UMR644 UWN628:UWN644 VGJ628:VGJ644 VQF628:VQF644 WAB628:WAB644 WJX628:WJX644 WTT628:WTT644 HH8:HH152 WTT8:WTT152 WJX8:WJX152 WAB8:WAB152 VQF8:VQF152 VGJ8:VGJ152 UWN8:UWN152 UMR8:UMR152 UCV8:UCV152 TSZ8:TSZ152 TJD8:TJD152 SZH8:SZH152 SPL8:SPL152 SFP8:SFP152 RVT8:RVT152 RLX8:RLX152 RCB8:RCB152 QSF8:QSF152 QIJ8:QIJ152 PYN8:PYN152 POR8:POR152 PEV8:PEV152 OUZ8:OUZ152 OLD8:OLD152 OBH8:OBH152 NRL8:NRL152 NHP8:NHP152 MXT8:MXT152 MNX8:MNX152 MEB8:MEB152 LUF8:LUF152 LKJ8:LKJ152 LAN8:LAN152 KQR8:KQR152 KGV8:KGV152 JWZ8:JWZ152 JND8:JND152 JDH8:JDH152 ITL8:ITL152 IJP8:IJP152 HZT8:HZT152 HPX8:HPX152 HGB8:HGB152 GWF8:GWF152 GMJ8:GMJ152 GCN8:GCN152 FSR8:FSR152 FIV8:FIV152 EYZ8:EYZ152 EPD8:EPD152 EFH8:EFH152 DVL8:DVL152 DLP8:DLP152 DBT8:DBT152 CRX8:CRX152 CIB8:CIB152 BYF8:BYF152 BOJ8:BOJ152 BEN8:BEN152 AUR8:AUR152 AKV8:AKV152 AAZ8:AAZ152 RD8:RD152 WVP1321:WVP1326 WLT1321:WLT1326 WBX1321:WBX1326 VSB1321:VSB1326 VIF1321:VIF1326 UYJ1321:UYJ1326 UON1321:UON1326 UER1321:UER1326 TUV1321:TUV1326 TKZ1321:TKZ1326 TBD1321:TBD1326 SRH1321:SRH1326 SHL1321:SHL1326 RXP1321:RXP1326 RNT1321:RNT1326 RDX1321:RDX1326 QUB1321:QUB1326 QKF1321:QKF1326 QAJ1321:QAJ1326 PQN1321:PQN1326 PGR1321:PGR1326 OWV1321:OWV1326 OMZ1321:OMZ1326 ODD1321:ODD1326 NTH1321:NTH1326 NJL1321:NJL1326 MZP1321:MZP1326 MPT1321:MPT1326 MFX1321:MFX1326 LWB1321:LWB1326 LMF1321:LMF1326 LCJ1321:LCJ1326 KSN1321:KSN1326 KIR1321:KIR1326 JYV1321:JYV1326 JOZ1321:JOZ1326 JFD1321:JFD1326 IVH1321:IVH1326 ILL1321:ILL1326 IBP1321:IBP1326 HRT1321:HRT1326 HHX1321:HHX1326 GYB1321:GYB1326 GOF1321:GOF1326 GEJ1321:GEJ1326 FUN1321:FUN1326 FKR1321:FKR1326 FAV1321:FAV1326 EQZ1321:EQZ1326 EHD1321:EHD1326 DXH1321:DXH1326 DNL1321:DNL1326 DDP1321:DDP1326 CTT1321:CTT1326 CJX1321:CJX1326 CAB1321:CAB1326 BQF1321:BQF1326 BGJ1321:BGJ1326 AWN1321:AWN1326 AMR1321:AMR1326 ACV1321:ACV1326 SZ1321:SZ1326 JD1321:JD1326 WVP1329:WVP1374 WLT1329:WLT1374 WBX1329:WBX1374 VSB1329:VSB1374 VIF1329:VIF1374 UYJ1329:UYJ1374 UON1329:UON1374 UER1329:UER1374 TUV1329:TUV1374 TKZ1329:TKZ1374 TBD1329:TBD1374 SRH1329:SRH1374 SHL1329:SHL1374 RXP1329:RXP1374 RNT1329:RNT1374 RDX1329:RDX1374 QUB1329:QUB1374 QKF1329:QKF1374 QAJ1329:QAJ1374 PQN1329:PQN1374 PGR1329:PGR1374 OWV1329:OWV1374 OMZ1329:OMZ1374 ODD1329:ODD1374 NTH1329:NTH1374 NJL1329:NJL1374 MZP1329:MZP1374 MPT1329:MPT1374 MFX1329:MFX1374 LWB1329:LWB1374 LMF1329:LMF1374 LCJ1329:LCJ1374 KSN1329:KSN1374 KIR1329:KIR1374 JYV1329:JYV1374 JOZ1329:JOZ1374 JFD1329:JFD1374 IVH1329:IVH1374 ILL1329:ILL1374 IBP1329:IBP1374 HRT1329:HRT1374 HHX1329:HHX1374 GYB1329:GYB1374 GOF1329:GOF1374 GEJ1329:GEJ1374 FUN1329:FUN1374 FKR1329:FKR1374 FAV1329:FAV1374 EQZ1329:EQZ1374 EHD1329:EHD1374 DXH1329:DXH1374 DNL1329:DNL1374 DDP1329:DDP1374 CTT1329:CTT1374 CJX1329:CJX1374 CAB1329:CAB1374 BQF1329:BQF1374 BGJ1329:BGJ1374 AWN1329:AWN1374 AMR1329:AMR1374 ACV1329:ACV1374 SZ1329:SZ1374 JD1329:JD1374 JD1436 SZ1436 ACV1436 AMR1436 AWN1436 BGJ1436 BQF1436 CAB1436 CJX1436 CTT1436 DDP1436 DNL1436 DXH1436 EHD1436 EQZ1436 FAV1436 FKR1436 FUN1436 GEJ1436 GOF1436 GYB1436 HHX1436 HRT1436 IBP1436 ILL1436 IVH1436 JFD1436 JOZ1436 JYV1436 KIR1436 KSN1436 LCJ1436 LMF1436 LWB1436 MFX1436 MPT1436 MZP1436 NJL1436 NTH1436 ODD1436 OMZ1436 OWV1436 PGR1436 PQN1436 QAJ1436 QKF1436 QUB1436 RDX1436 RNT1436 RXP1436 SHL1436 SRH1436 TBD1436 TKZ1436 TUV1436 UER1436 UON1436 UYJ1436 VIF1436 VSB1436 WBX1436 WLT1436 WVP1436 JD1438:JD1447 SZ1438:SZ1447 ACV1438:ACV1447 AMR1438:AMR1447 AWN1438:AWN1447 BGJ1438:BGJ1447 BQF1438:BQF1447 CAB1438:CAB1447 CJX1438:CJX1447 CTT1438:CTT1447 DDP1438:DDP1447 DNL1438:DNL1447 DXH1438:DXH1447 EHD1438:EHD1447 EQZ1438:EQZ1447 FAV1438:FAV1447 FKR1438:FKR1447 FUN1438:FUN1447 GEJ1438:GEJ1447 GOF1438:GOF1447 GYB1438:GYB1447 HHX1438:HHX1447 HRT1438:HRT1447 IBP1438:IBP1447 ILL1438:ILL1447 IVH1438:IVH1447 JFD1438:JFD1447 JOZ1438:JOZ1447 JYV1438:JYV1447 KIR1438:KIR1447 KSN1438:KSN1447 LCJ1438:LCJ1447 LMF1438:LMF1447 LWB1438:LWB1447 MFX1438:MFX1447 MPT1438:MPT1447 MZP1438:MZP1447 NJL1438:NJL1447 NTH1438:NTH1447 ODD1438:ODD1447 OMZ1438:OMZ1447 OWV1438:OWV1447 PGR1438:PGR1447 PQN1438:PQN1447 QAJ1438:QAJ1447 QKF1438:QKF1447 QUB1438:QUB1447 RDX1438:RDX1447 RNT1438:RNT1447 RXP1438:RXP1447 SHL1438:SHL1447 SRH1438:SRH1447 TBD1438:TBD1447 TKZ1438:TKZ1447 TUV1438:TUV1447 UER1438:UER1447 UON1438:UON1447 UYJ1438:UYJ1447 VIF1438:VIF1447 VSB1438:VSB1447 WBX1438:WBX1447 WLT1438:WLT1447 WVP1438:WVP1447 JD1449:JD1456 SZ1449:SZ1456 ACV1449:ACV1456 AMR1449:AMR1456 AWN1449:AWN1456 BGJ1449:BGJ1456 BQF1449:BQF1456 CAB1449:CAB1456 CJX1449:CJX1456 CTT1449:CTT1456 DDP1449:DDP1456 DNL1449:DNL1456 DXH1449:DXH1456 EHD1449:EHD1456 EQZ1449:EQZ1456 FAV1449:FAV1456 FKR1449:FKR1456 FUN1449:FUN1456 GEJ1449:GEJ1456 GOF1449:GOF1456 GYB1449:GYB1456 HHX1449:HHX1456 HRT1449:HRT1456 IBP1449:IBP1456 ILL1449:ILL1456 IVH1449:IVH1456 JFD1449:JFD1456 JOZ1449:JOZ1456 JYV1449:JYV1456 KIR1449:KIR1456 KSN1449:KSN1456 LCJ1449:LCJ1456 LMF1449:LMF1456 LWB1449:LWB1456 MFX1449:MFX1456 MPT1449:MPT1456 MZP1449:MZP1456 NJL1449:NJL1456 NTH1449:NTH1456 ODD1449:ODD1456 OMZ1449:OMZ1456 OWV1449:OWV1456 PGR1449:PGR1456 PQN1449:PQN1456 QAJ1449:QAJ1456 QKF1449:QKF1456 QUB1449:QUB1456 RDX1449:RDX1456 RNT1449:RNT1456 RXP1449:RXP1456 SHL1449:SHL1456 SRH1449:SRH1456 TBD1449:TBD1456 TKZ1449:TKZ1456 TUV1449:TUV1456 UER1449:UER1456 UON1449:UON1456 UYJ1449:UYJ1456 VIF1449:VIF1456 VSB1449:VSB1456 WBX1449:WBX1456 WLT1449:WLT1456 WVP1449:WVP1456 HJ1244:HJ1298 RF1244:RF1298 ABB1244:ABB1298 AKX1244:AKX1298 AUT1244:AUT1298 BEP1244:BEP1298 BOL1244:BOL1298 BYH1244:BYH1298 CID1244:CID1298 CRZ1244:CRZ1298 DBV1244:DBV1298 DLR1244:DLR1298 DVN1244:DVN1298 EFJ1244:EFJ1298 EPF1244:EPF1298 EZB1244:EZB1298 FIX1244:FIX1298 FST1244:FST1298 GCP1244:GCP1298 GML1244:GML1298 GWH1244:GWH1298 HGD1244:HGD1298 HPZ1244:HPZ1298 HZV1244:HZV1298 IJR1244:IJR1298 ITN1244:ITN1298 JDJ1244:JDJ1298 JNF1244:JNF1298 JXB1244:JXB1298 KGX1244:KGX1298 KQT1244:KQT1298 LAP1244:LAP1298 LKL1244:LKL1298 LUH1244:LUH1298 MED1244:MED1298 MNZ1244:MNZ1298 MXV1244:MXV1298 NHR1244:NHR1298 NRN1244:NRN1298 OBJ1244:OBJ1298 OLF1244:OLF1298 OVB1244:OVB1298 PEX1244:PEX1298 POT1244:POT1298 PYP1244:PYP1298 QIL1244:QIL1298 QSH1244:QSH1298 RCD1244:RCD1298 RLZ1244:RLZ1298 RVV1244:RVV1298 SFR1244:SFR1298 SPN1244:SPN1298 SZJ1244:SZJ1298 TJF1244:TJF1298 TTB1244:TTB1298 UCX1244:UCX1298 UMT1244:UMT1298 UWP1244:UWP1298 VGL1244:VGL1298 VQH1244:VQH1298 WAD1244:WAD1298 WJZ1244:WJZ1298 WTV1244:WTV1298">
      <formula1>pavieniai</formula1>
    </dataValidation>
    <dataValidation type="list" allowBlank="1" showInputMessage="1" showErrorMessage="1" sqref="WTQ1169:WTQ1178 WJU1169:WJU1178 VZY1169:VZY1178 VQC1169:VQC1178 VGG1169:VGG1178 UWK1169:UWK1178 UMO1169:UMO1178 UCS1169:UCS1178 TSW1169:TSW1178 TJA1169:TJA1178 SZE1169:SZE1178 SPI1169:SPI1178 SFM1169:SFM1178 RVQ1169:RVQ1178 RLU1169:RLU1178 RBY1169:RBY1178 QSC1169:QSC1178 QIG1169:QIG1178 PYK1169:PYK1178 POO1169:POO1178 PES1169:PES1178 OUW1169:OUW1178 OLA1169:OLA1178 OBE1169:OBE1178 NRI1169:NRI1178 NHM1169:NHM1178 MXQ1169:MXQ1178 MNU1169:MNU1178 MDY1169:MDY1178 LUC1169:LUC1178 LKG1169:LKG1178 LAK1169:LAK1178 KQO1169:KQO1178 KGS1169:KGS1178 JWW1169:JWW1178 JNA1169:JNA1178 JDE1169:JDE1178 ITI1169:ITI1178 IJM1169:IJM1178 HZQ1169:HZQ1178 HPU1169:HPU1178 HFY1169:HFY1178 GWC1169:GWC1178 GMG1169:GMG1178 GCK1169:GCK1178 FSO1169:FSO1178 FIS1169:FIS1178 EYW1169:EYW1178 EPA1169:EPA1178 EFE1169:EFE1178 DVI1169:DVI1178 DLM1169:DLM1178 DBQ1169:DBQ1178 CRU1169:CRU1178 CHY1169:CHY1178 BYC1169:BYC1178 BOG1169:BOG1178 BEK1169:BEK1178 AUO1169:AUO1178 AKS1169:AKS1178 AAW1169:AAW1178 RA1169:RA1178 HE1169:HE1178 WTQ1206:WTQ1218 WJU1206:WJU1218 VZY1206:VZY1218 VQC1206:VQC1218 VGG1206:VGG1218 UWK1206:UWK1218 UMO1206:UMO1218 UCS1206:UCS1218 TSW1206:TSW1218 TJA1206:TJA1218 SZE1206:SZE1218 SPI1206:SPI1218 SFM1206:SFM1218 RVQ1206:RVQ1218 RLU1206:RLU1218 RBY1206:RBY1218 QSC1206:QSC1218 QIG1206:QIG1218 PYK1206:PYK1218 POO1206:POO1218 PES1206:PES1218 OUW1206:OUW1218 OLA1206:OLA1218 OBE1206:OBE1218 NRI1206:NRI1218 NHM1206:NHM1218 MXQ1206:MXQ1218 MNU1206:MNU1218 MDY1206:MDY1218 LUC1206:LUC1218 LKG1206:LKG1218 LAK1206:LAK1218 KQO1206:KQO1218 KGS1206:KGS1218 JWW1206:JWW1218 JNA1206:JNA1218 JDE1206:JDE1218 ITI1206:ITI1218 IJM1206:IJM1218 HZQ1206:HZQ1218 HPU1206:HPU1218 HFY1206:HFY1218 GWC1206:GWC1218 GMG1206:GMG1218 GCK1206:GCK1218 FSO1206:FSO1218 FIS1206:FIS1218 EYW1206:EYW1218 EPA1206:EPA1218 EFE1206:EFE1218 DVI1206:DVI1218 DLM1206:DLM1218 DBQ1206:DBQ1218 CRU1206:CRU1218 CHY1206:CHY1218 BYC1206:BYC1218 BOG1206:BOG1218 BEK1206:BEK1218 AUO1206:AUO1218 AKS1206:AKS1218 AAW1206:AAW1218 RA1206:RA1218 HE1206:HE1218 WJZ1300:WJZ1307 WAD1300:WAD1307 VQH1300:VQH1307 VGL1300:VGL1307 UWP1300:UWP1307 UMT1300:UMT1307 UCX1300:UCX1307 TTB1300:TTB1307 TJF1300:TJF1307 SZJ1300:SZJ1307 SPN1300:SPN1307 SFR1300:SFR1307 RVV1300:RVV1307 RLZ1300:RLZ1307 RCD1300:RCD1307 QSH1300:QSH1307 QIL1300:QIL1307 PYP1300:PYP1307 POT1300:POT1307 PEX1300:PEX1307 OVB1300:OVB1307 OLF1300:OLF1307 OBJ1300:OBJ1307 NRN1300:NRN1307 NHR1300:NHR1307 MXV1300:MXV1307 MNZ1300:MNZ1307 MED1300:MED1307 LUH1300:LUH1307 LKL1300:LKL1307 LAP1300:LAP1307 KQT1300:KQT1307 KGX1300:KGX1307 JXB1300:JXB1307 JNF1300:JNF1307 JDJ1300:JDJ1307 ITN1300:ITN1307 IJR1300:IJR1307 HZV1300:HZV1307 HPZ1300:HPZ1307 HGD1300:HGD1307 GWH1300:GWH1307 GML1300:GML1307 GCP1300:GCP1307 FST1300:FST1307 FIX1300:FIX1307 EZB1300:EZB1307 EPF1300:EPF1307 EFJ1300:EFJ1307 DVN1300:DVN1307 DLR1300:DLR1307 DBV1300:DBV1307 CRZ1300:CRZ1307 CID1300:CID1307 BYH1300:BYH1307 BOL1300:BOL1307 BEP1300:BEP1307 AUT1300:AUT1307 AKX1300:AKX1307 ABB1300:ABB1307 RF1300:RF1307 HJ1300:HJ1307 WTV1300:WTV1307 HG690:HG710 RC690:RC710 AAY690:AAY710 AKU690:AKU710 AUQ690:AUQ710 BEM690:BEM710 BOI690:BOI710 BYE690:BYE710 CIA690:CIA710 CRW690:CRW710 DBS690:DBS710 DLO690:DLO710 DVK690:DVK710 EFG690:EFG710 EPC690:EPC710 EYY690:EYY710 FIU690:FIU710 FSQ690:FSQ710 GCM690:GCM710 GMI690:GMI710 GWE690:GWE710 HGA690:HGA710 HPW690:HPW710 HZS690:HZS710 IJO690:IJO710 ITK690:ITK710 JDG690:JDG710 JNC690:JNC710 JWY690:JWY710 KGU690:KGU710 KQQ690:KQQ710 LAM690:LAM710 LKI690:LKI710 LUE690:LUE710 MEA690:MEA710 MNW690:MNW710 MXS690:MXS710 NHO690:NHO710 NRK690:NRK710 OBG690:OBG710 OLC690:OLC710 OUY690:OUY710 PEU690:PEU710 POQ690:POQ710 PYM690:PYM710 QII690:QII710 QSE690:QSE710 RCA690:RCA710 RLW690:RLW710 RVS690:RVS710 SFO690:SFO710 SPK690:SPK710 SZG690:SZG710 TJC690:TJC710 TSY690:TSY710 UCU690:UCU710 UMQ690:UMQ710 UWM690:UWM710 VGI690:VGI710 VQE690:VQE710 WAA690:WAA710 WJW690:WJW710 WTS690:WTS710 HG687:HG688 RC687:RC688 AAY687:AAY688 AKU687:AKU688 AUQ687:AUQ688 BEM687:BEM688 BOI687:BOI688 BYE687:BYE688 CIA687:CIA688 CRW687:CRW688 DBS687:DBS688 DLO687:DLO688 DVK687:DVK688 EFG687:EFG688 EPC687:EPC688 EYY687:EYY688 FIU687:FIU688 FSQ687:FSQ688 GCM687:GCM688 GMI687:GMI688 GWE687:GWE688 HGA687:HGA688 HPW687:HPW688 HZS687:HZS688 IJO687:IJO688 ITK687:ITK688 JDG687:JDG688 JNC687:JNC688 JWY687:JWY688 KGU687:KGU688 KQQ687:KQQ688 LAM687:LAM688 LKI687:LKI688 LUE687:LUE688 MEA687:MEA688 MNW687:MNW688 MXS687:MXS688 NHO687:NHO688 NRK687:NRK688 OBG687:OBG688 OLC687:OLC688 OUY687:OUY688 PEU687:PEU688 POQ687:POQ688 PYM687:PYM688 QII687:QII688 QSE687:QSE688 RCA687:RCA688 RLW687:RLW688 RVS687:RVS688 SFO687:SFO688 SPK687:SPK688 SZG687:SZG688 TJC687:TJC688 TSY687:TSY688 UCU687:UCU688 UMQ687:UMQ688 UWM687:UWM688 VGI687:VGI688 VQE687:VQE688 WAA687:WAA688 WJW687:WJW688 WTS687:WTS688 RA1180:RA1204 AAW1180:AAW1204 AKS1180:AKS1204 AUO1180:AUO1204 BEK1180:BEK1204 BOG1180:BOG1204 BYC1180:BYC1204 CHY1180:CHY1204 CRU1180:CRU1204 DBQ1180:DBQ1204 DLM1180:DLM1204 DVI1180:DVI1204 EFE1180:EFE1204 EPA1180:EPA1204 EYW1180:EYW1204 FIS1180:FIS1204 FSO1180:FSO1204 GCK1180:GCK1204 GMG1180:GMG1204 GWC1180:GWC1204 HFY1180:HFY1204 HPU1180:HPU1204 HZQ1180:HZQ1204 IJM1180:IJM1204 ITI1180:ITI1204 JDE1180:JDE1204 JNA1180:JNA1204 JWW1180:JWW1204 KGS1180:KGS1204 KQO1180:KQO1204 LAK1180:LAK1204 LKG1180:LKG1204 LUC1180:LUC1204 MDY1180:MDY1204 MNU1180:MNU1204 MXQ1180:MXQ1204 NHM1180:NHM1204 NRI1180:NRI1204 OBE1180:OBE1204 OLA1180:OLA1204 OUW1180:OUW1204 PES1180:PES1204 POO1180:POO1204 PYK1180:PYK1204 QIG1180:QIG1204 QSC1180:QSC1204 RBY1180:RBY1204 RLU1180:RLU1204 RVQ1180:RVQ1204 SFM1180:SFM1204 SPI1180:SPI1204 SZE1180:SZE1204 TJA1180:TJA1204 TSW1180:TSW1204 UCS1180:UCS1204 UMO1180:UMO1204 UWK1180:UWK1204 VGG1180:VGG1204 VQC1180:VQC1204 VZY1180:VZY1204 WJU1180:WJU1204 WTQ1180:WTQ1204 HE1180:HE1204 HG713:HG746 RC713:RC746 AAY713:AAY746 AKU713:AKU746 AUQ713:AUQ746 BEM713:BEM746 BOI713:BOI746 BYE713:BYE746 CIA713:CIA746 CRW713:CRW746 DBS713:DBS746 DLO713:DLO746 DVK713:DVK746 EFG713:EFG746 EPC713:EPC746 EYY713:EYY746 FIU713:FIU746 FSQ713:FSQ746 GCM713:GCM746 GMI713:GMI746 GWE713:GWE746 HGA713:HGA746 HPW713:HPW746 HZS713:HZS746 IJO713:IJO746 ITK713:ITK746 JDG713:JDG746 JNC713:JNC746 JWY713:JWY746 KGU713:KGU746 KQQ713:KQQ746 LAM713:LAM746 LKI713:LKI746 LUE713:LUE746 MEA713:MEA746 MNW713:MNW746 MXS713:MXS746 NHO713:NHO746 NRK713:NRK746 OBG713:OBG746 OLC713:OLC746 OUY713:OUY746 PEU713:PEU746 POQ713:POQ746 PYM713:PYM746 QII713:QII746 QSE713:QSE746 RCA713:RCA746 RLW713:RLW746 RVS713:RVS746 SFO713:SFO746 SPK713:SPK746 SZG713:SZG746 TJC713:TJC746 TSY713:TSY746 UCU713:UCU746 UMQ713:UMQ746 UWM713:UWM746 VGI713:VGI746 VQE713:VQE746 WAA713:WAA746 WJW713:WJW746 WTS713:WTS746 WJU1220:WJU1231 VZY1220:VZY1231 VQC1220:VQC1231 VGG1220:VGG1231 UWK1220:UWK1231 UMO1220:UMO1231 UCS1220:UCS1231 TSW1220:TSW1231 TJA1220:TJA1231 SZE1220:SZE1231 SPI1220:SPI1231 SFM1220:SFM1231 RVQ1220:RVQ1231 RLU1220:RLU1231 RBY1220:RBY1231 QSC1220:QSC1231 QIG1220:QIG1231 PYK1220:PYK1231 POO1220:POO1231 PES1220:PES1231 OUW1220:OUW1231 OLA1220:OLA1231 OBE1220:OBE1231 NRI1220:NRI1231 NHM1220:NHM1231 MXQ1220:MXQ1231 MNU1220:MNU1231 MDY1220:MDY1231 LUC1220:LUC1231 LKG1220:LKG1231 LAK1220:LAK1231 KQO1220:KQO1231 KGS1220:KGS1231 JWW1220:JWW1231 JNA1220:JNA1231 JDE1220:JDE1231 ITI1220:ITI1231 IJM1220:IJM1231 HZQ1220:HZQ1231 HPU1220:HPU1231 HFY1220:HFY1231 GWC1220:GWC1231 GMG1220:GMG1231 GCK1220:GCK1231 FSO1220:FSO1231 FIS1220:FIS1231 EYW1220:EYW1231 EPA1220:EPA1231 EFE1220:EFE1231 DVI1220:DVI1231 DLM1220:DLM1231 DBQ1220:DBQ1231 CRU1220:CRU1231 CHY1220:CHY1231 BYC1220:BYC1231 BOG1220:BOG1231 BEK1220:BEK1231 AUO1220:AUO1231 AKS1220:AKS1231 AAW1220:AAW1231 RA1220:RA1231 HE1220:HE1231 WTQ1220:WTQ1231 HG649:HG682 RC649:RC682 AAY649:AAY682 AKU649:AKU682 AUQ649:AUQ682 BEM649:BEM682 BOI649:BOI682 BYE649:BYE682 CIA649:CIA682 CRW649:CRW682 DBS649:DBS682 DLO649:DLO682 DVK649:DVK682 EFG649:EFG682 EPC649:EPC682 EYY649:EYY682 FIU649:FIU682 FSQ649:FSQ682 GCM649:GCM682 GMI649:GMI682 GWE649:GWE682 HGA649:HGA682 HPW649:HPW682 HZS649:HZS682 IJO649:IJO682 ITK649:ITK682 JDG649:JDG682 JNC649:JNC682 JWY649:JWY682 KGU649:KGU682 KQQ649:KQQ682 LAM649:LAM682 LKI649:LKI682 LUE649:LUE682 MEA649:MEA682 MNW649:MNW682 MXS649:MXS682 NHO649:NHO682 NRK649:NRK682 OBG649:OBG682 OLC649:OLC682 OUY649:OUY682 PEU649:PEU682 POQ649:POQ682 PYM649:PYM682 QII649:QII682 QSE649:QSE682 RCA649:RCA682 RLW649:RLW682 RVS649:RVS682 SFO649:SFO682 SPK649:SPK682 SZG649:SZG682 TJC649:TJC682 TSY649:TSY682 UCU649:UCU682 UMQ649:UMQ682 UWM649:UWM682 VGI649:VGI682 VQE649:VQE682 WAA649:WAA682 WJW649:WJW682 WTS649:WTS682 HG628:HG644 HG607:HG615 RC607:RC615 AAY607:AAY615 AKU607:AKU615 AUQ607:AUQ615 BEM607:BEM615 BOI607:BOI615 BYE607:BYE615 CIA607:CIA615 CRW607:CRW615 DBS607:DBS615 DLO607:DLO615 DVK607:DVK615 EFG607:EFG615 EPC607:EPC615 EYY607:EYY615 FIU607:FIU615 FSQ607:FSQ615 GCM607:GCM615 GMI607:GMI615 GWE607:GWE615 HGA607:HGA615 HPW607:HPW615 HZS607:HZS615 IJO607:IJO615 ITK607:ITK615 JDG607:JDG615 JNC607:JNC615 JWY607:JWY615 KGU607:KGU615 KQQ607:KQQ615 LAM607:LAM615 LKI607:LKI615 LUE607:LUE615 MEA607:MEA615 MNW607:MNW615 MXS607:MXS615 NHO607:NHO615 NRK607:NRK615 OBG607:OBG615 OLC607:OLC615 OUY607:OUY615 PEU607:PEU615 POQ607:POQ615 PYM607:PYM615 QII607:QII615 QSE607:QSE615 RCA607:RCA615 RLW607:RLW615 RVS607:RVS615 SFO607:SFO615 SPK607:SPK615 SZG607:SZG615 TJC607:TJC615 TSY607:TSY615 UCU607:UCU615 UMQ607:UMQ615 UWM607:UWM615 VGI607:VGI615 VQE607:VQE615 WAA607:WAA615 WJW607:WJW615 WTS607:WTS615 HG583:HG584 RC583:RC584 AAY583:AAY584 AKU583:AKU584 AUQ583:AUQ584 BEM583:BEM584 BOI583:BOI584 BYE583:BYE584 CIA583:CIA584 CRW583:CRW584 DBS583:DBS584 DLO583:DLO584 DVK583:DVK584 EFG583:EFG584 EPC583:EPC584 EYY583:EYY584 FIU583:FIU584 FSQ583:FSQ584 GCM583:GCM584 GMI583:GMI584 GWE583:GWE584 HGA583:HGA584 HPW583:HPW584 HZS583:HZS584 IJO583:IJO584 ITK583:ITK584 JDG583:JDG584 JNC583:JNC584 JWY583:JWY584 KGU583:KGU584 KQQ583:KQQ584 LAM583:LAM584 LKI583:LKI584 LUE583:LUE584 MEA583:MEA584 MNW583:MNW584 MXS583:MXS584 NHO583:NHO584 NRK583:NRK584 OBG583:OBG584 OLC583:OLC584 OUY583:OUY584 PEU583:PEU584 POQ583:POQ584 PYM583:PYM584 QII583:QII584 QSE583:QSE584 RCA583:RCA584 RLW583:RLW584 RVS583:RVS584 SFO583:SFO584 SPK583:SPK584 SZG583:SZG584 TJC583:TJC584 TSY583:TSY584 UCU583:UCU584 UMQ583:UMQ584 UWM583:UWM584 VGI583:VGI584 VQE583:VQE584 WAA583:WAA584 WJW583:WJW584 WTS583:WTS584 RC628:RC644 AAY628:AAY644 AKU628:AKU644 AUQ628:AUQ644 BEM628:BEM644 BOI628:BOI644 BYE628:BYE644 CIA628:CIA644 CRW628:CRW644 DBS628:DBS644 DLO628:DLO644 DVK628:DVK644 EFG628:EFG644 EPC628:EPC644 EYY628:EYY644 FIU628:FIU644 FSQ628:FSQ644 GCM628:GCM644 GMI628:GMI644 GWE628:GWE644 HGA628:HGA644 HPW628:HPW644 HZS628:HZS644 IJO628:IJO644 ITK628:ITK644 JDG628:JDG644 JNC628:JNC644 JWY628:JWY644 KGU628:KGU644 KQQ628:KQQ644 LAM628:LAM644 LKI628:LKI644 LUE628:LUE644 MEA628:MEA644 MNW628:MNW644 MXS628:MXS644 NHO628:NHO644 NRK628:NRK644 OBG628:OBG644 OLC628:OLC644 OUY628:OUY644 PEU628:PEU644 POQ628:POQ644 PYM628:PYM644 QII628:QII644 QSE628:QSE644 RCA628:RCA644 RLW628:RLW644 RVS628:RVS644 SFO628:SFO644 SPK628:SPK644 SZG628:SZG644 TJC628:TJC644 TSY628:TSY644 UCU628:UCU644 UMQ628:UMQ644 UWM628:UWM644 VGI628:VGI644 VQE628:VQE644 WAA628:WAA644 WJW628:WJW644 WTS628:WTS644 HG8:HG152 WTS8:WTS152 WJW8:WJW152 WAA8:WAA152 VQE8:VQE152 VGI8:VGI152 UWM8:UWM152 UMQ8:UMQ152 UCU8:UCU152 TSY8:TSY152 TJC8:TJC152 SZG8:SZG152 SPK8:SPK152 SFO8:SFO152 RVS8:RVS152 RLW8:RLW152 RCA8:RCA152 QSE8:QSE152 QII8:QII152 PYM8:PYM152 POQ8:POQ152 PEU8:PEU152 OUY8:OUY152 OLC8:OLC152 OBG8:OBG152 NRK8:NRK152 NHO8:NHO152 MXS8:MXS152 MNW8:MNW152 MEA8:MEA152 LUE8:LUE152 LKI8:LKI152 LAM8:LAM152 KQQ8:KQQ152 KGU8:KGU152 JWY8:JWY152 JNC8:JNC152 JDG8:JDG152 ITK8:ITK152 IJO8:IJO152 HZS8:HZS152 HPW8:HPW152 HGA8:HGA152 GWE8:GWE152 GMI8:GMI152 GCM8:GCM152 FSQ8:FSQ152 FIU8:FIU152 EYY8:EYY152 EPC8:EPC152 EFG8:EFG152 DVK8:DVK152 DLO8:DLO152 DBS8:DBS152 CRW8:CRW152 CIA8:CIA152 BYE8:BYE152 BOI8:BOI152 BEM8:BEM152 AUQ8:AUQ152 AKU8:AKU152 AAY8:AAY152 RC8:RC152 WVO1321:WVO1326 WLS1321:WLS1326 WBW1321:WBW1326 VSA1321:VSA1326 VIE1321:VIE1326 UYI1321:UYI1326 UOM1321:UOM1326 UEQ1321:UEQ1326 TUU1321:TUU1326 TKY1321:TKY1326 TBC1321:TBC1326 SRG1321:SRG1326 SHK1321:SHK1326 RXO1321:RXO1326 RNS1321:RNS1326 RDW1321:RDW1326 QUA1321:QUA1326 QKE1321:QKE1326 QAI1321:QAI1326 PQM1321:PQM1326 PGQ1321:PGQ1326 OWU1321:OWU1326 OMY1321:OMY1326 ODC1321:ODC1326 NTG1321:NTG1326 NJK1321:NJK1326 MZO1321:MZO1326 MPS1321:MPS1326 MFW1321:MFW1326 LWA1321:LWA1326 LME1321:LME1326 LCI1321:LCI1326 KSM1321:KSM1326 KIQ1321:KIQ1326 JYU1321:JYU1326 JOY1321:JOY1326 JFC1321:JFC1326 IVG1321:IVG1326 ILK1321:ILK1326 IBO1321:IBO1326 HRS1321:HRS1326 HHW1321:HHW1326 GYA1321:GYA1326 GOE1321:GOE1326 GEI1321:GEI1326 FUM1321:FUM1326 FKQ1321:FKQ1326 FAU1321:FAU1326 EQY1321:EQY1326 EHC1321:EHC1326 DXG1321:DXG1326 DNK1321:DNK1326 DDO1321:DDO1326 CTS1321:CTS1326 CJW1321:CJW1326 CAA1321:CAA1326 BQE1321:BQE1326 BGI1321:BGI1326 AWM1321:AWM1326 AMQ1321:AMQ1326 ACU1321:ACU1326 SY1321:SY1326 JC1321:JC1326 WVO1329:WVO1374 WLS1329:WLS1374 WBW1329:WBW1374 VSA1329:VSA1374 VIE1329:VIE1374 UYI1329:UYI1374 UOM1329:UOM1374 UEQ1329:UEQ1374 TUU1329:TUU1374 TKY1329:TKY1374 TBC1329:TBC1374 SRG1329:SRG1374 SHK1329:SHK1374 RXO1329:RXO1374 RNS1329:RNS1374 RDW1329:RDW1374 QUA1329:QUA1374 QKE1329:QKE1374 QAI1329:QAI1374 PQM1329:PQM1374 PGQ1329:PGQ1374 OWU1329:OWU1374 OMY1329:OMY1374 ODC1329:ODC1374 NTG1329:NTG1374 NJK1329:NJK1374 MZO1329:MZO1374 MPS1329:MPS1374 MFW1329:MFW1374 LWA1329:LWA1374 LME1329:LME1374 LCI1329:LCI1374 KSM1329:KSM1374 KIQ1329:KIQ1374 JYU1329:JYU1374 JOY1329:JOY1374 JFC1329:JFC1374 IVG1329:IVG1374 ILK1329:ILK1374 IBO1329:IBO1374 HRS1329:HRS1374 HHW1329:HHW1374 GYA1329:GYA1374 GOE1329:GOE1374 GEI1329:GEI1374 FUM1329:FUM1374 FKQ1329:FKQ1374 FAU1329:FAU1374 EQY1329:EQY1374 EHC1329:EHC1374 DXG1329:DXG1374 DNK1329:DNK1374 DDO1329:DDO1374 CTS1329:CTS1374 CJW1329:CJW1374 CAA1329:CAA1374 BQE1329:BQE1374 BGI1329:BGI1374 AWM1329:AWM1374 AMQ1329:AMQ1374 ACU1329:ACU1374 SY1329:SY1374 JC1329:JC1374 JC1436 SY1436 ACU1436 AMQ1436 AWM1436 BGI1436 BQE1436 CAA1436 CJW1436 CTS1436 DDO1436 DNK1436 DXG1436 EHC1436 EQY1436 FAU1436 FKQ1436 FUM1436 GEI1436 GOE1436 GYA1436 HHW1436 HRS1436 IBO1436 ILK1436 IVG1436 JFC1436 JOY1436 JYU1436 KIQ1436 KSM1436 LCI1436 LME1436 LWA1436 MFW1436 MPS1436 MZO1436 NJK1436 NTG1436 ODC1436 OMY1436 OWU1436 PGQ1436 PQM1436 QAI1436 QKE1436 QUA1436 RDW1436 RNS1436 RXO1436 SHK1436 SRG1436 TBC1436 TKY1436 TUU1436 UEQ1436 UOM1436 UYI1436 VIE1436 VSA1436 WBW1436 WLS1436 WVO1436 JC1438:JC1447 SY1438:SY1447 ACU1438:ACU1447 AMQ1438:AMQ1447 AWM1438:AWM1447 BGI1438:BGI1447 BQE1438:BQE1447 CAA1438:CAA1447 CJW1438:CJW1447 CTS1438:CTS1447 DDO1438:DDO1447 DNK1438:DNK1447 DXG1438:DXG1447 EHC1438:EHC1447 EQY1438:EQY1447 FAU1438:FAU1447 FKQ1438:FKQ1447 FUM1438:FUM1447 GEI1438:GEI1447 GOE1438:GOE1447 GYA1438:GYA1447 HHW1438:HHW1447 HRS1438:HRS1447 IBO1438:IBO1447 ILK1438:ILK1447 IVG1438:IVG1447 JFC1438:JFC1447 JOY1438:JOY1447 JYU1438:JYU1447 KIQ1438:KIQ1447 KSM1438:KSM1447 LCI1438:LCI1447 LME1438:LME1447 LWA1438:LWA1447 MFW1438:MFW1447 MPS1438:MPS1447 MZO1438:MZO1447 NJK1438:NJK1447 NTG1438:NTG1447 ODC1438:ODC1447 OMY1438:OMY1447 OWU1438:OWU1447 PGQ1438:PGQ1447 PQM1438:PQM1447 QAI1438:QAI1447 QKE1438:QKE1447 QUA1438:QUA1447 RDW1438:RDW1447 RNS1438:RNS1447 RXO1438:RXO1447 SHK1438:SHK1447 SRG1438:SRG1447 TBC1438:TBC1447 TKY1438:TKY1447 TUU1438:TUU1447 UEQ1438:UEQ1447 UOM1438:UOM1447 UYI1438:UYI1447 VIE1438:VIE1447 VSA1438:VSA1447 WBW1438:WBW1447 WLS1438:WLS1447 WVO1438:WVO1447 JC1449:JC1456 SY1449:SY1456 ACU1449:ACU1456 AMQ1449:AMQ1456 AWM1449:AWM1456 BGI1449:BGI1456 BQE1449:BQE1456 CAA1449:CAA1456 CJW1449:CJW1456 CTS1449:CTS1456 DDO1449:DDO1456 DNK1449:DNK1456 DXG1449:DXG1456 EHC1449:EHC1456 EQY1449:EQY1456 FAU1449:FAU1456 FKQ1449:FKQ1456 FUM1449:FUM1456 GEI1449:GEI1456 GOE1449:GOE1456 GYA1449:GYA1456 HHW1449:HHW1456 HRS1449:HRS1456 IBO1449:IBO1456 ILK1449:ILK1456 IVG1449:IVG1456 JFC1449:JFC1456 JOY1449:JOY1456 JYU1449:JYU1456 KIQ1449:KIQ1456 KSM1449:KSM1456 LCI1449:LCI1456 LME1449:LME1456 LWA1449:LWA1456 MFW1449:MFW1456 MPS1449:MPS1456 MZO1449:MZO1456 NJK1449:NJK1456 NTG1449:NTG1456 ODC1449:ODC1456 OMY1449:OMY1456 OWU1449:OWU1456 PGQ1449:PGQ1456 PQM1449:PQM1456 QAI1449:QAI1456 QKE1449:QKE1456 QUA1449:QUA1456 RDW1449:RDW1456 RNS1449:RNS1456 RXO1449:RXO1456 SHK1449:SHK1456 SRG1449:SRG1456 TBC1449:TBC1456 TKY1449:TKY1456 TUU1449:TUU1456 UEQ1449:UEQ1456 UOM1449:UOM1456 UYI1449:UYI1456 VIE1449:VIE1456 VSA1449:VSA1456 WBW1449:WBW1456 WLS1449:WLS1456 WVO1449:WVO1456 HI1244:HI1298 RE1244:RE1298 ABA1244:ABA1298 AKW1244:AKW1298 AUS1244:AUS1298 BEO1244:BEO1298 BOK1244:BOK1298 BYG1244:BYG1298 CIC1244:CIC1298 CRY1244:CRY1298 DBU1244:DBU1298 DLQ1244:DLQ1298 DVM1244:DVM1298 EFI1244:EFI1298 EPE1244:EPE1298 EZA1244:EZA1298 FIW1244:FIW1298 FSS1244:FSS1298 GCO1244:GCO1298 GMK1244:GMK1298 GWG1244:GWG1298 HGC1244:HGC1298 HPY1244:HPY1298 HZU1244:HZU1298 IJQ1244:IJQ1298 ITM1244:ITM1298 JDI1244:JDI1298 JNE1244:JNE1298 JXA1244:JXA1298 KGW1244:KGW1298 KQS1244:KQS1298 LAO1244:LAO1298 LKK1244:LKK1298 LUG1244:LUG1298 MEC1244:MEC1298 MNY1244:MNY1298 MXU1244:MXU1298 NHQ1244:NHQ1298 NRM1244:NRM1298 OBI1244:OBI1298 OLE1244:OLE1298 OVA1244:OVA1298 PEW1244:PEW1298 POS1244:POS1298 PYO1244:PYO1298 QIK1244:QIK1298 QSG1244:QSG1298 RCC1244:RCC1298 RLY1244:RLY1298 RVU1244:RVU1298 SFQ1244:SFQ1298 SPM1244:SPM1298 SZI1244:SZI1298 TJE1244:TJE1298 TTA1244:TTA1298 UCW1244:UCW1298 UMS1244:UMS1298 UWO1244:UWO1298 VGK1244:VGK1298 VQG1244:VQG1298 WAC1244:WAC1298 WJY1244:WJY1298 WTU1244:WTU1298">
      <formula1>chorai1</formula1>
    </dataValidation>
    <dataValidation type="list" allowBlank="1" showInputMessage="1" showErrorMessage="1" sqref="WUR1260:WUR1298 WKV1260:WKV1298 WAZ1260:WAZ1298 VRD1260:VRD1298 VHH1260:VHH1298 UXL1260:UXL1298 UNP1260:UNP1298 UDT1260:UDT1298 TTX1260:TTX1298 TKB1260:TKB1298 TAF1260:TAF1298 SQJ1260:SQJ1298 SGN1260:SGN1298 RWR1260:RWR1298 RMV1260:RMV1298 RCZ1260:RCZ1298 QTD1260:QTD1298 QJH1260:QJH1298 PZL1260:PZL1298 PPP1260:PPP1298 PFT1260:PFT1298 OVX1260:OVX1298 OMB1260:OMB1298 OCF1260:OCF1298 NSJ1260:NSJ1298 NIN1260:NIN1298 MYR1260:MYR1298 MOV1260:MOV1298 MEZ1260:MEZ1298 LVD1260:LVD1298 LLH1260:LLH1298 LBL1260:LBL1298 KRP1260:KRP1298 KHT1260:KHT1298 JXX1260:JXX1298 JOB1260:JOB1298 JEF1260:JEF1298 IUJ1260:IUJ1298 IKN1260:IKN1298 IAR1260:IAR1298 HQV1260:HQV1298 HGZ1260:HGZ1298 GXD1260:GXD1298 GNH1260:GNH1298 GDL1260:GDL1298 FTP1260:FTP1298 FJT1260:FJT1298 EZX1260:EZX1298 EQB1260:EQB1298 EGF1260:EGF1298 DWJ1260:DWJ1298 DMN1260:DMN1298 DCR1260:DCR1298 CSV1260:CSV1298 CIZ1260:CIZ1298 BZD1260:BZD1298 BPH1260:BPH1298 BFL1260:BFL1298 AVP1260:AVP1298 ALT1260:ALT1298 ABX1260:ABX1298 SB1260:SB1298 IF1260:IF1298 OXQ1450:OXS1454 WUR1244:WUR1251 WKV1244:WKV1251 WAZ1244:WAZ1251 VRD1244:VRD1251 VHH1244:VHH1251 UXL1244:UXL1251 UNP1244:UNP1251 UDT1244:UDT1251 TTX1244:TTX1251 TKB1244:TKB1251 TAF1244:TAF1251 SQJ1244:SQJ1251 SGN1244:SGN1251 RWR1244:RWR1251 RMV1244:RMV1251 RCZ1244:RCZ1251 QTD1244:QTD1251 QJH1244:QJH1251 PZL1244:PZL1251 PPP1244:PPP1251 PFT1244:PFT1251 OVX1244:OVX1251 OMB1244:OMB1251 OCF1244:OCF1251 NSJ1244:NSJ1251 NIN1244:NIN1251 MYR1244:MYR1251 MOV1244:MOV1251 MEZ1244:MEZ1251 LVD1244:LVD1251 LLH1244:LLH1251 LBL1244:LBL1251 KRP1244:KRP1251 KHT1244:KHT1251 JXX1244:JXX1251 JOB1244:JOB1251 JEF1244:JEF1251 IUJ1244:IUJ1251 IKN1244:IKN1251 IAR1244:IAR1251 HQV1244:HQV1251 HGZ1244:HGZ1251 GXD1244:GXD1251 GNH1244:GNH1251 GDL1244:GDL1251 FTP1244:FTP1251 FJT1244:FJT1251 EZX1244:EZX1251 EQB1244:EQB1251 EGF1244:EGF1251 DWJ1244:DWJ1251 DMN1244:DMN1251 DCR1244:DCR1251 CSV1244:CSV1251 CIZ1244:CIZ1251 BZD1244:BZD1251 BPH1244:BPH1251 BFL1244:BFL1251 AVP1244:AVP1251 ALT1244:ALT1251 ABX1244:ABX1251 SB1244:SB1251 IF1244:IF1251 PHM1450:PHO1454 PRI1450:PRK1454 QBE1450:QBG1454 QLA1450:QLC1454 QUW1450:QUY1454 RES1450:REU1454 ROO1450:ROQ1454 RYK1450:RYM1454 SIG1450:SII1454 WUN1174:WUN1178 WKR1174:WKR1178 WAV1174:WAV1178 VQZ1174:VQZ1178 VHD1174:VHD1178 UXH1174:UXH1178 UNL1174:UNL1178 UDP1174:UDP1178 TTT1174:TTT1178 TJX1174:TJX1178 TAB1174:TAB1178 SQF1174:SQF1178 SGJ1174:SGJ1178 RWN1174:RWN1178 RMR1174:RMR1178 RCV1174:RCV1178 QSZ1174:QSZ1178 QJD1174:QJD1178 PZH1174:PZH1178 PPL1174:PPL1178 PFP1174:PFP1178 OVT1174:OVT1178 OLX1174:OLX1178 OCB1174:OCB1178 NSF1174:NSF1178 NIJ1174:NIJ1178 MYN1174:MYN1178 MOR1174:MOR1178 MEV1174:MEV1178 LUZ1174:LUZ1178 LLD1174:LLD1178 LBH1174:LBH1178 KRL1174:KRL1178 KHP1174:KHP1178 JXT1174:JXT1178 JNX1174:JNX1178 JEB1174:JEB1178 IUF1174:IUF1178 IKJ1174:IKJ1178 IAN1174:IAN1178 HQR1174:HQR1178 HGV1174:HGV1178 GWZ1174:GWZ1178 GND1174:GND1178 GDH1174:GDH1178 FTL1174:FTL1178 FJP1174:FJP1178 EZT1174:EZT1178 EPX1174:EPX1178 EGB1174:EGB1178 DWF1174:DWF1178 DMJ1174:DMJ1178 DCN1174:DCN1178 CSR1174:CSR1178 CIV1174:CIV1178 BYZ1174:BYZ1178 BPD1174:BPD1178 BFH1174:BFH1178 AVL1174:AVL1178 ALP1174:ALP1178 ABT1174:ABT1178 RX1174:RX1178 IB1174:IB1178 WUO1169:WUQ1178 WKS1169:WKU1178 WAW1169:WAY1178 VRA1169:VRC1178 VHE1169:VHG1178 UXI1169:UXK1178 UNM1169:UNO1178 UDQ1169:UDS1178 TTU1169:TTW1178 TJY1169:TKA1178 TAC1169:TAE1178 SQG1169:SQI1178 SGK1169:SGM1178 RWO1169:RWQ1178 RMS1169:RMU1178 RCW1169:RCY1178 QTA1169:QTC1178 QJE1169:QJG1178 PZI1169:PZK1178 PPM1169:PPO1178 PFQ1169:PFS1178 OVU1169:OVW1178 OLY1169:OMA1178 OCC1169:OCE1178 NSG1169:NSI1178 NIK1169:NIM1178 MYO1169:MYQ1178 MOS1169:MOU1178 MEW1169:MEY1178 LVA1169:LVC1178 LLE1169:LLG1178 LBI1169:LBK1178 KRM1169:KRO1178 KHQ1169:KHS1178 JXU1169:JXW1178 JNY1169:JOA1178 JEC1169:JEE1178 IUG1169:IUI1178 IKK1169:IKM1178 IAO1169:IAQ1178 HQS1169:HQU1178 HGW1169:HGY1178 GXA1169:GXC1178 GNE1169:GNG1178 GDI1169:GDK1178 FTM1169:FTO1178 FJQ1169:FJS1178 EZU1169:EZW1178 EPY1169:EQA1178 EGC1169:EGE1178 DWG1169:DWI1178 DMK1169:DMM1178 DCO1169:DCQ1178 CSS1169:CSU1178 CIW1169:CIY1178 BZA1169:BZC1178 BPE1169:BPG1178 BFI1169:BFK1178 AVM1169:AVO1178 ALQ1169:ALS1178 ABU1169:ABW1178 RY1169:SA1178 IC1169:IE1178 WUN1206:WUQ1218 WKR1206:WKU1218 WAV1206:WAY1218 VQZ1206:VRC1218 VHD1206:VHG1218 UXH1206:UXK1218 UNL1206:UNO1218 UDP1206:UDS1218 TTT1206:TTW1218 TJX1206:TKA1218 TAB1206:TAE1218 SQF1206:SQI1218 SGJ1206:SGM1218 RWN1206:RWQ1218 RMR1206:RMU1218 RCV1206:RCY1218 QSZ1206:QTC1218 QJD1206:QJG1218 PZH1206:PZK1218 PPL1206:PPO1218 PFP1206:PFS1218 OVT1206:OVW1218 OLX1206:OMA1218 OCB1206:OCE1218 NSF1206:NSI1218 NIJ1206:NIM1218 MYN1206:MYQ1218 MOR1206:MOU1218 MEV1206:MEY1218 LUZ1206:LVC1218 LLD1206:LLG1218 LBH1206:LBK1218 KRL1206:KRO1218 KHP1206:KHS1218 JXT1206:JXW1218 JNX1206:JOA1218 JEB1206:JEE1218 IUF1206:IUI1218 IKJ1206:IKM1218 IAN1206:IAQ1218 HQR1206:HQU1218 HGV1206:HGY1218 GWZ1206:GXC1218 GND1206:GNG1218 GDH1206:GDK1218 FTL1206:FTO1218 FJP1206:FJS1218 EZT1206:EZW1218 EPX1206:EQA1218 EGB1206:EGE1218 DWF1206:DWI1218 DMJ1206:DMM1218 DCN1206:DCQ1218 CSR1206:CSU1218 CIV1206:CIY1218 BYZ1206:BZC1218 BPD1206:BPG1218 BFH1206:BFK1218 AVL1206:AVO1218 ALP1206:ALS1218 ABT1206:ABW1218 RX1206:SA1218 IB1206:IE1218 SSC1450:SSE1454 TBY1450:TCA1454 TLU1450:TLW1454 TVQ1450:TVS1454 UFM1450:UFO1454 UPI1450:UPK1454 UZE1450:UZG1454 VJA1450:VJC1454 VSW1450:VSY1454 WCS1450:WCU1454 WMO1450:WMQ1454 WWK1450:WWM1454 WMN1455:WMQ1456 JX1452:JX1454 TT1452:TT1454 ADP1452:ADP1454 ANL1452:ANL1454 AXH1452:AXH1454 BHD1452:BHD1454 BQZ1452:BQZ1454 CAV1452:CAV1454 CKR1452:CKR1454 CUN1452:CUN1454 DEJ1452:DEJ1454 DOF1452:DOF1454 IC1300:IF1306 RY1300:SB1306 ABU1300:ABX1306 ALQ1300:ALT1306 AVM1300:AVP1306 BFI1300:BFL1306 BPE1300:BPH1306 BZA1300:BZD1306 CIW1300:CIZ1306 CSS1300:CSV1306 DCO1300:DCR1306 DMK1300:DMN1306 DWG1300:DWJ1306 EGC1300:EGF1306 EPY1300:EQB1306 EZU1300:EZX1306 FJQ1300:FJT1306 FTM1300:FTP1306 GDI1300:GDL1306 GNE1300:GNH1306 GXA1300:GXD1306 HGW1300:HGZ1306 HQS1300:HQV1306 IAO1300:IAR1306 IKK1300:IKN1306 IUG1300:IUJ1306 JEC1300:JEF1306 JNY1300:JOB1306 JXU1300:JXX1306 KHQ1300:KHT1306 KRM1300:KRP1306 LBI1300:LBL1306 LLE1300:LLH1306 LVA1300:LVD1306 MEW1300:MEZ1306 MOS1300:MOV1306 MYO1300:MYR1306 NIK1300:NIN1306 NSG1300:NSJ1306 OCC1300:OCF1306 OLY1300:OMB1306 OVU1300:OVX1306 PFQ1300:PFT1306 PPM1300:PPP1306 PZI1300:PZL1306 QJE1300:QJH1306 QTA1300:QTD1306 RCW1300:RCZ1306 RMS1300:RMV1306 RWO1300:RWR1306 SGK1300:SGN1306 SQG1300:SQJ1306 TAC1300:TAF1306 TJY1300:TKB1306 TTU1300:TTX1306 UDQ1300:UDT1306 UNM1300:UNP1306 UXI1300:UXL1306 VHE1300:VHH1306 VRA1300:VRD1306 WAW1300:WAZ1306 WKS1300:WKV1306 WUO1300:WUR1306 DYB1452:DYB1454 ID1307:IF1307 RZ1307:SB1307 ABV1307:ABX1307 ALR1307:ALT1307 AVN1307:AVP1307 BFJ1307:BFL1307 BPF1307:BPH1307 BZB1307:BZD1307 CIX1307:CIZ1307 CST1307:CSV1307 DCP1307:DCR1307 DML1307:DMN1307 DWH1307:DWJ1307 EGD1307:EGF1307 EPZ1307:EQB1307 EZV1307:EZX1307 FJR1307:FJT1307 FTN1307:FTP1307 GDJ1307:GDL1307 GNF1307:GNH1307 GXB1307:GXD1307 HGX1307:HGZ1307 HQT1307:HQV1307 IAP1307:IAR1307 IKL1307:IKN1307 IUH1307:IUJ1307 JED1307:JEF1307 JNZ1307:JOB1307 JXV1307:JXX1307 KHR1307:KHT1307 KRN1307:KRP1307 LBJ1307:LBL1307 LLF1307:LLH1307 LVB1307:LVD1307 MEX1307:MEZ1307 MOT1307:MOV1307 MYP1307:MYR1307 NIL1307:NIN1307 NSH1307:NSJ1307 OCD1307:OCF1307 OLZ1307:OMB1307 OVV1307:OVX1307 PFR1307:PFT1307 PPN1307:PPP1307 PZJ1307:PZL1307 QJF1307:QJH1307 QTB1307:QTD1307 RCX1307:RCZ1307 RMT1307:RMV1307 RWP1307:RWR1307 SGL1307:SGN1307 SQH1307:SQJ1307 TAD1307:TAF1307 TJZ1307:TKB1307 TTV1307:TTX1307 UDR1307:UDT1307 UNN1307:UNP1307 UXJ1307:UXL1307 VHF1307:VHH1307 VRB1307:VRD1307 WAX1307:WAZ1307 WKT1307:WKV1307 WUP1307:WUR1307 EHX1452:EHX1454 ERT1452:ERT1454 FBP1452:FBP1454 FLL1452:FLL1454 FVH1452:FVH1454 GFD1452:GFD1454 GOZ1452:GOZ1454 IC687:IE688 RY687:SA688 ABU687:ABW688 ALQ687:ALS688 AVM687:AVO688 BFI687:BFK688 BPE687:BPG688 BZA687:BZC688 CIW687:CIY688 CSS687:CSU688 DCO687:DCQ688 DMK687:DMM688 DWG687:DWI688 EGC687:EGE688 EPY687:EQA688 EZU687:EZW688 FJQ687:FJS688 FTM687:FTO688 GDI687:GDK688 GNE687:GNG688 GXA687:GXC688 HGW687:HGY688 HQS687:HQU688 IAO687:IAQ688 IKK687:IKM688 IUG687:IUI688 JEC687:JEE688 JNY687:JOA688 JXU687:JXW688 KHQ687:KHS688 KRM687:KRO688 LBI687:LBK688 LLE687:LLG688 LVA687:LVC688 MEW687:MEY688 MOS687:MOU688 MYO687:MYQ688 NIK687:NIM688 NSG687:NSI688 OCC687:OCE688 OLY687:OMA688 OVU687:OVW688 PFQ687:PFS688 PPM687:PPO688 PZI687:PZK688 QJE687:QJG688 QTA687:QTC688 RCW687:RCY688 RMS687:RMU688 RWO687:RWQ688 SGK687:SGM688 SQG687:SQI688 TAC687:TAE688 TJY687:TKA688 TTU687:TTW688 UDQ687:UDS688 UNM687:UNO688 UXI687:UXK688 VHE687:VHG688 VRA687:VRC688 WAW687:WAY688 WKS687:WKU688 WUO687:WUQ688 IB687 RX687 ABT687 ALP687 AVL687 BFH687 BPD687 BYZ687 CIV687 CSR687 DCN687 DMJ687 DWF687 EGB687 EPX687 EZT687 FJP687 FTL687 GDH687 GND687 GWZ687 HGV687 HQR687 IAN687 IKJ687 IUF687 JEB687 JNX687 JXT687 KHP687 KRL687 LBH687 LLD687 LUZ687 MEV687 MOR687 MYN687 NIJ687 NSF687 OCB687 OLX687 OVT687 PFP687 PPL687 PZH687 QJD687 QSZ687 RCV687 RMR687 RWN687 SGJ687 SQF687 TAB687 TJX687 TTT687 UDP687 UNL687 UXH687 VHD687 VQZ687 WAV687 WKR687 WUN687 IB690:IE694 RX690:SA694 ABT690:ABW694 ALP690:ALS694 AVL690:AVO694 BFH690:BFK694 BPD690:BPG694 BYZ690:BZC694 CIV690:CIY694 CSR690:CSU694 DCN690:DCQ694 DMJ690:DMM694 DWF690:DWI694 EGB690:EGE694 EPX690:EQA694 EZT690:EZW694 FJP690:FJS694 FTL690:FTO694 GDH690:GDK694 GND690:GNG694 GWZ690:GXC694 HGV690:HGY694 HQR690:HQU694 IAN690:IAQ694 IKJ690:IKM694 IUF690:IUI694 JEB690:JEE694 JNX690:JOA694 JXT690:JXW694 KHP690:KHS694 KRL690:KRO694 LBH690:LBK694 LLD690:LLG694 LUZ690:LVC694 MEV690:MEY694 MOR690:MOU694 MYN690:MYQ694 NIJ690:NIM694 NSF690:NSI694 OCB690:OCE694 OLX690:OMA694 OVT690:OVW694 PFP690:PFS694 PPL690:PPO694 PZH690:PZK694 QJD690:QJG694 QSZ690:QTC694 RCV690:RCY694 RMR690:RMU694 RWN690:RWQ694 SGJ690:SGM694 SQF690:SQI694 TAB690:TAE694 TJX690:TKA694 TTT690:TTW694 UDP690:UDS694 UNL690:UNO694 UXH690:UXK694 VHD690:VHG694 VQZ690:VRC694 WAV690:WAY694 WKR690:WKU694 WUN690:WUQ694 IC695:IE726 RY695:SA726 ABU695:ABW726 ALQ695:ALS726 AVM695:AVO726 BFI695:BFK726 BPE695:BPG726 BZA695:BZC726 CIW695:CIY726 CSS695:CSU726 DCO695:DCQ726 DMK695:DMM726 DWG695:DWI726 EGC695:EGE726 EPY695:EQA726 EZU695:EZW726 FJQ695:FJS726 FTM695:FTO726 GDI695:GDK726 GNE695:GNG726 GXA695:GXC726 HGW695:HGY726 HQS695:HQU726 IAO695:IAQ726 IKK695:IKM726 IUG695:IUI726 JEC695:JEE726 JNY695:JOA726 JXU695:JXW726 KHQ695:KHS726 KRM695:KRO726 LBI695:LBK726 LLE695:LLG726 LVA695:LVC726 MEW695:MEY726 MOS695:MOU726 MYO695:MYQ726 NIK695:NIM726 NSG695:NSI726 OCC695:OCE726 OLY695:OMA726 OVU695:OVW726 PFQ695:PFS726 PPM695:PPO726 PZI695:PZK726 QJE695:QJG726 QTA695:QTC726 RCW695:RCY726 RMS695:RMU726 RWO695:RWQ726 SGK695:SGM726 SQG695:SQI726 TAC695:TAE726 TJY695:TKA726 TTU695:TTW726 UDQ695:UDS726 UNM695:UNO726 UXI695:UXK726 VHE695:VHG726 VRA695:VRC726 WAW695:WAY726 WKS695:WKU726 WUO695:WUQ726 IB665:IB682 RX665:RX682 ABT665:ABT682 ALP665:ALP682 AVL665:AVL682 BFH665:BFH682 BPD665:BPD682 BYZ665:BYZ682 CIV665:CIV682 CSR665:CSR682 DCN665:DCN682 DMJ665:DMJ682 DWF665:DWF682 EGB665:EGB682 EPX665:EPX682 EZT665:EZT682 FJP665:FJP682 FTL665:FTL682 GDH665:GDH682 GND665:GND682 GWZ665:GWZ682 HGV665:HGV682 HQR665:HQR682 IAN665:IAN682 IKJ665:IKJ682 IUF665:IUF682 JEB665:JEB682 JNX665:JNX682 JXT665:JXT682 KHP665:KHP682 KRL665:KRL682 LBH665:LBH682 LLD665:LLD682 LUZ665:LUZ682 MEV665:MEV682 MOR665:MOR682 MYN665:MYN682 NIJ665:NIJ682 NSF665:NSF682 OCB665:OCB682 OLX665:OLX682 OVT665:OVT682 PFP665:PFP682 PPL665:PPL682 PZH665:PZH682 QJD665:QJD682 QSZ665:QSZ682 RCV665:RCV682 RMR665:RMR682 RWN665:RWN682 SGJ665:SGJ682 SQF665:SQF682 TAB665:TAB682 TJX665:TJX682 TTT665:TTT682 UDP665:UDP682 UNL665:UNL682 UXH665:UXH682 VHD665:VHD682 VQZ665:VQZ682 WAV665:WAV682 WKR665:WKR682 WUN665:WUN682 GYV1452:GYV1454 WUN708:WUN723 WKR708:WKR723 WAV708:WAV723 VQZ708:VQZ723 VHD708:VHD723 UXH708:UXH723 UNL708:UNL723 UDP708:UDP723 TTT708:TTT723 TJX708:TJX723 TAB708:TAB723 SQF708:SQF723 SGJ708:SGJ723 RWN708:RWN723 RMR708:RMR723 RCV708:RCV723 QSZ708:QSZ723 QJD708:QJD723 PZH708:PZH723 PPL708:PPL723 PFP708:PFP723 OVT708:OVT723 OLX708:OLX723 OCB708:OCB723 NSF708:NSF723 NIJ708:NIJ723 MYN708:MYN723 MOR708:MOR723 MEV708:MEV723 LUZ708:LUZ723 LLD708:LLD723 LBH708:LBH723 KRL708:KRL723 KHP708:KHP723 JXT708:JXT723 JNX708:JNX723 JEB708:JEB723 IUF708:IUF723 IKJ708:IKJ723 IAN708:IAN723 HQR708:HQR723 HGV708:HGV723 GWZ708:GWZ723 GND708:GND723 GDH708:GDH723 FTL708:FTL723 FJP708:FJP723 EZT708:EZT723 EPX708:EPX723 EGB708:EGB723 DWF708:DWF723 DMJ708:DMJ723 DCN708:DCN723 CSR708:CSR723 CIV708:CIV723 BYZ708:BYZ723 BPD708:BPD723 BFH708:BFH723 AVL708:AVL723 ALP708:ALP723 ABT708:ABT723 RX708:RX723 IB708:IB723 WUN695:WUN701 WKR695:WKR701 WAV695:WAV701 VQZ695:VQZ701 VHD695:VHD701 UXH695:UXH701 UNL695:UNL701 UDP695:UDP701 TTT695:TTT701 TJX695:TJX701 TAB695:TAB701 SQF695:SQF701 SGJ695:SGJ701 RWN695:RWN701 RMR695:RMR701 RCV695:RCV701 QSZ695:QSZ701 QJD695:QJD701 PZH695:PZH701 PPL695:PPL701 PFP695:PFP701 OVT695:OVT701 OLX695:OLX701 OCB695:OCB701 NSF695:NSF701 NIJ695:NIJ701 MYN695:MYN701 MOR695:MOR701 MEV695:MEV701 LUZ695:LUZ701 LLD695:LLD701 LBH695:LBH701 KRL695:KRL701 KHP695:KHP701 JXT695:JXT701 JNX695:JNX701 JEB695:JEB701 IUF695:IUF701 IKJ695:IKJ701 IAN695:IAN701 HQR695:HQR701 HGV695:HGV701 GWZ695:GWZ701 GND695:GND701 GDH695:GDH701 FTL695:FTL701 FJP695:FJP701 EZT695:EZT701 EPX695:EPX701 EGB695:EGB701 DWF695:DWF701 DMJ695:DMJ701 DCN695:DCN701 CSR695:CSR701 CIV695:CIV701 BYZ695:BYZ701 BPD695:BPD701 BFH695:BFH701 AVL695:AVL701 ALP695:ALP701 ABT695:ABT701 RX695:RX701 IB695:IB701 WUN726 WKR726 WAV726 VQZ726 VHD726 UXH726 UNL726 UDP726 TTT726 TJX726 TAB726 SQF726 SGJ726 RWN726 RMR726 RCV726 QSZ726 QJD726 PZH726 PPL726 PFP726 OVT726 OLX726 OCB726 NSF726 NIJ726 MYN726 MOR726 MEV726 LUZ726 LLD726 LBH726 KRL726 KHP726 JXT726 JNX726 JEB726 IUF726 IKJ726 IAN726 HQR726 HGV726 GWZ726 GND726 GDH726 FTL726 FJP726 EZT726 EPX726 EGB726 DWF726 DMJ726 DCN726 CSR726 CIV726 BYZ726 BPD726 BFH726 AVL726 ALP726 ABT726 RX726 IB726 HIR1452:HIR1454 HSN1452:HSN1454 ICJ1452:ICJ1454 IMF1452:IMF1454 IWB1452:IWB1454 JFX1452:JFX1454 JPT1452:JPT1454 JZP1452:JZP1454 KJL1452:KJL1454 RX1180:SA1204 ABT1180:ABW1204 ALP1180:ALS1204 AVL1180:AVO1204 BFH1180:BFK1204 BPD1180:BPG1204 BYZ1180:BZC1204 CIV1180:CIY1204 CSR1180:CSU1204 DCN1180:DCQ1204 DMJ1180:DMM1204 DWF1180:DWI1204 EGB1180:EGE1204 EPX1180:EQA1204 EZT1180:EZW1204 FJP1180:FJS1204 FTL1180:FTO1204 GDH1180:GDK1204 GND1180:GNG1204 GWZ1180:GXC1204 HGV1180:HGY1204 HQR1180:HQU1204 IAN1180:IAQ1204 IKJ1180:IKM1204 IUF1180:IUI1204 JEB1180:JEE1204 JNX1180:JOA1204 JXT1180:JXW1204 KHP1180:KHS1204 KRL1180:KRO1204 LBH1180:LBK1204 LLD1180:LLG1204 LUZ1180:LVC1204 MEV1180:MEY1204 MOR1180:MOU1204 MYN1180:MYQ1204 NIJ1180:NIM1204 NSF1180:NSI1204 OCB1180:OCE1204 OLX1180:OMA1204 OVT1180:OVW1204 PFP1180:PFS1204 PPL1180:PPO1204 PZH1180:PZK1204 QJD1180:QJG1204 QSZ1180:QTC1204 RCV1180:RCY1204 RMR1180:RMU1204 RWN1180:RWQ1204 SGJ1180:SGM1204 SQF1180:SQI1204 TAB1180:TAE1204 TJX1180:TKA1204 TTT1180:TTW1204 UDP1180:UDS1204 UNL1180:UNO1204 UXH1180:UXK1204 VHD1180:VHG1204 VQZ1180:VRC1204 WAV1180:WAY1204 WKR1180:WKU1204 WUN1180:WUQ1204 KTH1452:KTH1454 IB1180:IE1204 LDD1452:LDD1454 IB727:IE746 RX727:SA746 ABT727:ABW746 ALP727:ALS746 AVL727:AVO746 BFH727:BFK746 BPD727:BPG746 BYZ727:BZC746 CIV727:CIY746 CSR727:CSU746 DCN727:DCQ746 DMJ727:DMM746 DWF727:DWI746 EGB727:EGE746 EPX727:EQA746 EZT727:EZW746 FJP727:FJS746 FTL727:FTO746 GDH727:GDK746 GND727:GNG746 GWZ727:GXC746 HGV727:HGY746 HQR727:HQU746 IAN727:IAQ746 IKJ727:IKM746 IUF727:IUI746 JEB727:JEE746 JNX727:JOA746 JXT727:JXW746 KHP727:KHS746 KRL727:KRO746 LBH727:LBK746 LLD727:LLG746 LUZ727:LVC746 MEV727:MEY746 MOR727:MOU746 MYN727:MYQ746 NIJ727:NIM746 NSF727:NSI746 OCB727:OCE746 OLX727:OMA746 OVT727:OVW746 PFP727:PFS746 PPL727:PPO746 PZH727:PZK746 QJD727:QJG746 QSZ727:QTC746 RCV727:RCY746 RMR727:RMU746 RWN727:RWQ746 SGJ727:SGM746 SQF727:SQI746 TAB727:TAE746 TJX727:TKA746 TTT727:TTW746 UDP727:UDS746 UNL727:UNO746 UXH727:UXK746 VHD727:VHG746 VQZ727:VRC746 WAV727:WAY746 WKR727:WKU746 WUN727:WUQ746 LMZ1452:LMZ1454 WUN1220:WUQ1231 WKR1220:WKU1231 WAV1220:WAY1231 VQZ1220:VRC1231 VHD1220:VHG1231 UXH1220:UXK1231 UNL1220:UNO1231 UDP1220:UDS1231 TTT1220:TTW1231 TJX1220:TKA1231 TAB1220:TAE1231 SQF1220:SQI1231 SGJ1220:SGM1231 RWN1220:RWQ1231 RMR1220:RMU1231 RCV1220:RCY1231 QSZ1220:QTC1231 QJD1220:QJG1231 PZH1220:PZK1231 PPL1220:PPO1231 PFP1220:PFS1231 OVT1220:OVW1231 OLX1220:OMA1231 OCB1220:OCE1231 NSF1220:NSI1231 NIJ1220:NIM1231 MYN1220:MYQ1231 MOR1220:MOU1231 MEV1220:MEY1231 LUZ1220:LVC1231 LLD1220:LLG1231 LBH1220:LBK1231 KRL1220:KRO1231 KHP1220:KHS1231 JXT1220:JXW1231 JNX1220:JOA1231 JEB1220:JEE1231 IUF1220:IUI1231 IKJ1220:IKM1231 IAN1220:IAQ1231 HQR1220:HQU1231 HGV1220:HGY1231 GWZ1220:GXC1231 GND1220:GNG1231 GDH1220:GDK1231 FTL1220:FTO1231 FJP1220:FJS1231 EZT1220:EZW1231 EPX1220:EQA1231 EGB1220:EGE1231 DWF1220:DWI1231 DMJ1220:DMM1231 DCN1220:DCQ1231 CSR1220:CSU1231 CIV1220:CIY1231 BYZ1220:BZC1231 BPD1220:BPG1231 BFH1220:BFK1231 AVL1220:AVO1231 ALP1220:ALS1231 ABT1220:ABW1231 RX1220:SA1231 IB1220:IE1231 LWV1452:LWV1454 MGR1452:MGR1454 IB658:IB662 RX658:RX662 ABT658:ABT662 ALP658:ALP662 AVL658:AVL662 BFH658:BFH662 BPD658:BPD662 BYZ658:BYZ662 CIV658:CIV662 CSR658:CSR662 DCN658:DCN662 DMJ658:DMJ662 DWF658:DWF662 EGB658:EGB662 EPX658:EPX662 EZT658:EZT662 FJP658:FJP662 FTL658:FTL662 GDH658:GDH662 GND658:GND662 GWZ658:GWZ662 HGV658:HGV662 HQR658:HQR662 IAN658:IAN662 IKJ658:IKJ662 IUF658:IUF662 JEB658:JEB662 JNX658:JNX662 JXT658:JXT662 KHP658:KHP662 KRL658:KRL662 LBH658:LBH662 LLD658:LLD662 LUZ658:LUZ662 MEV658:MEV662 MOR658:MOR662 MYN658:MYN662 NIJ658:NIJ662 NSF658:NSF662 OCB658:OCB662 OLX658:OLX662 OVT658:OVT662 PFP658:PFP662 PPL658:PPL662 PZH658:PZH662 QJD658:QJD662 QSZ658:QSZ662 RCV658:RCV662 RMR658:RMR662 RWN658:RWN662 SGJ658:SGJ662 SQF658:SQF662 TAB658:TAB662 TJX658:TJX662 TTT658:TTT662 UDP658:UDP662 UNL658:UNL662 UXH658:UXH662 VHD658:VHD662 VQZ658:VQZ662 WAV658:WAV662 WKR658:WKR662 WUN658:WUN662 IC649:IE682 RY649:SA682 ABU649:ABW682 ALQ649:ALS682 AVM649:AVO682 BFI649:BFK682 BPE649:BPG682 BZA649:BZC682 CIW649:CIY682 CSS649:CSU682 DCO649:DCQ682 DMK649:DMM682 DWG649:DWI682 EGC649:EGE682 EPY649:EQA682 EZU649:EZW682 FJQ649:FJS682 FTM649:FTO682 GDI649:GDK682 GNE649:GNG682 GXA649:GXC682 HGW649:HGY682 HQS649:HQU682 IAO649:IAQ682 IKK649:IKM682 IUG649:IUI682 JEC649:JEE682 JNY649:JOA682 JXU649:JXW682 KHQ649:KHS682 KRM649:KRO682 LBI649:LBK682 LLE649:LLG682 LVA649:LVC682 MEW649:MEY682 MOS649:MOU682 MYO649:MYQ682 NIK649:NIM682 NSG649:NSI682 OCC649:OCE682 OLY649:OMA682 OVU649:OVW682 PFQ649:PFS682 PPM649:PPO682 PZI649:PZK682 QJE649:QJG682 QTA649:QTC682 RCW649:RCY682 RMS649:RMU682 RWO649:RWQ682 SGK649:SGM682 SQG649:SQI682 TAC649:TAE682 TJY649:TKA682 TTU649:TTW682 UDQ649:UDS682 UNM649:UNO682 UXI649:UXK682 VHE649:VHG682 VRA649:VRC682 WAW649:WAY682 WKS649:WKU682 WUO649:WUQ682 MQN1452:MQN1454 WKR141:WKU152 WAV141:WAY152 VQZ141:VRC152 VHD141:VHG152 UXH141:UXK152 UNL141:UNO152 UDP141:UDS152 TTT141:TTW152 TJX141:TKA152 TAB141:TAE152 SQF141:SQI152 SGJ141:SGM152 RWN141:RWQ152 RMR141:RMU152 RCV141:RCY152 QSZ141:QTC152 QJD141:QJG152 PZH141:PZK152 PPL141:PPO152 PFP141:PFS152 OVT141:OVW152 OLX141:OMA152 OCB141:OCE152 NSF141:NSI152 NIJ141:NIM152 MYN141:MYQ152 MOR141:MOU152 MEV141:MEY152 LUZ141:LVC152 LLD141:LLG152 LBH141:LBK152 KRL141:KRO152 KHP141:KHS152 JXT141:JXW152 JNX141:JOA152 JEB141:JEE152 IUF141:IUI152 IKJ141:IKM152 IAN141:IAQ152 HQR141:HQU152 HGV141:HGY152 GWZ141:GXC152 GND141:GNG152 GDH141:GDK152 FTL141:FTO152 FJP141:FJS152 EZT141:EZW152 EPX141:EQA152 EGB141:EGE152 DWF141:DWI152 DMJ141:DMM152 DCN141:DCQ152 CSR141:CSU152 CIV141:CIY152 BYZ141:BZC152 BPD141:BPG152 BFH141:BFK152 AVL141:AVO152 ALP141:ALS152 ABT141:ABW152 RX141:SA152 IB141:IE152 NAJ1452:NAJ1454 NKF1452:NKF1454 NUB1452:NUB1454 ODX1452:ODX1454 ONT1452:ONT1454 OXP1452:OXP1454 PHL1452:PHL1454 PRH1452:PRH1454 QBD1452:QBD1454 QKZ1452:QKZ1454 QUV1452:QUV1454 RER1452:RER1454 RON1452:RON1454 RYJ1452:RYJ1454 WUN13:WUN17 WKR13:WKR17 WAV13:WAV17 VQZ13:VQZ17 VHD13:VHD17 UXH13:UXH17 UNL13:UNL17 UDP13:UDP17 TTT13:TTT17 TJX13:TJX17 TAB13:TAB17 SQF13:SQF17 SGJ13:SGJ17 RWN13:RWN17 RMR13:RMR17 RCV13:RCV17 QSZ13:QSZ17 QJD13:QJD17 PZH13:PZH17 PPL13:PPL17 PFP13:PFP17 OVT13:OVT17 OLX13:OLX17 OCB13:OCB17 NSF13:NSF17 NIJ13:NIJ17 MYN13:MYN17 MOR13:MOR17 MEV13:MEV17 LUZ13:LUZ17 LLD13:LLD17 LBH13:LBH17 KRL13:KRL17 KHP13:KHP17 JXT13:JXT17 JNX13:JNX17 JEB13:JEB17 IUF13:IUF17 IKJ13:IKJ17 IAN13:IAN17 HQR13:HQR17 HGV13:HGV17 GWZ13:GWZ17 GND13:GND17 GDH13:GDH17 FTL13:FTL17 FJP13:FJP17 EZT13:EZT17 EPX13:EPX17 EGB13:EGB17 DWF13:DWF17 DMJ13:DMJ17 DCN13:DCN17 CSR13:CSR17 CIV13:CIV17 BYZ13:BYZ17 BPD13:BPD17 BFH13:BFH17 AVL13:AVL17 ALP13:ALP17 ABT13:ABT17 RX13:RX17 IB13:IB17 SIF1452:SIF1454 SSB1452:SSB1454 TBX1452:TBX1454 TLT1452:TLT1454 TVP1452:TVP1454 UFL1452:UFL1454 UPH1452:UPH1454 UZD1452:UZD1454 VIZ1452:VIZ1454 VSV1452:VSV1454 WCR1452:WCR1454 WMN1452:WMN1454 WWJ1452:WWJ1454 WWJ1455:WWM1456 JX1455:KA1456 WUN141:WUQ152 TT1455:TW1456 ADP1455:ADS1456 ANL1455:ANO1456 AXH1455:AXK1456 BHD1455:BHG1456 BQZ1455:BRC1456 CAV1455:CAY1456 CKR1455:CKU1456 CUN1455:CUQ1456 IB140 RX140 ABT140 ALP140 AVL140 BFH140 BPD140 BYZ140 CIV140 CSR140 DCN140 DMJ140 DWF140 EGB140 EPX140 EZT140 FJP140 FTL140 GDH140 GND140 GWZ140 HGV140 HQR140 IAN140 IKJ140 IUF140 JEB140 JNX140 JXT140 KHP140 KRL140 LBH140 LLD140 LUZ140 MEV140 MOR140 MYN140 NIJ140 NSF140 OCB140 OLX140 OVT140 PFP140 PPL140 PZH140 QJD140 QSZ140 RCV140 RMR140 RWN140 SGJ140 SQF140 TAB140 TJX140 TTT140 UDP140 UNL140 UXH140 VHD140 VQZ140 WAV140 WKR140 WUN140 IB127 RX127 ABT127 ALP127 AVL127 BFH127 BPD127 BYZ127 CIV127 CSR127 DCN127 DMJ127 DWF127 EGB127 EPX127 EZT127 FJP127 FTL127 GDH127 GND127 GWZ127 HGV127 HQR127 IAN127 IKJ127 IUF127 JEB127 JNX127 JXT127 KHP127 KRL127 LBH127 LLD127 LUZ127 MEV127 MOR127 MYN127 NIJ127 NSF127 OCB127 OLX127 OVT127 PFP127 PPL127 PZH127 QJD127 QSZ127 RCV127 RMR127 RWN127 SGJ127 SQF127 TAB127 TJX127 TTT127 UDP127 UNL127 UXH127 VHD127 VQZ127 WAV127 WKR127 WUN127 IC124:IE127 RY124:SA127 ABU124:ABW127 ALQ124:ALS127 AVM124:AVO127 BFI124:BFK127 BPE124:BPG127 BZA124:BZC127 CIW124:CIY127 CSS124:CSU127 DCO124:DCQ127 DMK124:DMM127 DWG124:DWI127 EGC124:EGE127 EPY124:EQA127 EZU124:EZW127 FJQ124:FJS127 FTM124:FTO127 GDI124:GDK127 GNE124:GNG127 GXA124:GXC127 HGW124:HGY127 HQS124:HQU127 IAO124:IAQ127 IKK124:IKM127 IUG124:IUI127 JEC124:JEE127 JNY124:JOA127 JXU124:JXW127 KHQ124:KHS127 KRM124:KRO127 LBI124:LBK127 LLE124:LLG127 LVA124:LVC127 MEW124:MEY127 MOS124:MOU127 MYO124:MYQ127 NIK124:NIM127 NSG124:NSI127 OCC124:OCE127 OLY124:OMA127 OVU124:OVW127 PFQ124:PFS127 PPM124:PPO127 PZI124:PZK127 QJE124:QJG127 QTA124:QTC127 RCW124:RCY127 RMS124:RMU127 RWO124:RWQ127 SGK124:SGM127 SQG124:SQI127 TAC124:TAE127 TJY124:TKA127 TTU124:TTW127 UDQ124:UDS127 UNM124:UNO127 UXI124:UXK127 VHE124:VHG127 VRA124:VRC127 WAW124:WAY127 WKS124:WKU127 WUO124:WUQ127 IB131:IB138 RX131:RX138 ABT131:ABT138 ALP131:ALP138 AVL131:AVL138 BFH131:BFH138 BPD131:BPD138 BYZ131:BYZ138 CIV131:CIV138 CSR131:CSR138 DCN131:DCN138 DMJ131:DMJ138 DWF131:DWF138 EGB131:EGB138 EPX131:EPX138 EZT131:EZT138 FJP131:FJP138 FTL131:FTL138 GDH131:GDH138 GND131:GND138 GWZ131:GWZ138 HGV131:HGV138 HQR131:HQR138 IAN131:IAN138 IKJ131:IKJ138 IUF131:IUF138 JEB131:JEB138 JNX131:JNX138 JXT131:JXT138 KHP131:KHP138 KRL131:KRL138 LBH131:LBH138 LLD131:LLD138 LUZ131:LUZ138 MEV131:MEV138 MOR131:MOR138 MYN131:MYN138 NIJ131:NIJ138 NSF131:NSF138 OCB131:OCB138 OLX131:OLX138 OVT131:OVT138 PFP131:PFP138 PPL131:PPL138 PZH131:PZH138 QJD131:QJD138 QSZ131:QSZ138 RCV131:RCV138 RMR131:RMR138 RWN131:RWN138 SGJ131:SGJ138 SQF131:SQF138 TAB131:TAB138 TJX131:TJX138 TTT131:TTT138 UDP131:UDP138 UNL131:UNL138 UXH131:UXH138 VHD131:VHD138 VQZ131:VQZ138 WAV131:WAV138 WKR131:WKR138 WUN131:WUN138 IB128:IE129 RX128:SA129 ABT128:ABW129 ALP128:ALS129 AVL128:AVO129 BFH128:BFK129 BPD128:BPG129 BYZ128:BZC129 CIV128:CIY129 CSR128:CSU129 DCN128:DCQ129 DMJ128:DMM129 DWF128:DWI129 EGB128:EGE129 EPX128:EQA129 EZT128:EZW129 FJP128:FJS129 FTL128:FTO129 GDH128:GDK129 GND128:GNG129 GWZ128:GXC129 HGV128:HGY129 HQR128:HQU129 IAN128:IAQ129 IKJ128:IKM129 IUF128:IUI129 JEB128:JEE129 JNX128:JOA129 JXT128:JXW129 KHP128:KHS129 KRL128:KRO129 LBH128:LBK129 LLD128:LLG129 LUZ128:LVC129 MEV128:MEY129 MOR128:MOU129 MYN128:MYQ129 NIJ128:NIM129 NSF128:NSI129 OCB128:OCE129 OLX128:OMA129 OVT128:OVW129 PFP128:PFS129 PPL128:PPO129 PZH128:PZK129 QJD128:QJG129 QSZ128:QTC129 RCV128:RCY129 RMR128:RMU129 RWN128:RWQ129 SGJ128:SGM129 SQF128:SQI129 TAB128:TAE129 TJX128:TKA129 TTT128:TTW129 UDP128:UDS129 UNL128:UNO129 UXH128:UXK129 VHD128:VHG129 VQZ128:VRC129 WAV128:WAY129 WKR128:WKU129 WUN128:WUQ129 IB65:IB74 RX65:RX74 ABT65:ABT74 ALP65:ALP74 AVL65:AVL74 BFH65:BFH74 BPD65:BPD74 BYZ65:BYZ74 CIV65:CIV74 CSR65:CSR74 DCN65:DCN74 DMJ65:DMJ74 DWF65:DWF74 EGB65:EGB74 EPX65:EPX74 EZT65:EZT74 FJP65:FJP74 FTL65:FTL74 GDH65:GDH74 GND65:GND74 GWZ65:GWZ74 HGV65:HGV74 HQR65:HQR74 IAN65:IAN74 IKJ65:IKJ74 IUF65:IUF74 JEB65:JEB74 JNX65:JNX74 JXT65:JXT74 KHP65:KHP74 KRL65:KRL74 LBH65:LBH74 LLD65:LLD74 LUZ65:LUZ74 MEV65:MEV74 MOR65:MOR74 MYN65:MYN74 NIJ65:NIJ74 NSF65:NSF74 OCB65:OCB74 OLX65:OLX74 OVT65:OVT74 PFP65:PFP74 PPL65:PPL74 PZH65:PZH74 QJD65:QJD74 QSZ65:QSZ74 RCV65:RCV74 RMR65:RMR74 RWN65:RWN74 SGJ65:SGJ74 SQF65:SQF74 TAB65:TAB74 TJX65:TJX74 TTT65:TTT74 UDP65:UDP74 UNL65:UNL74 UXH65:UXH74 VHD65:VHD74 VQZ65:VQZ74 WAV65:WAV74 WKR65:WKR74 WUN65:WUN74 IB75:IE123 RX75:SA123 ABT75:ABW123 ALP75:ALS123 AVL75:AVO123 BFH75:BFK123 BPD75:BPG123 BYZ75:BZC123 CIV75:CIY123 CSR75:CSU123 DCN75:DCQ123 DMJ75:DMM123 DWF75:DWI123 EGB75:EGE123 EPX75:EQA123 EZT75:EZW123 FJP75:FJS123 FTL75:FTO123 GDH75:GDK123 GND75:GNG123 GWZ75:GXC123 HGV75:HGY123 HQR75:HQU123 IAN75:IAQ123 IKJ75:IKM123 IUF75:IUI123 JEB75:JEE123 JNX75:JOA123 JXT75:JXW123 KHP75:KHS123 KRL75:KRO123 LBH75:LBK123 LLD75:LLG123 LUZ75:LVC123 MEV75:MEY123 MOR75:MOU123 MYN75:MYQ123 NIJ75:NIM123 NSF75:NSI123 OCB75:OCE123 OLX75:OMA123 OVT75:OVW123 PFP75:PFS123 PPL75:PPO123 PZH75:PZK123 QJD75:QJG123 QSZ75:QTC123 RCV75:RCY123 RMR75:RMU123 RWN75:RWQ123 SGJ75:SGM123 SQF75:SQI123 TAB75:TAE123 TJX75:TKA123 TTT75:TTW123 UDP75:UDS123 UNL75:UNO123 UXH75:UXK123 VHD75:VHG123 VQZ75:VRC123 WAV75:WAY123 WKR75:WKU123 WUN75:WUQ123 DEJ1455:DEM1456 DOF1455:DOI1456 DYB1455:DYE1456 EHX1455:EIA1456 ERT1455:ERW1456 FBP1455:FBS1456 FLL1455:FLO1456 FVH1455:FVK1456 IB583:IE584 RX583:SA584 ABT583:ABW584 ALP583:ALS584 AVL583:AVO584 BFH583:BFK584 BPD583:BPG584 BYZ583:BZC584 CIV583:CIY584 CSR583:CSU584 DCN583:DCQ584 DMJ583:DMM584 DWF583:DWI584 EGB583:EGE584 EPX583:EQA584 EZT583:EZW584 FJP583:FJS584 FTL583:FTO584 GDH583:GDK584 GND583:GNG584 GWZ583:GXC584 HGV583:HGY584 HQR583:HQU584 IAN583:IAQ584 IKJ583:IKM584 IUF583:IUI584 JEB583:JEE584 JNX583:JOA584 JXT583:JXW584 KHP583:KHS584 KRL583:KRO584 LBH583:LBK584 LLD583:LLG584 LUZ583:LVC584 MEV583:MEY584 MOR583:MOU584 MYN583:MYQ584 NIJ583:NIM584 NSF583:NSI584 OCB583:OCE584 OLX583:OMA584 OVT583:OVW584 PFP583:PFS584 PPL583:PPO584 PZH583:PZK584 QJD583:QJG584 QSZ583:QTC584 RCV583:RCY584 RMR583:RMU584 RWN583:RWQ584 SGJ583:SGM584 SQF583:SQI584 TAB583:TAE584 TJX583:TKA584 TTT583:TTW584 UDP583:UDS584 UNL583:UNO584 UXH583:UXK584 VHD583:VHG584 VQZ583:VRC584 WAV583:WAY584 WKR583:WKU584 WUN583:WUQ584 IB628:IE632 RX628:SA632 ABT628:ABW632 ALP628:ALS632 AVL628:AVO632 BFH628:BFK632 BPD628:BPG632 BYZ628:BZC632 CIV628:CIY632 CSR628:CSU632 DCN628:DCQ632 DMJ628:DMM632 DWF628:DWI632 EGB628:EGE632 EPX628:EQA632 EZT628:EZW632 FJP628:FJS632 FTL628:FTO632 GDH628:GDK632 GND628:GNG632 GWZ628:GXC632 HGV628:HGY632 HQR628:HQU632 IAN628:IAQ632 IKJ628:IKM632 IUF628:IUI632 JEB628:JEE632 JNX628:JOA632 JXT628:JXW632 KHP628:KHS632 KRL628:KRO632 LBH628:LBK632 LLD628:LLG632 LUZ628:LVC632 MEV628:MEY632 MOR628:MOU632 MYN628:MYQ632 NIJ628:NIM632 NSF628:NSI632 OCB628:OCE632 OLX628:OMA632 OVT628:OVW632 PFP628:PFS632 PPL628:PPO632 PZH628:PZK632 QJD628:QJG632 QSZ628:QTC632 RCV628:RCY632 RMR628:RMU632 RWN628:RWQ632 SGJ628:SGM632 SQF628:SQI632 TAB628:TAE632 TJX628:TKA632 TTT628:TTW632 UDP628:UDS632 UNL628:UNO632 UXH628:UXK632 VHD628:VHG632 VQZ628:VRC632 WAV628:WAY632 WKR628:WKU632 WUN628:WUQ632 IC607:IE613 RY607:SA613 ABU607:ABW613 ALQ607:ALS613 AVM607:AVO613 BFI607:BFK613 BPE607:BPG613 BZA607:BZC613 CIW607:CIY613 CSS607:CSU613 DCO607:DCQ613 DMK607:DMM613 DWG607:DWI613 EGC607:EGE613 EPY607:EQA613 EZU607:EZW613 FJQ607:FJS613 FTM607:FTO613 GDI607:GDK613 GNE607:GNG613 GXA607:GXC613 HGW607:HGY613 HQS607:HQU613 IAO607:IAQ613 IKK607:IKM613 IUG607:IUI613 JEC607:JEE613 JNY607:JOA613 JXU607:JXW613 KHQ607:KHS613 KRM607:KRO613 LBI607:LBK613 LLE607:LLG613 LVA607:LVC613 MEW607:MEY613 MOS607:MOU613 MYO607:MYQ613 NIK607:NIM613 NSG607:NSI613 OCC607:OCE613 OLY607:OMA613 OVU607:OVW613 PFQ607:PFS613 PPM607:PPO613 PZI607:PZK613 QJE607:QJG613 QTA607:QTC613 RCW607:RCY613 RMS607:RMU613 RWO607:RWQ613 SGK607:SGM613 SQG607:SQI613 TAC607:TAE613 TJY607:TKA613 TTU607:TTW613 UDQ607:UDS613 UNM607:UNO613 UXI607:UXK613 VHE607:VHG613 VRA607:VRC613 WAW607:WAY613 WKS607:WKU613 WUO607:WUQ613 IB614:IE615 RX614:SA615 ABT614:ABW615 ALP614:ALS615 AVL614:AVO615 BFH614:BFK615 BPD614:BPG615 BYZ614:BZC615 CIV614:CIY615 CSR614:CSU615 DCN614:DCQ615 DMJ614:DMM615 DWF614:DWI615 EGB614:EGE615 EPX614:EQA615 EZT614:EZW615 FJP614:FJS615 FTL614:FTO615 GDH614:GDK615 GND614:GNG615 GWZ614:GXC615 HGV614:HGY615 HQR614:HQU615 IAN614:IAQ615 IKJ614:IKM615 IUF614:IUI615 JEB614:JEE615 JNX614:JOA615 JXT614:JXW615 KHP614:KHS615 KRL614:KRO615 LBH614:LBK615 LLD614:LLG615 LUZ614:LVC615 MEV614:MEY615 MOR614:MOU615 MYN614:MYQ615 NIJ614:NIM615 NSF614:NSI615 OCB614:OCE615 OLX614:OMA615 OVT614:OVW615 PFP614:PFS615 PPL614:PPO615 PZH614:PZK615 QJD614:QJG615 QSZ614:QTC615 RCV614:RCY615 RMR614:RMU615 RWN614:RWQ615 SGJ614:SGM615 SQF614:SQI615 TAB614:TAE615 TJX614:TKA615 TTT614:TTW615 UDP614:UDS615 UNL614:UNO615 UXH614:UXK615 VHD614:VHG615 VQZ614:VRC615 WAV614:WAY615 WKR614:WKU615 WUN614:WUQ615 IB607:IB609 RX607:RX609 ABT607:ABT609 ALP607:ALP609 AVL607:AVL609 BFH607:BFH609 BPD607:BPD609 BYZ607:BYZ609 CIV607:CIV609 CSR607:CSR609 DCN607:DCN609 DMJ607:DMJ609 DWF607:DWF609 EGB607:EGB609 EPX607:EPX609 EZT607:EZT609 FJP607:FJP609 FTL607:FTL609 GDH607:GDH609 GND607:GND609 GWZ607:GWZ609 HGV607:HGV609 HQR607:HQR609 IAN607:IAN609 IKJ607:IKJ609 IUF607:IUF609 JEB607:JEB609 JNX607:JNX609 JXT607:JXT609 KHP607:KHP609 KRL607:KRL609 LBH607:LBH609 LLD607:LLD609 LUZ607:LUZ609 MEV607:MEV609 MOR607:MOR609 MYN607:MYN609 NIJ607:NIJ609 NSF607:NSF609 OCB607:OCB609 OLX607:OLX609 OVT607:OVT609 PFP607:PFP609 PPL607:PPL609 PZH607:PZH609 QJD607:QJD609 QSZ607:QSZ609 RCV607:RCV609 RMR607:RMR609 RWN607:RWN609 SGJ607:SGJ609 SQF607:SQF609 TAB607:TAB609 TJX607:TJX609 TTT607:TTT609 UDP607:UDP609 UNL607:UNL609 UXH607:UXH609 VHD607:VHD609 VQZ607:VQZ609 WAV607:WAV609 WKR607:WKR609 WUN607:WUN609 WUN649:WUN651 WKR649:WKR651 WAV649:WAV651 VQZ649:VQZ651 VHD649:VHD651 UXH649:UXH651 UNL649:UNL651 UDP649:UDP651 TTT649:TTT651 TJX649:TJX651 TAB649:TAB651 SQF649:SQF651 SGJ649:SGJ651 RWN649:RWN651 RMR649:RMR651 RCV649:RCV651 QSZ649:QSZ651 QJD649:QJD651 PZH649:PZH651 PPL649:PPL651 PFP649:PFP651 OVT649:OVT651 OLX649:OLX651 OCB649:OCB651 NSF649:NSF651 NIJ649:NIJ651 MYN649:MYN651 MOR649:MOR651 MEV649:MEV651 LUZ649:LUZ651 LLD649:LLD651 LBH649:LBH651 KRL649:KRL651 KHP649:KHP651 JXT649:JXT651 JNX649:JNX651 JEB649:JEB651 IUF649:IUF651 IKJ649:IKJ651 IAN649:IAN651 HQR649:HQR651 HGV649:HGV651 GWZ649:GWZ651 GND649:GND651 GDH649:GDH651 FTL649:FTL651 FJP649:FJP651 EZT649:EZT651 EPX649:EPX651 EGB649:EGB651 DWF649:DWF651 DMJ649:DMJ651 DCN649:DCN651 CSR649:CSR651 CIV649:CIV651 BYZ649:BYZ651 BPD649:BPD651 BFH649:BFH651 AVL649:AVL651 ALP649:ALP651 ABT649:ABT651 RX649:RX651 IB649:IB651 WUN654:WUN656 WKR654:WKR656 WAV654:WAV656 VQZ654:VQZ656 VHD654:VHD656 UXH654:UXH656 UNL654:UNL656 UDP654:UDP656 TTT654:TTT656 TJX654:TJX656 TAB654:TAB656 SQF654:SQF656 SGJ654:SGJ656 RWN654:RWN656 RMR654:RMR656 RCV654:RCV656 QSZ654:QSZ656 QJD654:QJD656 PZH654:PZH656 PPL654:PPL656 PFP654:PFP656 OVT654:OVT656 OLX654:OLX656 OCB654:OCB656 NSF654:NSF656 NIJ654:NIJ656 MYN654:MYN656 MOR654:MOR656 MEV654:MEV656 LUZ654:LUZ656 LLD654:LLD656 LBH654:LBH656 KRL654:KRL656 KHP654:KHP656 JXT654:JXT656 JNX654:JNX656 JEB654:JEB656 IUF654:IUF656 IKJ654:IKJ656 IAN654:IAN656 HQR654:HQR656 HGV654:HGV656 GWZ654:GWZ656 GND654:GND656 GDH654:GDH656 FTL654:FTL656 FJP654:FJP656 EZT654:EZT656 EPX654:EPX656 EGB654:EGB656 DWF654:DWF656 DMJ654:DMJ656 DCN654:DCN656 CSR654:CSR656 CIV654:CIV656 BYZ654:BYZ656 BPD654:BPD656 BFH654:BFH656 AVL654:AVL656 ALP654:ALP656 ABT654:ABT656 RX654:RX656 IB654:IB656 WUN641:WUQ644 WKR641:WKU644 WAV641:WAY644 VQZ641:VRC644 VHD641:VHG644 UXH641:UXK644 UNL641:UNO644 UDP641:UDS644 TTT641:TTW644 TJX641:TKA644 TAB641:TAE644 SQF641:SQI644 SGJ641:SGM644 RWN641:RWQ644 RMR641:RMU644 RCV641:RCY644 QSZ641:QTC644 QJD641:QJG644 PZH641:PZK644 PPL641:PPO644 PFP641:PFS644 OVT641:OVW644 OLX641:OMA644 OCB641:OCE644 NSF641:NSI644 NIJ641:NIM644 MYN641:MYQ644 MOR641:MOU644 MEV641:MEY644 LUZ641:LVC644 LLD641:LLG644 LBH641:LBK644 KRL641:KRO644 KHP641:KHS644 JXT641:JXW644 JNX641:JOA644 JEB641:JEE644 IUF641:IUI644 IKJ641:IKM644 IAN641:IAQ644 HQR641:HQU644 HGV641:HGY644 GWZ641:GXC644 GND641:GNG644 GDH641:GDK644 FTL641:FTO644 FJP641:FJS644 EZT641:EZW644 EPX641:EQA644 EGB641:EGE644 DWF641:DWI644 DMJ641:DMM644 DCN641:DCQ644 CSR641:CSU644 CIV641:CIY644 BYZ641:BZC644 BPD641:BPG644 BFH641:BFK644 AVL641:AVO644 ALP641:ALS644 ABT641:ABW644 RX641:SA644 IB641:IE644 WUO633:WUQ640 WKS633:WKU640 WAW633:WAY640 VRA633:VRC640 VHE633:VHG640 UXI633:UXK640 UNM633:UNO640 UDQ633:UDS640 TTU633:TTW640 TJY633:TKA640 TAC633:TAE640 SQG633:SQI640 SGK633:SGM640 RWO633:RWQ640 RMS633:RMU640 RCW633:RCY640 QTA633:QTC640 QJE633:QJG640 PZI633:PZK640 PPM633:PPO640 PFQ633:PFS640 OVU633:OVW640 OLY633:OMA640 OCC633:OCE640 NSG633:NSI640 NIK633:NIM640 MYO633:MYQ640 MOS633:MOU640 MEW633:MEY640 LVA633:LVC640 LLE633:LLG640 LBI633:LBK640 KRM633:KRO640 KHQ633:KHS640 JXU633:JXW640 JNY633:JOA640 JEC633:JEE640 IUG633:IUI640 IKK633:IKM640 IAO633:IAQ640 HQS633:HQU640 HGW633:HGY640 GXA633:GXC640 GNE633:GNG640 GDI633:GDK640 FTM633:FTO640 FJQ633:FJS640 EZU633:EZW640 EPY633:EQA640 EGC633:EGE640 DWG633:DWI640 DMK633:DMM640 DCO633:DCQ640 CSS633:CSU640 CIW633:CIY640 BZA633:BZC640 BPE633:BPG640 BFI633:BFK640 AVM633:AVO640 ALQ633:ALS640 ABU633:ABW640 RY633:SA640 IC633:IE640 WUN639:WUN640 WKR639:WKR640 WAV639:WAV640 VQZ639:VQZ640 VHD639:VHD640 UXH639:UXH640 UNL639:UNL640 UDP639:UDP640 TTT639:TTT640 TJX639:TJX640 TAB639:TAB640 SQF639:SQF640 SGJ639:SGJ640 RWN639:RWN640 RMR639:RMR640 RCV639:RCV640 QSZ639:QSZ640 QJD639:QJD640 PZH639:PZH640 PPL639:PPL640 PFP639:PFP640 OVT639:OVT640 OLX639:OLX640 OCB639:OCB640 NSF639:NSF640 NIJ639:NIJ640 MYN639:MYN640 MOR639:MOR640 MEV639:MEV640 LUZ639:LUZ640 LLD639:LLD640 LBH639:LBH640 KRL639:KRL640 KHP639:KHP640 JXT639:JXT640 JNX639:JNX640 JEB639:JEB640 IUF639:IUF640 IKJ639:IKJ640 IAN639:IAN640 HQR639:HQR640 HGV639:HGV640 GWZ639:GWZ640 GND639:GND640 GDH639:GDH640 FTL639:FTL640 FJP639:FJP640 EZT639:EZT640 EPX639:EPX640 EGB639:EGB640 DWF639:DWF640 DMJ639:DMJ640 DCN639:DCN640 CSR639:CSR640 CIV639:CIV640 BYZ639:BYZ640 BPD639:BPD640 BFH639:BFH640 AVL639:AVL640 ALP639:ALP640 ABT639:ABT640 RX639:RX640 IB639:IB640 GFD1455:GFG1456 GOZ1455:GPC1456 GYV1455:GYY1456 HIR1455:HIU1456 HSN1455:HSQ1456 ICJ1455:ICM1456 IMF1455:IMI1456 WUN8:WUN10 WKR8:WKR10 WAV8:WAV10 VQZ8:VQZ10 VHD8:VHD10 UXH8:UXH10 UNL8:UNL10 UDP8:UDP10 TTT8:TTT10 TJX8:TJX10 TAB8:TAB10 SQF8:SQF10 SGJ8:SGJ10 RWN8:RWN10 RMR8:RMR10 RCV8:RCV10 QSZ8:QSZ10 QJD8:QJD10 PZH8:PZH10 PPL8:PPL10 PFP8:PFP10 OVT8:OVT10 OLX8:OLX10 OCB8:OCB10 NSF8:NSF10 NIJ8:NIJ10 MYN8:MYN10 MOR8:MOR10 MEV8:MEV10 LUZ8:LUZ10 LLD8:LLD10 LBH8:LBH10 KRL8:KRL10 KHP8:KHP10 JXT8:JXT10 JNX8:JNX10 JEB8:JEB10 IUF8:IUF10 IKJ8:IKJ10 IAN8:IAN10 HQR8:HQR10 HGV8:HGV10 GWZ8:GWZ10 GND8:GND10 GDH8:GDH10 FTL8:FTL10 FJP8:FJP10 EZT8:EZT10 EPX8:EPX10 EGB8:EGB10 DWF8:DWF10 DMJ8:DMJ10 DCN8:DCN10 CSR8:CSR10 CIV8:CIV10 BYZ8:BYZ10 BPD8:BPD10 BFH8:BFH10 AVL8:AVL10 ALP8:ALP10 ABT8:ABT10 RX8:RX10 IB8:IB10 IWB1455:IWE1456 JFX1455:JGA1456 WUO130:WUQ140 WKS130:WKU140 WAW130:WAY140 VRA130:VRC140 VHE130:VHG140 UXI130:UXK140 UNM130:UNO140 UDQ130:UDS140 TTU130:TTW140 TJY130:TKA140 TAC130:TAE140 SQG130:SQI140 SGK130:SGM140 RWO130:RWQ140 RMS130:RMU140 RCW130:RCY140 QTA130:QTC140 QJE130:QJG140 PZI130:PZK140 PPM130:PPO140 PFQ130:PFS140 OVU130:OVW140 OLY130:OMA140 OCC130:OCE140 NSG130:NSI140 NIK130:NIM140 MYO130:MYQ140 MOS130:MOU140 MEW130:MEY140 LVA130:LVC140 LLE130:LLG140 LBI130:LBK140 KRM130:KRO140 KHQ130:KHS140 JXU130:JXW140 JNY130:JOA140 JEC130:JEE140 IUG130:IUI140 IKK130:IKM140 IAO130:IAQ140 HQS130:HQU140 HGW130:HGY140 GXA130:GXC140 GNE130:GNG140 GDI130:GDK140 FTM130:FTO140 FJQ130:FJS140 EZU130:EZW140 EPY130:EQA140 EGC130:EGE140 DWG130:DWI140 DMK130:DMM140 DCO130:DCQ140 CSS130:CSU140 CIW130:CIY140 BZA130:BZC140 BPE130:BPG140 BFI130:BFK140 AVM130:AVO140 ALQ130:ALS140 ABU130:ABW140 RY130:SA140 IC130:IE140 JPT1455:JPW1456 JZP1455:JZS1456 KJL1455:KJO1456 ONU1450:ONW1454 KTH1455:KTK1456 WUO8:WUQ74 WKS8:WKU74 WAW8:WAY74 VRA8:VRC74 VHE8:VHG74 UXI8:UXK74 UNM8:UNO74 UDQ8:UDS74 TTU8:TTW74 TJY8:TKA74 TAC8:TAE74 SQG8:SQI74 SGK8:SGM74 RWO8:RWQ74 RMS8:RMU74 RCW8:RCY74 QTA8:QTC74 QJE8:QJG74 PZI8:PZK74 PPM8:PPO74 PFQ8:PFS74 OVU8:OVW74 OLY8:OMA74 OCC8:OCE74 NSG8:NSI74 NIK8:NIM74 MYO8:MYQ74 MOS8:MOU74 MEW8:MEY74 LVA8:LVC74 LLE8:LLG74 LBI8:LBK74 KRM8:KRO74 KHQ8:KHS74 JXU8:JXW74 JNY8:JOA74 JEC8:JEE74 IUG8:IUI74 IKK8:IKM74 IAO8:IAQ74 HQS8:HQU74 HGW8:HGY74 GXA8:GXC74 GNE8:GNG74 GDI8:GDK74 FTM8:FTO74 FJQ8:FJS74 EZU8:EZW74 EPY8:EQA74 EGC8:EGE74 DWG8:DWI74 DMK8:DMM74 DCO8:DCQ74 CSS8:CSU74 CIW8:CIY74 BZA8:BZC74 BPE8:BPG74 BFI8:BFK74 AVM8:AVO74 ALQ8:ALS74 ABU8:ABW74 RY8:SA74 IC8:IE74 LDD1455:LDG1456 IB21:IB60 RX21:RX60 ABT21:ABT60 ALP21:ALP60 AVL21:AVL60 BFH21:BFH60 BPD21:BPD60 BYZ21:BYZ60 CIV21:CIV60 CSR21:CSR60 DCN21:DCN60 DMJ21:DMJ60 DWF21:DWF60 EGB21:EGB60 EPX21:EPX60 EZT21:EZT60 FJP21:FJP60 FTL21:FTL60 GDH21:GDH60 GND21:GND60 GWZ21:GWZ60 HGV21:HGV60 HQR21:HQR60 IAN21:IAN60 IKJ21:IKJ60 IUF21:IUF60 JEB21:JEB60 JNX21:JNX60 JXT21:JXT60 KHP21:KHP60 KRL21:KRL60 LBH21:LBH60 LLD21:LLD60 LUZ21:LUZ60 MEV21:MEV60 MOR21:MOR60 MYN21:MYN60 NIJ21:NIJ60 NSF21:NSF60 OCB21:OCB60 OLX21:OLX60 OVT21:OVT60 PFP21:PFP60 PPL21:PPL60 PZH21:PZH60 QJD21:QJD60 QSZ21:QSZ60 RCV21:RCV60 RMR21:RMR60 RWN21:RWN60 SGJ21:SGJ60 SQF21:SQF60 TAB21:TAB60 TJX21:TJX60 TTT21:TTT60 UDP21:UDP60 UNL21:UNL60 UXH21:UXH60 VHD21:VHD60 VQZ21:VQZ60 WAV21:WAV60 WKR21:WKR60 WUN21:WUN60 LMZ1455:LNC1456 WWJ1321:WWM1323 WMN1321:WMQ1323 WCR1321:WCU1323 VSV1321:VSY1323 VIZ1321:VJC1323 UZD1321:UZG1323 UPH1321:UPK1323 UFL1321:UFO1323 TVP1321:TVS1323 TLT1321:TLW1323 TBX1321:TCA1323 SSB1321:SSE1323 SIF1321:SII1323 RYJ1321:RYM1323 RON1321:ROQ1323 RER1321:REU1323 QUV1321:QUY1323 QKZ1321:QLC1323 QBD1321:QBG1323 PRH1321:PRK1323 PHL1321:PHO1323 OXP1321:OXS1323 ONT1321:ONW1323 ODX1321:OEA1323 NUB1321:NUE1323 NKF1321:NKI1323 NAJ1321:NAM1323 MQN1321:MQQ1323 MGR1321:MGU1323 LWV1321:LWY1323 LMZ1321:LNC1323 LDD1321:LDG1323 KTH1321:KTK1323 KJL1321:KJO1323 JZP1321:JZS1323 JPT1321:JPW1323 JFX1321:JGA1323 IWB1321:IWE1323 IMF1321:IMI1323 ICJ1321:ICM1323 HSN1321:HSQ1323 HIR1321:HIU1323 GYV1321:GYY1323 GOZ1321:GPC1323 GFD1321:GFG1323 FVH1321:FVK1323 FLL1321:FLO1323 FBP1321:FBS1323 ERT1321:ERW1323 EHX1321:EIA1323 DYB1321:DYE1323 DOF1321:DOI1323 DEJ1321:DEM1323 CUN1321:CUQ1323 CKR1321:CKU1323 CAV1321:CAY1323 BQZ1321:BRC1323 BHD1321:BHG1323 AXH1321:AXK1323 ANL1321:ANO1323 ADP1321:ADS1323 TT1321:TW1323 JX1321:KA1323 LWV1455:LWY1456 WWK1324:WWM1324 WMO1324:WMQ1324 WCS1324:WCU1324 VSW1324:VSY1324 VJA1324:VJC1324 UZE1324:UZG1324 UPI1324:UPK1324 UFM1324:UFO1324 TVQ1324:TVS1324 TLU1324:TLW1324 TBY1324:TCA1324 SSC1324:SSE1324 SIG1324:SII1324 RYK1324:RYM1324 ROO1324:ROQ1324 RES1324:REU1324 QUW1324:QUY1324 QLA1324:QLC1324 QBE1324:QBG1324 PRI1324:PRK1324 PHM1324:PHO1324 OXQ1324:OXS1324 ONU1324:ONW1324 ODY1324:OEA1324 NUC1324:NUE1324 NKG1324:NKI1324 NAK1324:NAM1324 MQO1324:MQQ1324 MGS1324:MGU1324 LWW1324:LWY1324 LNA1324:LNC1324 LDE1324:LDG1324 KTI1324:KTK1324 KJM1324:KJO1324 JZQ1324:JZS1324 JPU1324:JPW1324 JFY1324:JGA1324 IWC1324:IWE1324 IMG1324:IMI1324 ICK1324:ICM1324 HSO1324:HSQ1324 HIS1324:HIU1324 GYW1324:GYY1324 GPA1324:GPC1324 GFE1324:GFG1324 FVI1324:FVK1324 FLM1324:FLO1324 FBQ1324:FBS1324 ERU1324:ERW1324 EHY1324:EIA1324 DYC1324:DYE1324 DOG1324:DOI1324 DEK1324:DEM1324 CUO1324:CUQ1324 CKS1324:CKU1324 CAW1324:CAY1324 BRA1324:BRC1324 BHE1324:BHG1324 AXI1324:AXK1324 ANM1324:ANO1324 ADQ1324:ADS1324 TU1324:TW1324 JY1324:KA1324 MGR1455:MGU1456 WWJ1325:WWM1326 WMN1325:WMQ1326 WCR1325:WCU1326 VSV1325:VSY1326 VIZ1325:VJC1326 UZD1325:UZG1326 UPH1325:UPK1326 UFL1325:UFO1326 TVP1325:TVS1326 TLT1325:TLW1326 TBX1325:TCA1326 SSB1325:SSE1326 SIF1325:SII1326 RYJ1325:RYM1326 RON1325:ROQ1326 RER1325:REU1326 QUV1325:QUY1326 QKZ1325:QLC1326 QBD1325:QBG1326 PRH1325:PRK1326 PHL1325:PHO1326 OXP1325:OXS1326 ONT1325:ONW1326 ODX1325:OEA1326 NUB1325:NUE1326 NKF1325:NKI1326 NAJ1325:NAM1326 MQN1325:MQQ1326 MGR1325:MGU1326 LWV1325:LWY1326 LMZ1325:LNC1326 LDD1325:LDG1326 KTH1325:KTK1326 KJL1325:KJO1326 JZP1325:JZS1326 JPT1325:JPW1326 JFX1325:JGA1326 IWB1325:IWE1326 IMF1325:IMI1326 ICJ1325:ICM1326 HSN1325:HSQ1326 HIR1325:HIU1326 GYV1325:GYY1326 GOZ1325:GPC1326 GFD1325:GFG1326 FVH1325:FVK1326 FLL1325:FLO1326 FBP1325:FBS1326 ERT1325:ERW1326 EHX1325:EIA1326 DYB1325:DYE1326 DOF1325:DOI1326 DEJ1325:DEM1326 CUN1325:CUQ1326 CKR1325:CKU1326 CAV1325:CAY1326 BQZ1325:BRC1326 BHD1325:BHG1326 AXH1325:AXK1326 ANL1325:ANO1326 ADP1325:ADS1326 TT1325:TW1326 JX1325:KA1326 MQN1455:MQQ1456 WWK1329:WWM1330 WMO1329:WMQ1330 WCS1329:WCU1330 VSW1329:VSY1330 VJA1329:VJC1330 UZE1329:UZG1330 UPI1329:UPK1330 UFM1329:UFO1330 TVQ1329:TVS1330 TLU1329:TLW1330 TBY1329:TCA1330 SSC1329:SSE1330 SIG1329:SII1330 RYK1329:RYM1330 ROO1329:ROQ1330 RES1329:REU1330 QUW1329:QUY1330 QLA1329:QLC1330 QBE1329:QBG1330 PRI1329:PRK1330 PHM1329:PHO1330 OXQ1329:OXS1330 ONU1329:ONW1330 ODY1329:OEA1330 NUC1329:NUE1330 NKG1329:NKI1330 NAK1329:NAM1330 MQO1329:MQQ1330 MGS1329:MGU1330 LWW1329:LWY1330 LNA1329:LNC1330 LDE1329:LDG1330 KTI1329:KTK1330 KJM1329:KJO1330 JZQ1329:JZS1330 JPU1329:JPW1330 JFY1329:JGA1330 IWC1329:IWE1330 IMG1329:IMI1330 ICK1329:ICM1330 HSO1329:HSQ1330 HIS1329:HIU1330 GYW1329:GYY1330 GPA1329:GPC1330 GFE1329:GFG1330 FVI1329:FVK1330 FLM1329:FLO1330 FBQ1329:FBS1330 ERU1329:ERW1330 EHY1329:EIA1330 DYC1329:DYE1330 DOG1329:DOI1330 DEK1329:DEM1330 CUO1329:CUQ1330 CKS1329:CKU1330 CAW1329:CAY1330 BRA1329:BRC1330 BHE1329:BHG1330 AXI1329:AXK1330 ANM1329:ANO1330 ADQ1329:ADS1330 TU1329:TW1330 JY1329:KA1330 NAJ1455:NAM1456 WMN1330 WCR1330 VSV1330 VIZ1330 UZD1330 UPH1330 UFL1330 TVP1330 TLT1330 TBX1330 SSB1330 SIF1330 RYJ1330 RON1330 RER1330 QUV1330 QKZ1330 QBD1330 PRH1330 PHL1330 OXP1330 ONT1330 ODX1330 NUB1330 NKF1330 NAJ1330 MQN1330 MGR1330 LWV1330 LMZ1330 LDD1330 KTH1330 KJL1330 JZP1330 JPT1330 JFX1330 IWB1330 IMF1330 ICJ1330 HSN1330 HIR1330 GYV1330 GOZ1330 GFD1330 FVH1330 FLL1330 FBP1330 ERT1330 EHX1330 DYB1330 DOF1330 DEJ1330 CUN1330 CKR1330 CAV1330 BQZ1330 BHD1330 AXH1330 ANL1330 ADP1330 TT1330 JX1330 WWJ1330 NKF1455:NKI1456 WWJ1331:WWM1333 WMN1331:WMQ1333 WCR1331:WCU1333 VSV1331:VSY1333 VIZ1331:VJC1333 UZD1331:UZG1333 UPH1331:UPK1333 UFL1331:UFO1333 TVP1331:TVS1333 TLT1331:TLW1333 TBX1331:TCA1333 SSB1331:SSE1333 SIF1331:SII1333 RYJ1331:RYM1333 RON1331:ROQ1333 RER1331:REU1333 QUV1331:QUY1333 QKZ1331:QLC1333 QBD1331:QBG1333 PRH1331:PRK1333 PHL1331:PHO1333 OXP1331:OXS1333 ONT1331:ONW1333 ODX1331:OEA1333 NUB1331:NUE1333 NKF1331:NKI1333 NAJ1331:NAM1333 MQN1331:MQQ1333 MGR1331:MGU1333 LWV1331:LWY1333 LMZ1331:LNC1333 LDD1331:LDG1333 KTH1331:KTK1333 KJL1331:KJO1333 JZP1331:JZS1333 JPT1331:JPW1333 JFX1331:JGA1333 IWB1331:IWE1333 IMF1331:IMI1333 ICJ1331:ICM1333 HSN1331:HSQ1333 HIR1331:HIU1333 GYV1331:GYY1333 GOZ1331:GPC1333 GFD1331:GFG1333 FVH1331:FVK1333 FLL1331:FLO1333 FBP1331:FBS1333 ERT1331:ERW1333 EHX1331:EIA1333 DYB1331:DYE1333 DOF1331:DOI1333 DEJ1331:DEM1333 CUN1331:CUQ1333 CKR1331:CKU1333 CAV1331:CAY1333 BQZ1331:BRC1333 BHD1331:BHG1333 AXH1331:AXK1333 ANL1331:ANO1333 ADP1331:ADS1333 TT1331:TW1333 JX1331:KA1333 NUB1455:NUE1456 WMN1335:WMQ1338 WCR1335:WCU1338 VSV1335:VSY1338 VIZ1335:VJC1338 UZD1335:UZG1338 UPH1335:UPK1338 UFL1335:UFO1338 TVP1335:TVS1338 TLT1335:TLW1338 TBX1335:TCA1338 SSB1335:SSE1338 SIF1335:SII1338 RYJ1335:RYM1338 RON1335:ROQ1338 RER1335:REU1338 QUV1335:QUY1338 QKZ1335:QLC1338 QBD1335:QBG1338 PRH1335:PRK1338 PHL1335:PHO1338 OXP1335:OXS1338 ONT1335:ONW1338 ODX1335:OEA1338 NUB1335:NUE1338 NKF1335:NKI1338 NAJ1335:NAM1338 MQN1335:MQQ1338 MGR1335:MGU1338 LWV1335:LWY1338 LMZ1335:LNC1338 LDD1335:LDG1338 KTH1335:KTK1338 KJL1335:KJO1338 JZP1335:JZS1338 JPT1335:JPW1338 JFX1335:JGA1338 IWB1335:IWE1338 IMF1335:IMI1338 ICJ1335:ICM1338 HSN1335:HSQ1338 HIR1335:HIU1338 GYV1335:GYY1338 GOZ1335:GPC1338 GFD1335:GFG1338 FVH1335:FVK1338 FLL1335:FLO1338 FBP1335:FBS1338 ERT1335:ERW1338 EHX1335:EIA1338 DYB1335:DYE1338 DOF1335:DOI1338 DEJ1335:DEM1338 CUN1335:CUQ1338 CKR1335:CKU1338 CAV1335:CAY1338 BQZ1335:BRC1338 BHD1335:BHG1338 AXH1335:AXK1338 ANL1335:ANO1338 ADP1335:ADS1338 TT1335:TW1338 JX1335:KA1338 WWJ1335:WWM1338 ODX1455:OEA1456 WWJ1340:WWJ1342 WMN1340:WMN1342 WCR1340:WCR1342 VSV1340:VSV1342 VIZ1340:VIZ1342 UZD1340:UZD1342 UPH1340:UPH1342 UFL1340:UFL1342 TVP1340:TVP1342 TLT1340:TLT1342 TBX1340:TBX1342 SSB1340:SSB1342 SIF1340:SIF1342 RYJ1340:RYJ1342 RON1340:RON1342 RER1340:RER1342 QUV1340:QUV1342 QKZ1340:QKZ1342 QBD1340:QBD1342 PRH1340:PRH1342 PHL1340:PHL1342 OXP1340:OXP1342 ONT1340:ONT1342 ODX1340:ODX1342 NUB1340:NUB1342 NKF1340:NKF1342 NAJ1340:NAJ1342 MQN1340:MQN1342 MGR1340:MGR1342 LWV1340:LWV1342 LMZ1340:LMZ1342 LDD1340:LDD1342 KTH1340:KTH1342 KJL1340:KJL1342 JZP1340:JZP1342 JPT1340:JPT1342 JFX1340:JFX1342 IWB1340:IWB1342 IMF1340:IMF1342 ICJ1340:ICJ1342 HSN1340:HSN1342 HIR1340:HIR1342 GYV1340:GYV1342 GOZ1340:GOZ1342 GFD1340:GFD1342 FVH1340:FVH1342 FLL1340:FLL1342 FBP1340:FBP1342 ERT1340:ERT1342 EHX1340:EHX1342 DYB1340:DYB1342 DOF1340:DOF1342 DEJ1340:DEJ1342 CUN1340:CUN1342 CKR1340:CKR1342 CAV1340:CAV1342 BQZ1340:BQZ1342 BHD1340:BHD1342 AXH1340:AXH1342 ANL1340:ANL1342 ADP1340:ADP1342 TT1340:TT1342 JX1340:JX1342 ONT1455:ONW1456 WMO1339:WMQ1363 WCS1339:WCU1363 VSW1339:VSY1363 VJA1339:VJC1363 UZE1339:UZG1363 UPI1339:UPK1363 UFM1339:UFO1363 TVQ1339:TVS1363 TLU1339:TLW1363 TBY1339:TCA1363 SSC1339:SSE1363 SIG1339:SII1363 RYK1339:RYM1363 ROO1339:ROQ1363 RES1339:REU1363 QUW1339:QUY1363 QLA1339:QLC1363 QBE1339:QBG1363 PRI1339:PRK1363 PHM1339:PHO1363 OXQ1339:OXS1363 ONU1339:ONW1363 ODY1339:OEA1363 NUC1339:NUE1363 NKG1339:NKI1363 NAK1339:NAM1363 MQO1339:MQQ1363 MGS1339:MGU1363 LWW1339:LWY1363 LNA1339:LNC1363 LDE1339:LDG1363 KTI1339:KTK1363 KJM1339:KJO1363 JZQ1339:JZS1363 JPU1339:JPW1363 JFY1339:JGA1363 IWC1339:IWE1363 IMG1339:IMI1363 ICK1339:ICM1363 HSO1339:HSQ1363 HIS1339:HIU1363 GYW1339:GYY1363 GPA1339:GPC1363 GFE1339:GFG1363 FVI1339:FVK1363 FLM1339:FLO1363 FBQ1339:FBS1363 ERU1339:ERW1363 EHY1339:EIA1363 DYC1339:DYE1363 DOG1339:DOI1363 DEK1339:DEM1363 CUO1339:CUQ1363 CKS1339:CKU1363 CAW1339:CAY1363 BRA1339:BRC1363 BHE1339:BHG1363 AXI1339:AXK1363 ANM1339:ANO1363 ADQ1339:ADS1363 TU1339:TW1363 JY1339:KA1363 WWK1339:WWM1363 OXP1455:OXS1456 WWJ1344 WMN1344 WCR1344 VSV1344 VIZ1344 UZD1344 UPH1344 UFL1344 TVP1344 TLT1344 TBX1344 SSB1344 SIF1344 RYJ1344 RON1344 RER1344 QUV1344 QKZ1344 QBD1344 PRH1344 PHL1344 OXP1344 ONT1344 ODX1344 NUB1344 NKF1344 NAJ1344 MQN1344 MGR1344 LWV1344 LMZ1344 LDD1344 KTH1344 KJL1344 JZP1344 JPT1344 JFX1344 IWB1344 IMF1344 ICJ1344 HSN1344 HIR1344 GYV1344 GOZ1344 GFD1344 FVH1344 FLL1344 FBP1344 ERT1344 EHX1344 DYB1344 DOF1344 DEJ1344 CUN1344 CKR1344 CAV1344 BQZ1344 BHD1344 AXH1344 ANL1344 ADP1344 TT1344 JX1344 PHL1455:PHO1456 WWJ1346 WMN1346 WCR1346 VSV1346 VIZ1346 UZD1346 UPH1346 UFL1346 TVP1346 TLT1346 TBX1346 SSB1346 SIF1346 RYJ1346 RON1346 RER1346 QUV1346 QKZ1346 QBD1346 PRH1346 PHL1346 OXP1346 ONT1346 ODX1346 NUB1346 NKF1346 NAJ1346 MQN1346 MGR1346 LWV1346 LMZ1346 LDD1346 KTH1346 KJL1346 JZP1346 JPT1346 JFX1346 IWB1346 IMF1346 ICJ1346 HSN1346 HIR1346 GYV1346 GOZ1346 GFD1346 FVH1346 FLL1346 FBP1346 ERT1346 EHX1346 DYB1346 DOF1346 DEJ1346 CUN1346 CKR1346 CAV1346 BQZ1346 BHD1346 AXH1346 ANL1346 ADP1346 TT1346 JX1346 PRH1455:PRK1456 WWJ1348 WMN1348 WCR1348 VSV1348 VIZ1348 UZD1348 UPH1348 UFL1348 TVP1348 TLT1348 TBX1348 SSB1348 SIF1348 RYJ1348 RON1348 RER1348 QUV1348 QKZ1348 QBD1348 PRH1348 PHL1348 OXP1348 ONT1348 ODX1348 NUB1348 NKF1348 NAJ1348 MQN1348 MGR1348 LWV1348 LMZ1348 LDD1348 KTH1348 KJL1348 JZP1348 JPT1348 JFX1348 IWB1348 IMF1348 ICJ1348 HSN1348 HIR1348 GYV1348 GOZ1348 GFD1348 FVH1348 FLL1348 FBP1348 ERT1348 EHX1348 DYB1348 DOF1348 DEJ1348 CUN1348 CKR1348 CAV1348 BQZ1348 BHD1348 AXH1348 ANL1348 ADP1348 TT1348 JX1348 QBD1455:QBG1456 WWJ1350:WWJ1363 WMN1350:WMN1363 WCR1350:WCR1363 VSV1350:VSV1363 VIZ1350:VIZ1363 UZD1350:UZD1363 UPH1350:UPH1363 UFL1350:UFL1363 TVP1350:TVP1363 TLT1350:TLT1363 TBX1350:TBX1363 SSB1350:SSB1363 SIF1350:SIF1363 RYJ1350:RYJ1363 RON1350:RON1363 RER1350:RER1363 QUV1350:QUV1363 QKZ1350:QKZ1363 QBD1350:QBD1363 PRH1350:PRH1363 PHL1350:PHL1363 OXP1350:OXP1363 ONT1350:ONT1363 ODX1350:ODX1363 NUB1350:NUB1363 NKF1350:NKF1363 NAJ1350:NAJ1363 MQN1350:MQN1363 MGR1350:MGR1363 LWV1350:LWV1363 LMZ1350:LMZ1363 LDD1350:LDD1363 KTH1350:KTH1363 KJL1350:KJL1363 JZP1350:JZP1363 JPT1350:JPT1363 JFX1350:JFX1363 IWB1350:IWB1363 IMF1350:IMF1363 ICJ1350:ICJ1363 HSN1350:HSN1363 HIR1350:HIR1363 GYV1350:GYV1363 GOZ1350:GOZ1363 GFD1350:GFD1363 FVH1350:FVH1363 FLL1350:FLL1363 FBP1350:FBP1363 ERT1350:ERT1363 EHX1350:EHX1363 DYB1350:DYB1363 DOF1350:DOF1363 DEJ1350:DEJ1363 CUN1350:CUN1363 CKR1350:CKR1363 CAV1350:CAV1363 BQZ1350:BQZ1363 BHD1350:BHD1363 AXH1350:AXH1363 ANL1350:ANL1363 ADP1350:ADP1363 TT1350:TT1363 JX1350:JX1363 QKZ1455:QLC1456 JX1364:KA1374 TT1364:TW1374 ADP1364:ADS1374 ANL1364:ANO1374 AXH1364:AXK1374 BHD1364:BHG1374 BQZ1364:BRC1374 CAV1364:CAY1374 CKR1364:CKU1374 CUN1364:CUQ1374 DEJ1364:DEM1374 DOF1364:DOI1374 DYB1364:DYE1374 EHX1364:EIA1374 ERT1364:ERW1374 FBP1364:FBS1374 FLL1364:FLO1374 FVH1364:FVK1374 GFD1364:GFG1374 GOZ1364:GPC1374 GYV1364:GYY1374 HIR1364:HIU1374 HSN1364:HSQ1374 ICJ1364:ICM1374 IMF1364:IMI1374 IWB1364:IWE1374 JFX1364:JGA1374 JPT1364:JPW1374 JZP1364:JZS1374 KJL1364:KJO1374 KTH1364:KTK1374 LDD1364:LDG1374 LMZ1364:LNC1374 LWV1364:LWY1374 MGR1364:MGU1374 MQN1364:MQQ1374 NAJ1364:NAM1374 NKF1364:NKI1374 NUB1364:NUE1374 ODX1364:OEA1374 ONT1364:ONW1374 OXP1364:OXS1374 PHL1364:PHO1374 PRH1364:PRK1374 QBD1364:QBG1374 QKZ1364:QLC1374 QUV1364:QUY1374 RER1364:REU1374 RON1364:ROQ1374 RYJ1364:RYM1374 SIF1364:SII1374 SSB1364:SSE1374 TBX1364:TCA1374 TLT1364:TLW1374 TVP1364:TVS1374 UFL1364:UFO1374 UPH1364:UPK1374 UZD1364:UZG1374 VIZ1364:VJC1374 VSV1364:VSY1374 WCR1364:WCU1374 WMN1364:WMQ1374 WWJ1364:WWM1374 QUV1455:QUY1456 RER1455:REU1456 RON1455:ROQ1456 RYJ1455:RYM1456 SIF1455:SII1456 SSB1455:SSE1456 TBX1455:TCA1456 TLT1455:TLW1456 TVP1455:TVS1456 UFL1455:UFO1456 UPH1455:UPK1456 UZD1455:UZG1456 JY1436:KA1436 TU1436:TW1436 ADQ1436:ADS1436 ANM1436:ANO1436 AXI1436:AXK1436 BHE1436:BHG1436 BRA1436:BRC1436 CAW1436:CAY1436 CKS1436:CKU1436 CUO1436:CUQ1436 DEK1436:DEM1436 DOG1436:DOI1436 DYC1436:DYE1436 EHY1436:EIA1436 ERU1436:ERW1436 FBQ1436:FBS1436 FLM1436:FLO1436 FVI1436:FVK1436 GFE1436:GFG1436 GPA1436:GPC1436 GYW1436:GYY1436 HIS1436:HIU1436 HSO1436:HSQ1436 ICK1436:ICM1436 IMG1436:IMI1436 IWC1436:IWE1436 JFY1436:JGA1436 JPU1436:JPW1436 JZQ1436:JZS1436 KJM1436:KJO1436 KTI1436:KTK1436 LDE1436:LDG1436 LNA1436:LNC1436 LWW1436:LWY1436 MGS1436:MGU1436 MQO1436:MQQ1436 NAK1436:NAM1436 NKG1436:NKI1436 NUC1436:NUE1436 ODY1436:OEA1436 ONU1436:ONW1436 OXQ1436:OXS1436 PHM1436:PHO1436 PRI1436:PRK1436 QBE1436:QBG1436 QLA1436:QLC1436 QUW1436:QUY1436 RES1436:REU1436 ROO1436:ROQ1436 RYK1436:RYM1436 SIG1436:SII1436 SSC1436:SSE1436 TBY1436:TCA1436 TLU1436:TLW1436 TVQ1436:TVS1436 UFM1436:UFO1436 UPI1436:UPK1436 UZE1436:UZG1436 VJA1436:VJC1436 VSW1436:VSY1436 WCS1436:WCU1436 WMO1436:WMQ1436 WWK1436:WWM1436 VIZ1455:VJC1456 JX1438:KA1447 TT1438:TW1447 ADP1438:ADS1447 ANL1438:ANO1447 AXH1438:AXK1447 BHD1438:BHG1447 BQZ1438:BRC1447 CAV1438:CAY1447 CKR1438:CKU1447 CUN1438:CUQ1447 DEJ1438:DEM1447 DOF1438:DOI1447 DYB1438:DYE1447 EHX1438:EIA1447 ERT1438:ERW1447 FBP1438:FBS1447 FLL1438:FLO1447 FVH1438:FVK1447 GFD1438:GFG1447 GOZ1438:GPC1447 GYV1438:GYY1447 HIR1438:HIU1447 HSN1438:HSQ1447 ICJ1438:ICM1447 IMF1438:IMI1447 IWB1438:IWE1447 JFX1438:JGA1447 JPT1438:JPW1447 JZP1438:JZS1447 KJL1438:KJO1447 KTH1438:KTK1447 LDD1438:LDG1447 LMZ1438:LNC1447 LWV1438:LWY1447 MGR1438:MGU1447 MQN1438:MQQ1447 NAJ1438:NAM1447 NKF1438:NKI1447 NUB1438:NUE1447 ODX1438:OEA1447 ONT1438:ONW1447 OXP1438:OXS1447 PHL1438:PHO1447 PRH1438:PRK1447 QBD1438:QBG1447 QKZ1438:QLC1447 QUV1438:QUY1447 RER1438:REU1447 RON1438:ROQ1447 RYJ1438:RYM1447 SIF1438:SII1447 SSB1438:SSE1447 TBX1438:TCA1447 TLT1438:TLW1447 TVP1438:TVS1447 UFL1438:UFO1447 UPH1438:UPK1447 UZD1438:UZG1447 VIZ1438:VJC1447 VSV1438:VSY1447 WCR1438:WCU1447 WMN1438:WMQ1447 WWJ1438:WWM1447 VSV1455:VSY1456 JX1449:KA1449 TT1449:TW1449 ADP1449:ADS1449 ANL1449:ANO1449 AXH1449:AXK1449 BHD1449:BHG1449 BQZ1449:BRC1449 CAV1449:CAY1449 CKR1449:CKU1449 CUN1449:CUQ1449 DEJ1449:DEM1449 DOF1449:DOI1449 DYB1449:DYE1449 EHX1449:EIA1449 ERT1449:ERW1449 FBP1449:FBS1449 FLL1449:FLO1449 FVH1449:FVK1449 GFD1449:GFG1449 GOZ1449:GPC1449 GYV1449:GYY1449 HIR1449:HIU1449 HSN1449:HSQ1449 ICJ1449:ICM1449 IMF1449:IMI1449 IWB1449:IWE1449 JFX1449:JGA1449 JPT1449:JPW1449 JZP1449:JZS1449 KJL1449:KJO1449 KTH1449:KTK1449 LDD1449:LDG1449 LMZ1449:LNC1449 LWV1449:LWY1449 MGR1449:MGU1449 MQN1449:MQQ1449 NAJ1449:NAM1449 NKF1449:NKI1449 NUB1449:NUE1449 ODX1449:OEA1449 ONT1449:ONW1449 OXP1449:OXS1449 PHL1449:PHO1449 PRH1449:PRK1449 QBD1449:QBG1449 QKZ1449:QLC1449 QUV1449:QUY1449 RER1449:REU1449 RON1449:ROQ1449 RYJ1449:RYM1449 SIF1449:SII1449 SSB1449:SSE1449 TBX1449:TCA1449 TLT1449:TLW1449 TVP1449:TVS1449 UFL1449:UFO1449 UPH1449:UPK1449 UZD1449:UZG1449 VIZ1449:VJC1449 VSV1449:VSY1449 WCR1449:WCU1449 WMN1449:WMQ1449 WWJ1449:WWM1449 WCR1455:WCU1456 JY1450:KA1454 TU1450:TW1454 ADQ1450:ADS1454 ANM1450:ANO1454 AXI1450:AXK1454 BHE1450:BHG1454 BRA1450:BRC1454 CAW1450:CAY1454 CKS1450:CKU1454 CUO1450:CUQ1454 DEK1450:DEM1454 DOG1450:DOI1454 DYC1450:DYE1454 EHY1450:EIA1454 ERU1450:ERW1454 FBQ1450:FBS1454 FLM1450:FLO1454 FVI1450:FVK1454 GFE1450:GFG1454 GPA1450:GPC1454 GYW1450:GYY1454 HIS1450:HIU1454 HSO1450:HSQ1454 ICK1450:ICM1454 IMG1450:IMI1454 IWC1450:IWE1454 JFY1450:JGA1454 JPU1450:JPW1454 JZQ1450:JZS1454 KJM1450:KJO1454 KTI1450:KTK1454 LDE1450:LDG1454 LNA1450:LNC1454 LWW1450:LWY1454 MGS1450:MGU1454 MQO1450:MQQ1454 NAK1450:NAM1454 NKG1450:NKI1454 NUC1450:NUE1454 ODY1450:OEA1454 IG1244:II1298 SC1244:SE1298 ABY1244:ACA1298 ALU1244:ALW1298 AVQ1244:AVS1298 BFM1244:BFO1298 BPI1244:BPK1298 BZE1244:BZG1298 CJA1244:CJC1298 CSW1244:CSY1298 DCS1244:DCU1298 DMO1244:DMQ1298 DWK1244:DWM1298 EGG1244:EGI1298 EQC1244:EQE1298 EZY1244:FAA1298 FJU1244:FJW1298 FTQ1244:FTS1298 GDM1244:GDO1298 GNI1244:GNK1298 GXE1244:GXG1298 HHA1244:HHC1298 HQW1244:HQY1298 IAS1244:IAU1298 IKO1244:IKQ1298 IUK1244:IUM1298 JEG1244:JEI1298 JOC1244:JOE1298 JXY1244:JYA1298 KHU1244:KHW1298 KRQ1244:KRS1298 LBM1244:LBO1298 LLI1244:LLK1298 LVE1244:LVG1298 MFA1244:MFC1298 MOW1244:MOY1298 MYS1244:MYU1298 NIO1244:NIQ1298 NSK1244:NSM1298 OCG1244:OCI1298 OMC1244:OME1298 OVY1244:OWA1298 PFU1244:PFW1298 PPQ1244:PPS1298 PZM1244:PZO1298 QJI1244:QJK1298 QTE1244:QTG1298 RDA1244:RDC1298 RMW1244:RMY1298 RWS1244:RWU1298 SGO1244:SGQ1298 SQK1244:SQM1298 TAG1244:TAI1298 TKC1244:TKE1298 TTY1244:TUA1298 UDU1244:UDW1298 UNQ1244:UNS1298 UXM1244:UXO1298 VHI1244:VHK1298 VRE1244:VRG1298 WBA1244:WBC1298 WKW1244:WKY1298 WUS1244:WUU1298">
      <formula1>skaiciai15</formula1>
    </dataValidation>
    <dataValidation type="list" allowBlank="1" showInputMessage="1" showErrorMessage="1" sqref="GQ1169:GS1178 GW1300:GX1307 WTC1206:WTE1218 WJG1206:WJI1218 VZK1206:VZM1218 VPO1206:VPQ1218 VFS1206:VFU1218 UVW1206:UVY1218 UMA1206:UMC1218 UCE1206:UCG1218 TSI1206:TSK1218 TIM1206:TIO1218 SYQ1206:SYS1218 SOU1206:SOW1218 SEY1206:SFA1218 RVC1206:RVE1218 RLG1206:RLI1218 RBK1206:RBM1218 QRO1206:QRQ1218 QHS1206:QHU1218 PXW1206:PXY1218 POA1206:POC1218 PEE1206:PEG1218 OUI1206:OUK1218 OKM1206:OKO1218 OAQ1206:OAS1218 NQU1206:NQW1218 NGY1206:NHA1218 MXC1206:MXE1218 MNG1206:MNI1218 MDK1206:MDM1218 LTO1206:LTQ1218 LJS1206:LJU1218 KZW1206:KZY1218 KQA1206:KQC1218 KGE1206:KGG1218 JWI1206:JWK1218 JMM1206:JMO1218 JCQ1206:JCS1218 ISU1206:ISW1218 IIY1206:IJA1218 HZC1206:HZE1218 HPG1206:HPI1218 HFK1206:HFM1218 GVO1206:GVQ1218 GLS1206:GLU1218 GBW1206:GBY1218 FSA1206:FSC1218 FIE1206:FIG1218 EYI1206:EYK1218 EOM1206:EOO1218 EEQ1206:EES1218 DUU1206:DUW1218 DKY1206:DLA1218 DBC1206:DBE1218 CRG1206:CRI1218 CHK1206:CHM1218 BXO1206:BXQ1218 BNS1206:BNU1218 BDW1206:BDY1218 AUA1206:AUC1218 AKE1206:AKG1218 AAI1206:AAK1218 QM1206:QO1218 GQ1206:GS1218 WTC1169:WTE1178 WJG1169:WJI1178 VZK1169:VZM1178 VPO1169:VPQ1178 VFS1169:VFU1178 UVW1169:UVY1178 UMA1169:UMC1178 UCE1169:UCG1178 TSI1169:TSK1178 TIM1169:TIO1178 SYQ1169:SYS1178 SOU1169:SOW1178 SEY1169:SFA1178 RVC1169:RVE1178 RLG1169:RLI1178 RBK1169:RBM1178 QRO1169:QRQ1178 QHS1169:QHU1178 PXW1169:PXY1178 POA1169:POC1178 PEE1169:PEG1178 OUI1169:OUK1178 OKM1169:OKO1178 OAQ1169:OAS1178 NQU1169:NQW1178 NGY1169:NHA1178 MXC1169:MXE1178 MNG1169:MNI1178 MDK1169:MDM1178 LTO1169:LTQ1178 LJS1169:LJU1178 KZW1169:KZY1178 KQA1169:KQC1178 KGE1169:KGG1178 JWI1169:JWK1178 JMM1169:JMO1178 JCQ1169:JCS1178 ISU1169:ISW1178 IIY1169:IJA1178 HZC1169:HZE1178 HPG1169:HPI1178 HFK1169:HFM1178 GVO1169:GVQ1178 GLS1169:GLU1178 GBW1169:GBY1178 FSA1169:FSC1178 FIE1169:FIG1178 EYI1169:EYK1178 EOM1169:EOO1178 EEQ1169:EES1178 DUU1169:DUW1178 DKY1169:DLA1178 DBC1169:DBE1178 CRG1169:CRI1178 CHK1169:CHM1178 BXO1169:BXQ1178 BNS1169:BNU1178 BDW1169:BDY1178 AUA1169:AUC1178 AKE1169:AKG1178 AAI1169:AAK1178 QM1169:QO1178 QS1300:QT1307 AAO1300:AAP1307 AKK1300:AKL1307 AUG1300:AUH1307 BEC1300:BED1307 BNY1300:BNZ1307 BXU1300:BXV1307 CHQ1300:CHR1307 CRM1300:CRN1307 DBI1300:DBJ1307 DLE1300:DLF1307 DVA1300:DVB1307 EEW1300:EEX1307 EOS1300:EOT1307 EYO1300:EYP1307 FIK1300:FIL1307 FSG1300:FSH1307 GCC1300:GCD1307 GLY1300:GLZ1307 GVU1300:GVV1307 HFQ1300:HFR1307 HPM1300:HPN1307 HZI1300:HZJ1307 IJE1300:IJF1307 ITA1300:ITB1307 JCW1300:JCX1307 JMS1300:JMT1307 JWO1300:JWP1307 KGK1300:KGL1307 KQG1300:KQH1307 LAC1300:LAD1307 LJY1300:LJZ1307 LTU1300:LTV1307 MDQ1300:MDR1307 MNM1300:MNN1307 MXI1300:MXJ1307 NHE1300:NHF1307 NRA1300:NRB1307 OAW1300:OAX1307 OKS1300:OKT1307 OUO1300:OUP1307 PEK1300:PEL1307 POG1300:POH1307 PYC1300:PYD1307 QHY1300:QHZ1307 QRU1300:QRV1307 RBQ1300:RBR1307 RLM1300:RLN1307 RVI1300:RVJ1307 SFE1300:SFF1307 SPA1300:SPB1307 SYW1300:SYX1307 TIS1300:TIT1307 TSO1300:TSP1307 UCK1300:UCL1307 UMG1300:UMH1307 UWC1300:UWD1307 VFY1300:VFZ1307 VPU1300:VPV1307 VZQ1300:VZR1307 WJM1300:WJN1307 WTI1300:WTJ1307 GS687:GU688 QO687:QQ688 AAK687:AAM688 AKG687:AKI688 AUC687:AUE688 BDY687:BEA688 BNU687:BNW688 BXQ687:BXS688 CHM687:CHO688 CRI687:CRK688 DBE687:DBG688 DLA687:DLC688 DUW687:DUY688 EES687:EEU688 EOO687:EOQ688 EYK687:EYM688 FIG687:FII688 FSC687:FSE688 GBY687:GCA688 GLU687:GLW688 GVQ687:GVS688 HFM687:HFO688 HPI687:HPK688 HZE687:HZG688 IJA687:IJC688 ISW687:ISY688 JCS687:JCU688 JMO687:JMQ688 JWK687:JWM688 KGG687:KGI688 KQC687:KQE688 KZY687:LAA688 LJU687:LJW688 LTQ687:LTS688 MDM687:MDO688 MNI687:MNK688 MXE687:MXG688 NHA687:NHC688 NQW687:NQY688 OAS687:OAU688 OKO687:OKQ688 OUK687:OUM688 PEG687:PEI688 POC687:POE688 PXY687:PYA688 QHU687:QHW688 QRQ687:QRS688 RBM687:RBO688 RLI687:RLK688 RVE687:RVG688 SFA687:SFC688 SOW687:SOY688 SYS687:SYU688 TIO687:TIQ688 TSK687:TSM688 UCG687:UCI688 UMC687:UME688 UVY687:UWA688 VFU687:VFW688 VPQ687:VPS688 VZM687:VZO688 WJI687:WJK688 WTE687:WTG688 WTC1180:WTE1204 GQ1180:GS1204 QM1180:QO1204 AAI1180:AAK1204 AKE1180:AKG1204 AUA1180:AUC1204 BDW1180:BDY1204 BNS1180:BNU1204 BXO1180:BXQ1204 CHK1180:CHM1204 CRG1180:CRI1204 DBC1180:DBE1204 DKY1180:DLA1204 DUU1180:DUW1204 EEQ1180:EES1204 EOM1180:EOO1204 EYI1180:EYK1204 FIE1180:FIG1204 FSA1180:FSC1204 GBW1180:GBY1204 GLS1180:GLU1204 GVO1180:GVQ1204 HFK1180:HFM1204 HPG1180:HPI1204 HZC1180:HZE1204 IIY1180:IJA1204 ISU1180:ISW1204 JCQ1180:JCS1204 JMM1180:JMO1204 JWI1180:JWK1204 KGE1180:KGG1204 KQA1180:KQC1204 KZW1180:KZY1204 LJS1180:LJU1204 LTO1180:LTQ1204 MDK1180:MDM1204 MNG1180:MNI1204 MXC1180:MXE1204 NGY1180:NHA1204 NQU1180:NQW1204 OAQ1180:OAS1204 OKM1180:OKO1204 OUI1180:OUK1204 PEE1180:PEG1204 POA1180:POC1204 PXW1180:PXY1204 QHS1180:QHU1204 QRO1180:QRQ1204 RBK1180:RBM1204 RLG1180:RLI1204 RVC1180:RVE1204 SEY1180:SFA1204 SOU1180:SOW1204 SYQ1180:SYS1204 TIM1180:TIO1204 TSI1180:TSK1204 UCE1180:UCG1204 UMA1180:UMC1204 UVW1180:UVY1204 VFS1180:VFU1204 VPO1180:VPQ1204 VZK1180:VZM1204 WJG1180:WJI1204 WTE690:WTG746 WJI690:WJK746 VZM690:VZO746 VPQ690:VPS746 VFU690:VFW746 UVY690:UWA746 UMC690:UME746 UCG690:UCI746 TSK690:TSM746 TIO690:TIQ746 SYS690:SYU746 SOW690:SOY746 SFA690:SFC746 RVE690:RVG746 RLI690:RLK746 RBM690:RBO746 QRQ690:QRS746 QHU690:QHW746 PXY690:PYA746 POC690:POE746 PEG690:PEI746 OUK690:OUM746 OKO690:OKQ746 OAS690:OAU746 NQW690:NQY746 NHA690:NHC746 MXE690:MXG746 MNI690:MNK746 MDM690:MDO746 LTQ690:LTS746 LJU690:LJW746 KZY690:LAA746 KQC690:KQE746 KGG690:KGI746 JWK690:JWM746 JMO690:JMQ746 JCS690:JCU746 ISW690:ISY746 IJA690:IJC746 HZE690:HZG746 HPI690:HPK746 HFM690:HFO746 GVQ690:GVS746 GLU690:GLW746 GBY690:GCA746 FSC690:FSE746 FIG690:FII746 EYK690:EYM746 EOO690:EOQ746 EES690:EEU746 DUW690:DUY746 DLA690:DLC746 DBE690:DBG746 CRI690:CRK746 CHM690:CHO746 BXQ690:BXS746 BNU690:BNW746 BDY690:BEA746 AUC690:AUE746 AKG690:AKI746 AAK690:AAM746 QO690:QQ746 GS690:GU746 WJG1220:WJI1231 VZK1220:VZM1231 VPO1220:VPQ1231 VFS1220:VFU1231 UVW1220:UVY1231 UMA1220:UMC1231 UCE1220:UCG1231 TSI1220:TSK1231 TIM1220:TIO1231 SYQ1220:SYS1231 SOU1220:SOW1231 SEY1220:SFA1231 RVC1220:RVE1231 RLG1220:RLI1231 RBK1220:RBM1231 QRO1220:QRQ1231 QHS1220:QHU1231 PXW1220:PXY1231 POA1220:POC1231 PEE1220:PEG1231 OUI1220:OUK1231 OKM1220:OKO1231 OAQ1220:OAS1231 NQU1220:NQW1231 NGY1220:NHA1231 MXC1220:MXE1231 MNG1220:MNI1231 MDK1220:MDM1231 LTO1220:LTQ1231 LJS1220:LJU1231 KZW1220:KZY1231 KQA1220:KQC1231 KGE1220:KGG1231 JWI1220:JWK1231 JMM1220:JMO1231 JCQ1220:JCS1231 ISU1220:ISW1231 IIY1220:IJA1231 HZC1220:HZE1231 HPG1220:HPI1231 HFK1220:HFM1231 GVO1220:GVQ1231 GLS1220:GLU1231 GBW1220:GBY1231 FSA1220:FSC1231 FIE1220:FIG1231 EYI1220:EYK1231 EOM1220:EOO1231 EEQ1220:EES1231 DUU1220:DUW1231 DKY1220:DLA1231 DBC1220:DBE1231 CRG1220:CRI1231 CHK1220:CHM1231 BXO1220:BXQ1231 BNS1220:BNU1231 BDW1220:BDY1231 AUA1220:AUC1231 AKE1220:AKG1231 AAI1220:AAK1231 QM1220:QO1231 GQ1220:GS1231 WTC1220:WTE1231 GS649:GU682 QO649:QQ682 AAK649:AAM682 AKG649:AKI682 AUC649:AUE682 BDY649:BEA682 BNU649:BNW682 BXQ649:BXS682 CHM649:CHO682 CRI649:CRK682 DBE649:DBG682 DLA649:DLC682 DUW649:DUY682 EES649:EEU682 EOO649:EOQ682 EYK649:EYM682 FIG649:FII682 FSC649:FSE682 GBY649:GCA682 GLU649:GLW682 GVQ649:GVS682 HFM649:HFO682 HPI649:HPK682 HZE649:HZG682 IJA649:IJC682 ISW649:ISY682 JCS649:JCU682 JMO649:JMQ682 JWK649:JWM682 KGG649:KGI682 KQC649:KQE682 KZY649:LAA682 LJU649:LJW682 LTQ649:LTS682 MDM649:MDO682 MNI649:MNK682 MXE649:MXG682 NHA649:NHC682 NQW649:NQY682 OAS649:OAU682 OKO649:OKQ682 OUK649:OUM682 PEG649:PEI682 POC649:POE682 PXY649:PYA682 QHU649:QHW682 QRQ649:QRS682 RBM649:RBO682 RLI649:RLK682 RVE649:RVG682 SFA649:SFC682 SOW649:SOY682 SYS649:SYU682 TIO649:TIQ682 TSK649:TSM682 UCG649:UCI682 UMC649:UME682 UVY649:UWA682 VFU649:VFW682 VPQ649:VPS682 VZM649:VZO682 WJI649:WJK682 WTE649:WTG682 GS607:GU615 QO607:QQ615 AAK607:AAM615 AKG607:AKI615 AUC607:AUE615 BDY607:BEA615 BNU607:BNW615 BXQ607:BXS615 CHM607:CHO615 CRI607:CRK615 DBE607:DBG615 DLA607:DLC615 DUW607:DUY615 EES607:EEU615 EOO607:EOQ615 EYK607:EYM615 FIG607:FII615 FSC607:FSE615 GBY607:GCA615 GLU607:GLW615 GVQ607:GVS615 HFM607:HFO615 HPI607:HPK615 HZE607:HZG615 IJA607:IJC615 ISW607:ISY615 JCS607:JCU615 JMO607:JMQ615 JWK607:JWM615 KGG607:KGI615 KQC607:KQE615 KZY607:LAA615 LJU607:LJW615 LTQ607:LTS615 MDM607:MDO615 MNI607:MNK615 MXE607:MXG615 NHA607:NHC615 NQW607:NQY615 OAS607:OAU615 OKO607:OKQ615 OUK607:OUM615 PEG607:PEI615 POC607:POE615 PXY607:PYA615 QHU607:QHW615 QRQ607:QRS615 RBM607:RBO615 RLI607:RLK615 RVE607:RVG615 SFA607:SFC615 SOW607:SOY615 SYS607:SYU615 TIO607:TIQ615 TSK607:TSM615 UCG607:UCI615 UMC607:UME615 UVY607:UWA615 VFU607:VFW615 VPQ607:VPS615 VZM607:VZO615 WJI607:WJK615 WTE607:WTG615 GS628:GU644 QO628:QQ644 AAK628:AAM644 AKG628:AKI644 AUC628:AUE644 BDY628:BEA644 BNU628:BNW644 BXQ628:BXS644 CHM628:CHO644 CRI628:CRK644 DBE628:DBG644 DLA628:DLC644 DUW628:DUY644 EES628:EEU644 EOO628:EOQ644 EYK628:EYM644 FIG628:FII644 FSC628:FSE644 GBY628:GCA644 GLU628:GLW644 GVQ628:GVS644 HFM628:HFO644 HPI628:HPK644 HZE628:HZG644 IJA628:IJC644 ISW628:ISY644 JCS628:JCU644 JMO628:JMQ644 JWK628:JWM644 KGG628:KGI644 KQC628:KQE644 KZY628:LAA644 LJU628:LJW644 LTQ628:LTS644 MDM628:MDO644 MNI628:MNK644 MXE628:MXG644 NHA628:NHC644 NQW628:NQY644 OAS628:OAU644 OKO628:OKQ644 OUK628:OUM644 PEG628:PEI644 POC628:POE644 PXY628:PYA644 QHU628:QHW644 QRQ628:QRS644 RBM628:RBO644 RLI628:RLK644 RVE628:RVG644 SFA628:SFC644 SOW628:SOY644 SYS628:SYU644 TIO628:TIQ644 TSK628:TSM644 UCG628:UCI644 UMC628:UME644 UVY628:UWA644 VFU628:VFW644 VPQ628:VPS644 VZM628:VZO644 WJI628:WJK644 WTE628:WTG644 WTE583:WTG584 GS583:GU584 QO583:QQ584 AAK583:AAM584 AKG583:AKI584 AUC583:AUE584 BDY583:BEA584 BNU583:BNW584 BXQ583:BXS584 CHM583:CHO584 CRI583:CRK584 DBE583:DBG584 DLA583:DLC584 DUW583:DUY584 EES583:EEU584 EOO583:EOQ584 EYK583:EYM584 FIG583:FII584 FSC583:FSE584 GBY583:GCA584 GLU583:GLW584 GVQ583:GVS584 HFM583:HFO584 HPI583:HPK584 HZE583:HZG584 IJA583:IJC584 ISW583:ISY584 JCS583:JCU584 JMO583:JMQ584 JWK583:JWM584 KGG583:KGI584 KQC583:KQE584 KZY583:LAA584 LJU583:LJW584 LTQ583:LTS584 MDM583:MDO584 MNI583:MNK584 MXE583:MXG584 NHA583:NHC584 NQW583:NQY584 OAS583:OAU584 OKO583:OKQ584 OUK583:OUM584 PEG583:PEI584 POC583:POE584 PXY583:PYA584 QHU583:QHW584 QRQ583:QRS584 RBM583:RBO584 RLI583:RLK584 RVE583:RVG584 SFA583:SFC584 SOW583:SOY584 SYS583:SYU584 TIO583:TIQ584 TSK583:TSM584 UCG583:UCI584 UMC583:UME584 UVY583:UWA584 VFU583:VFW584 VPQ583:VPS584 VZM583:VZO584 WJI583:WJK584 VFU8:VFW8 UVY8:UWA8 UMC8:UME8 UCG8:UCI8 TSK8:TSM8 TIO8:TIQ8 SYS8:SYU8 SOW8:SOY8 SFA8:SFC8 RVE8:RVG8 RLI8:RLK8 RBM8:RBO8 QRQ8:QRS8 QHU8:QHW8 PXY8:PYA8 POC8:POE8 PEG8:PEI8 OUK8:OUM8 OKO8:OKQ8 OAS8:OAU8 NQW8:NQY8 NHA8:NHC8 MXE8:MXG8 MNI8:MNK8 MDM8:MDO8 LTQ8:LTS8 LJU8:LJW8 KZY8:LAA8 KQC8:KQE8 KGG8:KGI8 JWK8:JWM8 JMO8:JMQ8 JCS8:JCU8 ISW8:ISY8 IJA8:IJC8 HZE8:HZG8 HPI8:HPK8 HFM8:HFO8 GVQ8:GVS8 GLU8:GLW8 GBY8:GCA8 FSC8:FSE8 FIG8:FII8 EYK8:EYM8 EOO8:EOQ8 EES8:EEU8 DUW8:DUY8 DLA8:DLC8 DBE8:DBG8 CRI8:CRK8 CHM8:CHO8 BXQ8:BXS8 BNU8:BNW8 BDY8:BEA8 AUC8:AUE8 AKG8:AKI8 AAK8:AAM8 QO8:QQ8 GS8:GU8 WJI8:WJK8 WTE8:WTG8 VPQ8:VPS8 VZM8:VZO8 QO10:QQ152 GS10:GU152 WTE10:WTG152 WJI10:WJK152 VZM10:VZO152 VPQ10:VPS152 VFU10:VFW152 UVY10:UWA152 UMC10:UME152 UCG10:UCI152 TSK10:TSM152 TIO10:TIQ152 SYS10:SYU152 SOW10:SOY152 SFA10:SFC152 RVE10:RVG152 RLI10:RLK152 RBM10:RBO152 QRQ10:QRS152 QHU10:QHW152 PXY10:PYA152 POC10:POE152 PEG10:PEI152 OUK10:OUM152 OKO10:OKQ152 OAS10:OAU152 NQW10:NQY152 NHA10:NHC152 MXE10:MXG152 MNI10:MNK152 MDM10:MDO152 LTQ10:LTS152 LJU10:LJW152 KZY10:LAA152 KQC10:KQE152 KGG10:KGI152 JWK10:JWM152 JMO10:JMQ152 JCS10:JCU152 ISW10:ISY152 IJA10:IJC152 HZE10:HZG152 HPI10:HPK152 HFM10:HFO152 GVQ10:GVS152 GLU10:GLW152 GBY10:GCA152 FSC10:FSE152 FIG10:FII152 EYK10:EYM152 EOO10:EOQ152 EES10:EEU152 DUW10:DUY152 DLA10:DLC152 DBE10:DBG152 CRI10:CRK152 CHM10:CHO152 BXQ10:BXS152 BNU10:BNW152 BDY10:BEA152 AUC10:AUE152 AKG10:AKI152 AAK10:AAM152 WVA1321:WVC1326 WLE1321:WLG1326 WBI1321:WBK1326 VRM1321:VRO1326 VHQ1321:VHS1326 UXU1321:UXW1326 UNY1321:UOA1326 UEC1321:UEE1326 TUG1321:TUI1326 TKK1321:TKM1326 TAO1321:TAQ1326 SQS1321:SQU1326 SGW1321:SGY1326 RXA1321:RXC1326 RNE1321:RNG1326 RDI1321:RDK1326 QTM1321:QTO1326 QJQ1321:QJS1326 PZU1321:PZW1326 PPY1321:PQA1326 PGC1321:PGE1326 OWG1321:OWI1326 OMK1321:OMM1326 OCO1321:OCQ1326 NSS1321:NSU1326 NIW1321:NIY1326 MZA1321:MZC1326 MPE1321:MPG1326 MFI1321:MFK1326 LVM1321:LVO1326 LLQ1321:LLS1326 LBU1321:LBW1326 KRY1321:KSA1326 KIC1321:KIE1326 JYG1321:JYI1326 JOK1321:JOM1326 JEO1321:JEQ1326 IUS1321:IUU1326 IKW1321:IKY1326 IBA1321:IBC1326 HRE1321:HRG1326 HHI1321:HHK1326 GXM1321:GXO1326 GNQ1321:GNS1326 GDU1321:GDW1326 FTY1321:FUA1326 FKC1321:FKE1326 FAG1321:FAI1326 EQK1321:EQM1326 EGO1321:EGQ1326 DWS1321:DWU1326 DMW1321:DMY1326 DDA1321:DDC1326 CTE1321:CTG1326 CJI1321:CJK1326 BZM1321:BZO1326 BPQ1321:BPS1326 BFU1321:BFW1326 AVY1321:AWA1326 AMC1321:AME1326 ACG1321:ACI1326 SK1321:SM1326 IO1321:IQ1326 WWQ1321:WWQ1325 WMU1321:WMU1325 WCY1321:WCY1325 VTC1321:VTC1325 VJG1321:VJG1325 UZK1321:UZK1325 UPO1321:UPO1325 UFS1321:UFS1325 TVW1321:TVW1325 TMA1321:TMA1325 TCE1321:TCE1325 SSI1321:SSI1325 SIM1321:SIM1325 RYQ1321:RYQ1325 ROU1321:ROU1325 REY1321:REY1325 QVC1321:QVC1325 QLG1321:QLG1325 QBK1321:QBK1325 PRO1321:PRO1325 PHS1321:PHS1325 OXW1321:OXW1325 OOA1321:OOA1325 OEE1321:OEE1325 NUI1321:NUI1325 NKM1321:NKM1325 NAQ1321:NAQ1325 MQU1321:MQU1325 MGY1321:MGY1325 LXC1321:LXC1325 LNG1321:LNG1325 LDK1321:LDK1325 KTO1321:KTO1325 KJS1321:KJS1325 JZW1321:JZW1325 JQA1321:JQA1325 JGE1321:JGE1325 IWI1321:IWI1325 IMM1321:IMM1325 ICQ1321:ICQ1325 HSU1321:HSU1325 HIY1321:HIY1325 GZC1321:GZC1325 GPG1321:GPG1325 GFK1321:GFK1325 FVO1321:FVO1325 FLS1321:FLS1325 FBW1321:FBW1325 ESA1321:ESA1325 EIE1321:EIE1325 DYI1321:DYI1325 DOM1321:DOM1325 DEQ1321:DEQ1325 CUU1321:CUU1325 CKY1321:CKY1325 CBC1321:CBC1325 BRG1321:BRG1325 BHK1321:BHK1325 AXO1321:AXO1325 ANS1321:ANS1325 ADW1321:ADW1325 UA1321:UA1325 KE1321:KE1325 WWQ1327 WMU1327 WCY1327 VTC1327 VJG1327 UZK1327 UPO1327 UFS1327 TVW1327 TMA1327 TCE1327 SSI1327 SIM1327 RYQ1327 ROU1327 REY1327 QVC1327 QLG1327 QBK1327 PRO1327 PHS1327 OXW1327 OOA1327 OEE1327 NUI1327 NKM1327 NAQ1327 MQU1327 MGY1327 LXC1327 LNG1327 LDK1327 KTO1327 KJS1327 JZW1327 JQA1327 JGE1327 IWI1327 IMM1327 ICQ1327 HSU1327 HIY1327 GZC1327 GPG1327 GFK1327 FVO1327 FLS1327 FBW1327 ESA1327 EIE1327 DYI1327 DOM1327 DEQ1327 CUU1327 CKY1327 CBC1327 BRG1327 BHK1327 AXO1327 ANS1327 ADW1327 UA1327 KE1327 WLE1329:WLG1355 WBI1329:WBK1355 VRM1329:VRO1355 VHQ1329:VHS1355 UXU1329:UXW1355 UNY1329:UOA1355 UEC1329:UEE1355 TUG1329:TUI1355 TKK1329:TKM1355 TAO1329:TAQ1355 SQS1329:SQU1355 SGW1329:SGY1355 RXA1329:RXC1355 RNE1329:RNG1355 RDI1329:RDK1355 QTM1329:QTO1355 QJQ1329:QJS1355 PZU1329:PZW1355 PPY1329:PQA1355 PGC1329:PGE1355 OWG1329:OWI1355 OMK1329:OMM1355 OCO1329:OCQ1355 NSS1329:NSU1355 NIW1329:NIY1355 MZA1329:MZC1355 MPE1329:MPG1355 MFI1329:MFK1355 LVM1329:LVO1355 LLQ1329:LLS1355 LBU1329:LBW1355 KRY1329:KSA1355 KIC1329:KIE1355 JYG1329:JYI1355 JOK1329:JOM1355 JEO1329:JEQ1355 IUS1329:IUU1355 IKW1329:IKY1355 IBA1329:IBC1355 HRE1329:HRG1355 HHI1329:HHK1355 GXM1329:GXO1355 GNQ1329:GNS1355 GDU1329:GDW1355 FTY1329:FUA1355 FKC1329:FKE1355 FAG1329:FAI1355 EQK1329:EQM1355 EGO1329:EGQ1355 DWS1329:DWU1355 DMW1329:DMY1355 DDA1329:DDC1355 CTE1329:CTG1355 CJI1329:CJK1355 BZM1329:BZO1355 BPQ1329:BPS1355 BFU1329:BFW1355 AVY1329:AWA1355 AMC1329:AME1355 ACG1329:ACI1355 SK1329:SM1355 IO1329:IQ1355 WVA1329:WVC1355 WWQ1329:WWQ1336 WMU1329:WMU1336 WCY1329:WCY1336 VTC1329:VTC1336 VJG1329:VJG1336 UZK1329:UZK1336 UPO1329:UPO1336 UFS1329:UFS1336 TVW1329:TVW1336 TMA1329:TMA1336 TCE1329:TCE1336 SSI1329:SSI1336 SIM1329:SIM1336 RYQ1329:RYQ1336 ROU1329:ROU1336 REY1329:REY1336 QVC1329:QVC1336 QLG1329:QLG1336 QBK1329:QBK1336 PRO1329:PRO1336 PHS1329:PHS1336 OXW1329:OXW1336 OOA1329:OOA1336 OEE1329:OEE1336 NUI1329:NUI1336 NKM1329:NKM1336 NAQ1329:NAQ1336 MQU1329:MQU1336 MGY1329:MGY1336 LXC1329:LXC1336 LNG1329:LNG1336 LDK1329:LDK1336 KTO1329:KTO1336 KJS1329:KJS1336 JZW1329:JZW1336 JQA1329:JQA1336 JGE1329:JGE1336 IWI1329:IWI1336 IMM1329:IMM1336 ICQ1329:ICQ1336 HSU1329:HSU1336 HIY1329:HIY1336 GZC1329:GZC1336 GPG1329:GPG1336 GFK1329:GFK1336 FVO1329:FVO1336 FLS1329:FLS1336 FBW1329:FBW1336 ESA1329:ESA1336 EIE1329:EIE1336 DYI1329:DYI1336 DOM1329:DOM1336 DEQ1329:DEQ1336 CUU1329:CUU1336 CKY1329:CKY1336 CBC1329:CBC1336 BRG1329:BRG1336 BHK1329:BHK1336 AXO1329:AXO1336 ANS1329:ANS1336 ADW1329:ADW1336 UA1329:UA1336 KE1329:KE1336 WVA1357:WVC1374 WLE1357:WLG1374 WBI1357:WBK1374 VRM1357:VRO1374 VHQ1357:VHS1374 UXU1357:UXW1374 UNY1357:UOA1374 UEC1357:UEE1374 TUG1357:TUI1374 TKK1357:TKM1374 TAO1357:TAQ1374 SQS1357:SQU1374 SGW1357:SGY1374 RXA1357:RXC1374 RNE1357:RNG1374 RDI1357:RDK1374 QTM1357:QTO1374 QJQ1357:QJS1374 PZU1357:PZW1374 PPY1357:PQA1374 PGC1357:PGE1374 OWG1357:OWI1374 OMK1357:OMM1374 OCO1357:OCQ1374 NSS1357:NSU1374 NIW1357:NIY1374 MZA1357:MZC1374 MPE1357:MPG1374 MFI1357:MFK1374 LVM1357:LVO1374 LLQ1357:LLS1374 LBU1357:LBW1374 KRY1357:KSA1374 KIC1357:KIE1374 JYG1357:JYI1374 JOK1357:JOM1374 JEO1357:JEQ1374 IUS1357:IUU1374 IKW1357:IKY1374 IBA1357:IBC1374 HRE1357:HRG1374 HHI1357:HHK1374 GXM1357:GXO1374 GNQ1357:GNS1374 GDU1357:GDW1374 FTY1357:FUA1374 FKC1357:FKE1374 FAG1357:FAI1374 EQK1357:EQM1374 EGO1357:EGQ1374 DWS1357:DWU1374 DMW1357:DMY1374 DDA1357:DDC1374 CTE1357:CTG1374 CJI1357:CJK1374 BZM1357:BZO1374 BPQ1357:BPS1374 BFU1357:BFW1374 AVY1357:AWA1374 AMC1357:AME1374 ACG1357:ACI1374 SK1357:SM1374 IO1357:IQ1374 IO1436:IQ1436 SK1436:SM1436 ACG1436:ACI1436 AMC1436:AME1436 AVY1436:AWA1436 BFU1436:BFW1436 BPQ1436:BPS1436 BZM1436:BZO1436 CJI1436:CJK1436 CTE1436:CTG1436 DDA1436:DDC1436 DMW1436:DMY1436 DWS1436:DWU1436 EGO1436:EGQ1436 EQK1436:EQM1436 FAG1436:FAI1436 FKC1436:FKE1436 FTY1436:FUA1436 GDU1436:GDW1436 GNQ1436:GNS1436 GXM1436:GXO1436 HHI1436:HHK1436 HRE1436:HRG1436 IBA1436:IBC1436 IKW1436:IKY1436 IUS1436:IUU1436 JEO1436:JEQ1436 JOK1436:JOM1436 JYG1436:JYI1436 KIC1436:KIE1436 KRY1436:KSA1436 LBU1436:LBW1436 LLQ1436:LLS1436 LVM1436:LVO1436 MFI1436:MFK1436 MPE1436:MPG1436 MZA1436:MZC1436 NIW1436:NIY1436 NSS1436:NSU1436 OCO1436:OCQ1436 OMK1436:OMM1436 OWG1436:OWI1436 PGC1436:PGE1436 PPY1436:PQA1436 PZU1436:PZW1436 QJQ1436:QJS1436 QTM1436:QTO1436 RDI1436:RDK1436 RNE1436:RNG1436 RXA1436:RXC1436 SGW1436:SGY1436 SQS1436:SQU1436 TAO1436:TAQ1436 TKK1436:TKM1436 TUG1436:TUI1436 UEC1436:UEE1436 UNY1436:UOA1436 UXU1436:UXW1436 VHQ1436:VHS1436 VRM1436:VRO1436 WBI1436:WBK1436 WLE1436:WLG1436 WVA1436:WVC1436 IO1438:IQ1447 SK1438:SM1447 ACG1438:ACI1447 AMC1438:AME1447 AVY1438:AWA1447 BFU1438:BFW1447 BPQ1438:BPS1447 BZM1438:BZO1447 CJI1438:CJK1447 CTE1438:CTG1447 DDA1438:DDC1447 DMW1438:DMY1447 DWS1438:DWU1447 EGO1438:EGQ1447 EQK1438:EQM1447 FAG1438:FAI1447 FKC1438:FKE1447 FTY1438:FUA1447 GDU1438:GDW1447 GNQ1438:GNS1447 GXM1438:GXO1447 HHI1438:HHK1447 HRE1438:HRG1447 IBA1438:IBC1447 IKW1438:IKY1447 IUS1438:IUU1447 JEO1438:JEQ1447 JOK1438:JOM1447 JYG1438:JYI1447 KIC1438:KIE1447 KRY1438:KSA1447 LBU1438:LBW1447 LLQ1438:LLS1447 LVM1438:LVO1447 MFI1438:MFK1447 MPE1438:MPG1447 MZA1438:MZC1447 NIW1438:NIY1447 NSS1438:NSU1447 OCO1438:OCQ1447 OMK1438:OMM1447 OWG1438:OWI1447 PGC1438:PGE1447 PPY1438:PQA1447 PZU1438:PZW1447 QJQ1438:QJS1447 QTM1438:QTO1447 RDI1438:RDK1447 RNE1438:RNG1447 RXA1438:RXC1447 SGW1438:SGY1447 SQS1438:SQU1447 TAO1438:TAQ1447 TKK1438:TKM1447 TUG1438:TUI1447 UEC1438:UEE1447 UNY1438:UOA1447 UXU1438:UXW1447 VHQ1438:VHS1447 VRM1438:VRO1447 WBI1438:WBK1447 WLE1438:WLG1447 WVA1438:WVC1447 IO1449:IQ1456 SK1449:SM1456 ACG1449:ACI1456 AMC1449:AME1456 AVY1449:AWA1456 BFU1449:BFW1456 BPQ1449:BPS1456 BZM1449:BZO1456 CJI1449:CJK1456 CTE1449:CTG1456 DDA1449:DDC1456 DMW1449:DMY1456 DWS1449:DWU1456 EGO1449:EGQ1456 EQK1449:EQM1456 FAG1449:FAI1456 FKC1449:FKE1456 FTY1449:FUA1456 GDU1449:GDW1456 GNQ1449:GNS1456 GXM1449:GXO1456 HHI1449:HHK1456 HRE1449:HRG1456 IBA1449:IBC1456 IKW1449:IKY1456 IUS1449:IUU1456 JEO1449:JEQ1456 JOK1449:JOM1456 JYG1449:JYI1456 KIC1449:KIE1456 KRY1449:KSA1456 LBU1449:LBW1456 LLQ1449:LLS1456 LVM1449:LVO1456 MFI1449:MFK1456 MPE1449:MPG1456 MZA1449:MZC1456 NIW1449:NIY1456 NSS1449:NSU1456 OCO1449:OCQ1456 OMK1449:OMM1456 OWG1449:OWI1456 PGC1449:PGE1456 PPY1449:PQA1456 PZU1449:PZW1456 QJQ1449:QJS1456 QTM1449:QTO1456 RDI1449:RDK1456 RNE1449:RNG1456 RXA1449:RXC1456 SGW1449:SGY1456 SQS1449:SQU1456 TAO1449:TAQ1456 TKK1449:TKM1456 TUG1449:TUI1456 UEC1449:UEE1456 UNY1449:UOA1456 UXU1449:UXW1456 VHQ1449:VHS1456 VRM1449:VRO1456 WBI1449:WBK1456 WLE1449:WLG1456 WVA1449:WVC1456 GS1244:GW1298 QO1244:QS1298 AAK1244:AAO1298 AKG1244:AKK1298 AUC1244:AUG1298 BDY1244:BEC1298 BNU1244:BNY1298 BXQ1244:BXU1298 CHM1244:CHQ1298 CRI1244:CRM1298 DBE1244:DBI1298 DLA1244:DLE1298 DUW1244:DVA1298 EES1244:EEW1298 EOO1244:EOS1298 EYK1244:EYO1298 FIG1244:FIK1298 FSC1244:FSG1298 GBY1244:GCC1298 GLU1244:GLY1298 GVQ1244:GVU1298 HFM1244:HFQ1298 HPI1244:HPM1298 HZE1244:HZI1298 IJA1244:IJE1298 ISW1244:ITA1298 JCS1244:JCW1298 JMO1244:JMS1298 JWK1244:JWO1298 KGG1244:KGK1298 KQC1244:KQG1298 KZY1244:LAC1298 LJU1244:LJY1298 LTQ1244:LTU1298 MDM1244:MDQ1298 MNI1244:MNM1298 MXE1244:MXI1298 NHA1244:NHE1298 NQW1244:NRA1298 OAS1244:OAW1298 OKO1244:OKS1298 OUK1244:OUO1298 PEG1244:PEK1298 POC1244:POG1298 PXY1244:PYC1298 QHU1244:QHY1298 QRQ1244:QRU1298 RBM1244:RBQ1298 RLI1244:RLM1298 RVE1244:RVI1298 SFA1244:SFE1298 SOW1244:SPA1298 SYS1244:SYW1298 TIO1244:TIS1298 TSK1244:TSO1298 UCG1244:UCK1298 UMC1244:UMG1298 UVY1244:UWC1298 VFU1244:VFY1298 VPQ1244:VPU1298 VZM1244:VZQ1298 WJI1244:WJM1298 WTE1244:WTI1298 O8:P23">
      <formula1>vadovu_sk</formula1>
    </dataValidation>
    <dataValidation type="list" allowBlank="1" showInputMessage="1" showErrorMessage="1" sqref="WWJ1334:WWM1334 WMN1334:WMQ1334 WCR1334:WCU1334 VSV1334:VSY1334 VIZ1334:VJC1334 UZD1334:UZG1334 UPH1334:UPK1334 UFL1334:UFO1334 TVP1334:TVS1334 TLT1334:TLW1334 TBX1334:TCA1334 SSB1334:SSE1334 SIF1334:SII1334 RYJ1334:RYM1334 RON1334:ROQ1334 RER1334:REU1334 QUV1334:QUY1334 QKZ1334:QLC1334 QBD1334:QBG1334 PRH1334:PRK1334 PHL1334:PHO1334 OXP1334:OXS1334 ONT1334:ONW1334 ODX1334:OEA1334 NUB1334:NUE1334 NKF1334:NKI1334 NAJ1334:NAM1334 MQN1334:MQQ1334 MGR1334:MGU1334 LWV1334:LWY1334 LMZ1334:LNC1334 LDD1334:LDG1334 KTH1334:KTK1334 KJL1334:KJO1334 JZP1334:JZS1334 JPT1334:JPW1334 JFX1334:JGA1334 IWB1334:IWE1334 IMF1334:IMI1334 ICJ1334:ICM1334 HSN1334:HSQ1334 HIR1334:HIU1334 GYV1334:GYY1334 GOZ1334:GPC1334 GFD1334:GFG1334 FVH1334:FVK1334 FLL1334:FLO1334 FBP1334:FBS1334 ERT1334:ERW1334 EHX1334:EIA1334 DYB1334:DYE1334 DOF1334:DOI1334 DEJ1334:DEM1334 CUN1334:CUQ1334 CKR1334:CKU1334 CAV1334:CAY1334 BQZ1334:BRC1334 BHD1334:BHG1334 AXH1334:AXK1334 ANL1334:ANO1334 ADP1334:ADS1334 TT1334:TW1334 JX1334:KA1334">
      <formula1>papildyra3</formula1>
    </dataValidation>
    <dataValidation type="list" allowBlank="1" showInputMessage="1" showErrorMessage="1" sqref="WUY1334 WLC1334 WBG1334 VRK1334 VHO1334 UXS1334 UNW1334 UEA1334 TUE1334 TKI1334 TAM1334 SQQ1334 SGU1334 RWY1334 RNC1334 RDG1334 QTK1334 QJO1334 PZS1334 PPW1334 PGA1334 OWE1334 OMI1334 OCM1334 NSQ1334 NIU1334 MYY1334 MPC1334 MFG1334 LVK1334 LLO1334 LBS1334 KRW1334 KIA1334 JYE1334 JOI1334 JEM1334 IUQ1334 IKU1334 IAY1334 HRC1334 HHG1334 GXK1334 GNO1334 GDS1334 FTW1334 FKA1334 FAE1334 EQI1334 EGM1334 DWQ1334 DMU1334 DCY1334 CTC1334 CJG1334 BZK1334 BPO1334 BFS1334 AVW1334 AMA1334 ACE1334 SI1334 IM1334">
      <formula1>papildyta4</formula1>
    </dataValidation>
    <dataValidation operator="greaterThan" allowBlank="1" showInputMessage="1" showErrorMessage="1" sqref="W24:Y1048576 AV4:AV6 AY2 BC2 AU1:AU6 AK2:AL2 AV2 W2:Y2 W4:Y7 BC4:BC1048576 AU7:AV1048576 AY4:AY1048576 AK4:AL1048576 W8:W23"/>
    <dataValidation type="list" allowBlank="1" showInputMessage="1" showErrorMessage="1" sqref="K8:L23">
      <formula1>pasirinkti</formula1>
    </dataValidation>
    <dataValidation type="whole" operator="greaterThan" allowBlank="1" showInputMessage="1" showErrorMessage="1" sqref="AZ8:AZ23 X8:AJ23 AW8:AX23 AM8:AT23">
      <formula1>0</formula1>
    </dataValidation>
    <dataValidation type="list" errorStyle="warning" allowBlank="1" showInputMessage="1" showErrorMessage="1" errorTitle="Klaida" error="Įvedėte netinkamą reikšmę" sqref="D8:D23">
      <formula1>savivaldybes</formula1>
    </dataValidation>
    <dataValidation type="list" errorStyle="warning" allowBlank="1" showInputMessage="1" showErrorMessage="1" errorTitle="Klaida" error="Įvedėte netinkamą reikšmę. Pasirinkite iš sąrašo" sqref="F8:F23">
      <formula1>Meno_šaka</formula1>
    </dataValidation>
    <dataValidation type="list" allowBlank="1" showInputMessage="1" showErrorMessage="1" errorTitle="Klaida" error="Įvedėte netinkamą reikšmę. Pasirinkite iš sąrašo" sqref="H8:H23">
      <formula1>amžius</formula1>
    </dataValidation>
    <dataValidation type="list" allowBlank="1" showInputMessage="1" showErrorMessage="1" errorTitle="Klaida" error="Įvedėte netinkamą reikšmę. Pasirinkite iš sąrašo" sqref="I8:J23">
      <formula1>Kategorijos</formula1>
    </dataValidation>
    <dataValidation type="list" allowBlank="1" showInputMessage="1" showErrorMessage="1" errorTitle="Klaida" error="Įvedėte netinkamą reikšmę. Pasirinkite iš sąrašo" sqref="M8:M23">
      <formula1>studentai</formula1>
    </dataValidation>
    <dataValidation type="list" errorStyle="warning" allowBlank="1" showInputMessage="1" showErrorMessage="1" errorTitle="Klaida" error="Įvedėte netinkamą reikšmę. Pasirinkite iš sąrašo" sqref="G8:G23">
      <formula1>INDIRECT(SUBSTITUTE(F8," ",""))</formula1>
    </dataValidation>
  </dataValidations>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Lapas32">
    <pageSetUpPr fitToPage="1"/>
  </sheetPr>
  <dimension ref="A1:M9"/>
  <sheetViews>
    <sheetView workbookViewId="0">
      <selection activeCell="A10" sqref="A10"/>
    </sheetView>
  </sheetViews>
  <sheetFormatPr defaultRowHeight="15" x14ac:dyDescent="0.25"/>
  <cols>
    <col min="1" max="1" width="5.140625" style="6" customWidth="1"/>
    <col min="2" max="2" width="17.42578125" style="6" customWidth="1"/>
    <col min="3" max="3" width="27" style="93" customWidth="1"/>
    <col min="4" max="4" width="28.42578125" style="93" customWidth="1"/>
    <col min="5" max="5" width="17.140625" style="93" customWidth="1"/>
    <col min="6" max="6" width="15.85546875" style="94" customWidth="1"/>
    <col min="7" max="7" width="9.42578125" style="94" customWidth="1"/>
    <col min="8" max="8" width="6.140625" style="94" customWidth="1"/>
    <col min="9" max="11" width="6.140625" style="6" customWidth="1"/>
    <col min="12" max="12" width="12.5703125" style="6" customWidth="1"/>
    <col min="13" max="13" width="27" style="6" customWidth="1"/>
    <col min="14" max="254" width="9.140625" style="6"/>
    <col min="255" max="255" width="4.5703125" style="6" customWidth="1"/>
    <col min="256" max="256" width="16.42578125" style="6" customWidth="1"/>
    <col min="257" max="257" width="15" style="6" customWidth="1"/>
    <col min="258" max="258" width="21.85546875" style="6" customWidth="1"/>
    <col min="259" max="259" width="13.85546875" style="6" customWidth="1"/>
    <col min="260" max="262" width="5.42578125" style="6" customWidth="1"/>
    <col min="263" max="263" width="27.5703125" style="6" customWidth="1"/>
    <col min="264" max="266" width="4.7109375" style="6" customWidth="1"/>
    <col min="267" max="267" width="18.7109375" style="6" customWidth="1"/>
    <col min="268" max="268" width="27" style="6" customWidth="1"/>
    <col min="269" max="510" width="9.140625" style="6"/>
    <col min="511" max="511" width="4.5703125" style="6" customWidth="1"/>
    <col min="512" max="512" width="16.42578125" style="6" customWidth="1"/>
    <col min="513" max="513" width="15" style="6" customWidth="1"/>
    <col min="514" max="514" width="21.85546875" style="6" customWidth="1"/>
    <col min="515" max="515" width="13.85546875" style="6" customWidth="1"/>
    <col min="516" max="518" width="5.42578125" style="6" customWidth="1"/>
    <col min="519" max="519" width="27.5703125" style="6" customWidth="1"/>
    <col min="520" max="522" width="4.7109375" style="6" customWidth="1"/>
    <col min="523" max="523" width="18.7109375" style="6" customWidth="1"/>
    <col min="524" max="524" width="27" style="6" customWidth="1"/>
    <col min="525" max="766" width="9.140625" style="6"/>
    <col min="767" max="767" width="4.5703125" style="6" customWidth="1"/>
    <col min="768" max="768" width="16.42578125" style="6" customWidth="1"/>
    <col min="769" max="769" width="15" style="6" customWidth="1"/>
    <col min="770" max="770" width="21.85546875" style="6" customWidth="1"/>
    <col min="771" max="771" width="13.85546875" style="6" customWidth="1"/>
    <col min="772" max="774" width="5.42578125" style="6" customWidth="1"/>
    <col min="775" max="775" width="27.5703125" style="6" customWidth="1"/>
    <col min="776" max="778" width="4.7109375" style="6" customWidth="1"/>
    <col min="779" max="779" width="18.7109375" style="6" customWidth="1"/>
    <col min="780" max="780" width="27" style="6" customWidth="1"/>
    <col min="781" max="1022" width="9.140625" style="6"/>
    <col min="1023" max="1023" width="4.5703125" style="6" customWidth="1"/>
    <col min="1024" max="1024" width="16.42578125" style="6" customWidth="1"/>
    <col min="1025" max="1025" width="15" style="6" customWidth="1"/>
    <col min="1026" max="1026" width="21.85546875" style="6" customWidth="1"/>
    <col min="1027" max="1027" width="13.85546875" style="6" customWidth="1"/>
    <col min="1028" max="1030" width="5.42578125" style="6" customWidth="1"/>
    <col min="1031" max="1031" width="27.5703125" style="6" customWidth="1"/>
    <col min="1032" max="1034" width="4.7109375" style="6" customWidth="1"/>
    <col min="1035" max="1035" width="18.7109375" style="6" customWidth="1"/>
    <col min="1036" max="1036" width="27" style="6" customWidth="1"/>
    <col min="1037" max="1278" width="9.140625" style="6"/>
    <col min="1279" max="1279" width="4.5703125" style="6" customWidth="1"/>
    <col min="1280" max="1280" width="16.42578125" style="6" customWidth="1"/>
    <col min="1281" max="1281" width="15" style="6" customWidth="1"/>
    <col min="1282" max="1282" width="21.85546875" style="6" customWidth="1"/>
    <col min="1283" max="1283" width="13.85546875" style="6" customWidth="1"/>
    <col min="1284" max="1286" width="5.42578125" style="6" customWidth="1"/>
    <col min="1287" max="1287" width="27.5703125" style="6" customWidth="1"/>
    <col min="1288" max="1290" width="4.7109375" style="6" customWidth="1"/>
    <col min="1291" max="1291" width="18.7109375" style="6" customWidth="1"/>
    <col min="1292" max="1292" width="27" style="6" customWidth="1"/>
    <col min="1293" max="1534" width="9.140625" style="6"/>
    <col min="1535" max="1535" width="4.5703125" style="6" customWidth="1"/>
    <col min="1536" max="1536" width="16.42578125" style="6" customWidth="1"/>
    <col min="1537" max="1537" width="15" style="6" customWidth="1"/>
    <col min="1538" max="1538" width="21.85546875" style="6" customWidth="1"/>
    <col min="1539" max="1539" width="13.85546875" style="6" customWidth="1"/>
    <col min="1540" max="1542" width="5.42578125" style="6" customWidth="1"/>
    <col min="1543" max="1543" width="27.5703125" style="6" customWidth="1"/>
    <col min="1544" max="1546" width="4.7109375" style="6" customWidth="1"/>
    <col min="1547" max="1547" width="18.7109375" style="6" customWidth="1"/>
    <col min="1548" max="1548" width="27" style="6" customWidth="1"/>
    <col min="1549" max="1790" width="9.140625" style="6"/>
    <col min="1791" max="1791" width="4.5703125" style="6" customWidth="1"/>
    <col min="1792" max="1792" width="16.42578125" style="6" customWidth="1"/>
    <col min="1793" max="1793" width="15" style="6" customWidth="1"/>
    <col min="1794" max="1794" width="21.85546875" style="6" customWidth="1"/>
    <col min="1795" max="1795" width="13.85546875" style="6" customWidth="1"/>
    <col min="1796" max="1798" width="5.42578125" style="6" customWidth="1"/>
    <col min="1799" max="1799" width="27.5703125" style="6" customWidth="1"/>
    <col min="1800" max="1802" width="4.7109375" style="6" customWidth="1"/>
    <col min="1803" max="1803" width="18.7109375" style="6" customWidth="1"/>
    <col min="1804" max="1804" width="27" style="6" customWidth="1"/>
    <col min="1805" max="2046" width="9.140625" style="6"/>
    <col min="2047" max="2047" width="4.5703125" style="6" customWidth="1"/>
    <col min="2048" max="2048" width="16.42578125" style="6" customWidth="1"/>
    <col min="2049" max="2049" width="15" style="6" customWidth="1"/>
    <col min="2050" max="2050" width="21.85546875" style="6" customWidth="1"/>
    <col min="2051" max="2051" width="13.85546875" style="6" customWidth="1"/>
    <col min="2052" max="2054" width="5.42578125" style="6" customWidth="1"/>
    <col min="2055" max="2055" width="27.5703125" style="6" customWidth="1"/>
    <col min="2056" max="2058" width="4.7109375" style="6" customWidth="1"/>
    <col min="2059" max="2059" width="18.7109375" style="6" customWidth="1"/>
    <col min="2060" max="2060" width="27" style="6" customWidth="1"/>
    <col min="2061" max="2302" width="9.140625" style="6"/>
    <col min="2303" max="2303" width="4.5703125" style="6" customWidth="1"/>
    <col min="2304" max="2304" width="16.42578125" style="6" customWidth="1"/>
    <col min="2305" max="2305" width="15" style="6" customWidth="1"/>
    <col min="2306" max="2306" width="21.85546875" style="6" customWidth="1"/>
    <col min="2307" max="2307" width="13.85546875" style="6" customWidth="1"/>
    <col min="2308" max="2310" width="5.42578125" style="6" customWidth="1"/>
    <col min="2311" max="2311" width="27.5703125" style="6" customWidth="1"/>
    <col min="2312" max="2314" width="4.7109375" style="6" customWidth="1"/>
    <col min="2315" max="2315" width="18.7109375" style="6" customWidth="1"/>
    <col min="2316" max="2316" width="27" style="6" customWidth="1"/>
    <col min="2317" max="2558" width="9.140625" style="6"/>
    <col min="2559" max="2559" width="4.5703125" style="6" customWidth="1"/>
    <col min="2560" max="2560" width="16.42578125" style="6" customWidth="1"/>
    <col min="2561" max="2561" width="15" style="6" customWidth="1"/>
    <col min="2562" max="2562" width="21.85546875" style="6" customWidth="1"/>
    <col min="2563" max="2563" width="13.85546875" style="6" customWidth="1"/>
    <col min="2564" max="2566" width="5.42578125" style="6" customWidth="1"/>
    <col min="2567" max="2567" width="27.5703125" style="6" customWidth="1"/>
    <col min="2568" max="2570" width="4.7109375" style="6" customWidth="1"/>
    <col min="2571" max="2571" width="18.7109375" style="6" customWidth="1"/>
    <col min="2572" max="2572" width="27" style="6" customWidth="1"/>
    <col min="2573" max="2814" width="9.140625" style="6"/>
    <col min="2815" max="2815" width="4.5703125" style="6" customWidth="1"/>
    <col min="2816" max="2816" width="16.42578125" style="6" customWidth="1"/>
    <col min="2817" max="2817" width="15" style="6" customWidth="1"/>
    <col min="2818" max="2818" width="21.85546875" style="6" customWidth="1"/>
    <col min="2819" max="2819" width="13.85546875" style="6" customWidth="1"/>
    <col min="2820" max="2822" width="5.42578125" style="6" customWidth="1"/>
    <col min="2823" max="2823" width="27.5703125" style="6" customWidth="1"/>
    <col min="2824" max="2826" width="4.7109375" style="6" customWidth="1"/>
    <col min="2827" max="2827" width="18.7109375" style="6" customWidth="1"/>
    <col min="2828" max="2828" width="27" style="6" customWidth="1"/>
    <col min="2829" max="3070" width="9.140625" style="6"/>
    <col min="3071" max="3071" width="4.5703125" style="6" customWidth="1"/>
    <col min="3072" max="3072" width="16.42578125" style="6" customWidth="1"/>
    <col min="3073" max="3073" width="15" style="6" customWidth="1"/>
    <col min="3074" max="3074" width="21.85546875" style="6" customWidth="1"/>
    <col min="3075" max="3075" width="13.85546875" style="6" customWidth="1"/>
    <col min="3076" max="3078" width="5.42578125" style="6" customWidth="1"/>
    <col min="3079" max="3079" width="27.5703125" style="6" customWidth="1"/>
    <col min="3080" max="3082" width="4.7109375" style="6" customWidth="1"/>
    <col min="3083" max="3083" width="18.7109375" style="6" customWidth="1"/>
    <col min="3084" max="3084" width="27" style="6" customWidth="1"/>
    <col min="3085" max="3326" width="9.140625" style="6"/>
    <col min="3327" max="3327" width="4.5703125" style="6" customWidth="1"/>
    <col min="3328" max="3328" width="16.42578125" style="6" customWidth="1"/>
    <col min="3329" max="3329" width="15" style="6" customWidth="1"/>
    <col min="3330" max="3330" width="21.85546875" style="6" customWidth="1"/>
    <col min="3331" max="3331" width="13.85546875" style="6" customWidth="1"/>
    <col min="3332" max="3334" width="5.42578125" style="6" customWidth="1"/>
    <col min="3335" max="3335" width="27.5703125" style="6" customWidth="1"/>
    <col min="3336" max="3338" width="4.7109375" style="6" customWidth="1"/>
    <col min="3339" max="3339" width="18.7109375" style="6" customWidth="1"/>
    <col min="3340" max="3340" width="27" style="6" customWidth="1"/>
    <col min="3341" max="3582" width="9.140625" style="6"/>
    <col min="3583" max="3583" width="4.5703125" style="6" customWidth="1"/>
    <col min="3584" max="3584" width="16.42578125" style="6" customWidth="1"/>
    <col min="3585" max="3585" width="15" style="6" customWidth="1"/>
    <col min="3586" max="3586" width="21.85546875" style="6" customWidth="1"/>
    <col min="3587" max="3587" width="13.85546875" style="6" customWidth="1"/>
    <col min="3588" max="3590" width="5.42578125" style="6" customWidth="1"/>
    <col min="3591" max="3591" width="27.5703125" style="6" customWidth="1"/>
    <col min="3592" max="3594" width="4.7109375" style="6" customWidth="1"/>
    <col min="3595" max="3595" width="18.7109375" style="6" customWidth="1"/>
    <col min="3596" max="3596" width="27" style="6" customWidth="1"/>
    <col min="3597" max="3838" width="9.140625" style="6"/>
    <col min="3839" max="3839" width="4.5703125" style="6" customWidth="1"/>
    <col min="3840" max="3840" width="16.42578125" style="6" customWidth="1"/>
    <col min="3841" max="3841" width="15" style="6" customWidth="1"/>
    <col min="3842" max="3842" width="21.85546875" style="6" customWidth="1"/>
    <col min="3843" max="3843" width="13.85546875" style="6" customWidth="1"/>
    <col min="3844" max="3846" width="5.42578125" style="6" customWidth="1"/>
    <col min="3847" max="3847" width="27.5703125" style="6" customWidth="1"/>
    <col min="3848" max="3850" width="4.7109375" style="6" customWidth="1"/>
    <col min="3851" max="3851" width="18.7109375" style="6" customWidth="1"/>
    <col min="3852" max="3852" width="27" style="6" customWidth="1"/>
    <col min="3853" max="4094" width="9.140625" style="6"/>
    <col min="4095" max="4095" width="4.5703125" style="6" customWidth="1"/>
    <col min="4096" max="4096" width="16.42578125" style="6" customWidth="1"/>
    <col min="4097" max="4097" width="15" style="6" customWidth="1"/>
    <col min="4098" max="4098" width="21.85546875" style="6" customWidth="1"/>
    <col min="4099" max="4099" width="13.85546875" style="6" customWidth="1"/>
    <col min="4100" max="4102" width="5.42578125" style="6" customWidth="1"/>
    <col min="4103" max="4103" width="27.5703125" style="6" customWidth="1"/>
    <col min="4104" max="4106" width="4.7109375" style="6" customWidth="1"/>
    <col min="4107" max="4107" width="18.7109375" style="6" customWidth="1"/>
    <col min="4108" max="4108" width="27" style="6" customWidth="1"/>
    <col min="4109" max="4350" width="9.140625" style="6"/>
    <col min="4351" max="4351" width="4.5703125" style="6" customWidth="1"/>
    <col min="4352" max="4352" width="16.42578125" style="6" customWidth="1"/>
    <col min="4353" max="4353" width="15" style="6" customWidth="1"/>
    <col min="4354" max="4354" width="21.85546875" style="6" customWidth="1"/>
    <col min="4355" max="4355" width="13.85546875" style="6" customWidth="1"/>
    <col min="4356" max="4358" width="5.42578125" style="6" customWidth="1"/>
    <col min="4359" max="4359" width="27.5703125" style="6" customWidth="1"/>
    <col min="4360" max="4362" width="4.7109375" style="6" customWidth="1"/>
    <col min="4363" max="4363" width="18.7109375" style="6" customWidth="1"/>
    <col min="4364" max="4364" width="27" style="6" customWidth="1"/>
    <col min="4365" max="4606" width="9.140625" style="6"/>
    <col min="4607" max="4607" width="4.5703125" style="6" customWidth="1"/>
    <col min="4608" max="4608" width="16.42578125" style="6" customWidth="1"/>
    <col min="4609" max="4609" width="15" style="6" customWidth="1"/>
    <col min="4610" max="4610" width="21.85546875" style="6" customWidth="1"/>
    <col min="4611" max="4611" width="13.85546875" style="6" customWidth="1"/>
    <col min="4612" max="4614" width="5.42578125" style="6" customWidth="1"/>
    <col min="4615" max="4615" width="27.5703125" style="6" customWidth="1"/>
    <col min="4616" max="4618" width="4.7109375" style="6" customWidth="1"/>
    <col min="4619" max="4619" width="18.7109375" style="6" customWidth="1"/>
    <col min="4620" max="4620" width="27" style="6" customWidth="1"/>
    <col min="4621" max="4862" width="9.140625" style="6"/>
    <col min="4863" max="4863" width="4.5703125" style="6" customWidth="1"/>
    <col min="4864" max="4864" width="16.42578125" style="6" customWidth="1"/>
    <col min="4865" max="4865" width="15" style="6" customWidth="1"/>
    <col min="4866" max="4866" width="21.85546875" style="6" customWidth="1"/>
    <col min="4867" max="4867" width="13.85546875" style="6" customWidth="1"/>
    <col min="4868" max="4870" width="5.42578125" style="6" customWidth="1"/>
    <col min="4871" max="4871" width="27.5703125" style="6" customWidth="1"/>
    <col min="4872" max="4874" width="4.7109375" style="6" customWidth="1"/>
    <col min="4875" max="4875" width="18.7109375" style="6" customWidth="1"/>
    <col min="4876" max="4876" width="27" style="6" customWidth="1"/>
    <col min="4877" max="5118" width="9.140625" style="6"/>
    <col min="5119" max="5119" width="4.5703125" style="6" customWidth="1"/>
    <col min="5120" max="5120" width="16.42578125" style="6" customWidth="1"/>
    <col min="5121" max="5121" width="15" style="6" customWidth="1"/>
    <col min="5122" max="5122" width="21.85546875" style="6" customWidth="1"/>
    <col min="5123" max="5123" width="13.85546875" style="6" customWidth="1"/>
    <col min="5124" max="5126" width="5.42578125" style="6" customWidth="1"/>
    <col min="5127" max="5127" width="27.5703125" style="6" customWidth="1"/>
    <col min="5128" max="5130" width="4.7109375" style="6" customWidth="1"/>
    <col min="5131" max="5131" width="18.7109375" style="6" customWidth="1"/>
    <col min="5132" max="5132" width="27" style="6" customWidth="1"/>
    <col min="5133" max="5374" width="9.140625" style="6"/>
    <col min="5375" max="5375" width="4.5703125" style="6" customWidth="1"/>
    <col min="5376" max="5376" width="16.42578125" style="6" customWidth="1"/>
    <col min="5377" max="5377" width="15" style="6" customWidth="1"/>
    <col min="5378" max="5378" width="21.85546875" style="6" customWidth="1"/>
    <col min="5379" max="5379" width="13.85546875" style="6" customWidth="1"/>
    <col min="5380" max="5382" width="5.42578125" style="6" customWidth="1"/>
    <col min="5383" max="5383" width="27.5703125" style="6" customWidth="1"/>
    <col min="5384" max="5386" width="4.7109375" style="6" customWidth="1"/>
    <col min="5387" max="5387" width="18.7109375" style="6" customWidth="1"/>
    <col min="5388" max="5388" width="27" style="6" customWidth="1"/>
    <col min="5389" max="5630" width="9.140625" style="6"/>
    <col min="5631" max="5631" width="4.5703125" style="6" customWidth="1"/>
    <col min="5632" max="5632" width="16.42578125" style="6" customWidth="1"/>
    <col min="5633" max="5633" width="15" style="6" customWidth="1"/>
    <col min="5634" max="5634" width="21.85546875" style="6" customWidth="1"/>
    <col min="5635" max="5635" width="13.85546875" style="6" customWidth="1"/>
    <col min="5636" max="5638" width="5.42578125" style="6" customWidth="1"/>
    <col min="5639" max="5639" width="27.5703125" style="6" customWidth="1"/>
    <col min="5640" max="5642" width="4.7109375" style="6" customWidth="1"/>
    <col min="5643" max="5643" width="18.7109375" style="6" customWidth="1"/>
    <col min="5644" max="5644" width="27" style="6" customWidth="1"/>
    <col min="5645" max="5886" width="9.140625" style="6"/>
    <col min="5887" max="5887" width="4.5703125" style="6" customWidth="1"/>
    <col min="5888" max="5888" width="16.42578125" style="6" customWidth="1"/>
    <col min="5889" max="5889" width="15" style="6" customWidth="1"/>
    <col min="5890" max="5890" width="21.85546875" style="6" customWidth="1"/>
    <col min="5891" max="5891" width="13.85546875" style="6" customWidth="1"/>
    <col min="5892" max="5894" width="5.42578125" style="6" customWidth="1"/>
    <col min="5895" max="5895" width="27.5703125" style="6" customWidth="1"/>
    <col min="5896" max="5898" width="4.7109375" style="6" customWidth="1"/>
    <col min="5899" max="5899" width="18.7109375" style="6" customWidth="1"/>
    <col min="5900" max="5900" width="27" style="6" customWidth="1"/>
    <col min="5901" max="6142" width="9.140625" style="6"/>
    <col min="6143" max="6143" width="4.5703125" style="6" customWidth="1"/>
    <col min="6144" max="6144" width="16.42578125" style="6" customWidth="1"/>
    <col min="6145" max="6145" width="15" style="6" customWidth="1"/>
    <col min="6146" max="6146" width="21.85546875" style="6" customWidth="1"/>
    <col min="6147" max="6147" width="13.85546875" style="6" customWidth="1"/>
    <col min="6148" max="6150" width="5.42578125" style="6" customWidth="1"/>
    <col min="6151" max="6151" width="27.5703125" style="6" customWidth="1"/>
    <col min="6152" max="6154" width="4.7109375" style="6" customWidth="1"/>
    <col min="6155" max="6155" width="18.7109375" style="6" customWidth="1"/>
    <col min="6156" max="6156" width="27" style="6" customWidth="1"/>
    <col min="6157" max="6398" width="9.140625" style="6"/>
    <col min="6399" max="6399" width="4.5703125" style="6" customWidth="1"/>
    <col min="6400" max="6400" width="16.42578125" style="6" customWidth="1"/>
    <col min="6401" max="6401" width="15" style="6" customWidth="1"/>
    <col min="6402" max="6402" width="21.85546875" style="6" customWidth="1"/>
    <col min="6403" max="6403" width="13.85546875" style="6" customWidth="1"/>
    <col min="6404" max="6406" width="5.42578125" style="6" customWidth="1"/>
    <col min="6407" max="6407" width="27.5703125" style="6" customWidth="1"/>
    <col min="6408" max="6410" width="4.7109375" style="6" customWidth="1"/>
    <col min="6411" max="6411" width="18.7109375" style="6" customWidth="1"/>
    <col min="6412" max="6412" width="27" style="6" customWidth="1"/>
    <col min="6413" max="6654" width="9.140625" style="6"/>
    <col min="6655" max="6655" width="4.5703125" style="6" customWidth="1"/>
    <col min="6656" max="6656" width="16.42578125" style="6" customWidth="1"/>
    <col min="6657" max="6657" width="15" style="6" customWidth="1"/>
    <col min="6658" max="6658" width="21.85546875" style="6" customWidth="1"/>
    <col min="6659" max="6659" width="13.85546875" style="6" customWidth="1"/>
    <col min="6660" max="6662" width="5.42578125" style="6" customWidth="1"/>
    <col min="6663" max="6663" width="27.5703125" style="6" customWidth="1"/>
    <col min="6664" max="6666" width="4.7109375" style="6" customWidth="1"/>
    <col min="6667" max="6667" width="18.7109375" style="6" customWidth="1"/>
    <col min="6668" max="6668" width="27" style="6" customWidth="1"/>
    <col min="6669" max="6910" width="9.140625" style="6"/>
    <col min="6911" max="6911" width="4.5703125" style="6" customWidth="1"/>
    <col min="6912" max="6912" width="16.42578125" style="6" customWidth="1"/>
    <col min="6913" max="6913" width="15" style="6" customWidth="1"/>
    <col min="6914" max="6914" width="21.85546875" style="6" customWidth="1"/>
    <col min="6915" max="6915" width="13.85546875" style="6" customWidth="1"/>
    <col min="6916" max="6918" width="5.42578125" style="6" customWidth="1"/>
    <col min="6919" max="6919" width="27.5703125" style="6" customWidth="1"/>
    <col min="6920" max="6922" width="4.7109375" style="6" customWidth="1"/>
    <col min="6923" max="6923" width="18.7109375" style="6" customWidth="1"/>
    <col min="6924" max="6924" width="27" style="6" customWidth="1"/>
    <col min="6925" max="7166" width="9.140625" style="6"/>
    <col min="7167" max="7167" width="4.5703125" style="6" customWidth="1"/>
    <col min="7168" max="7168" width="16.42578125" style="6" customWidth="1"/>
    <col min="7169" max="7169" width="15" style="6" customWidth="1"/>
    <col min="7170" max="7170" width="21.85546875" style="6" customWidth="1"/>
    <col min="7171" max="7171" width="13.85546875" style="6" customWidth="1"/>
    <col min="7172" max="7174" width="5.42578125" style="6" customWidth="1"/>
    <col min="7175" max="7175" width="27.5703125" style="6" customWidth="1"/>
    <col min="7176" max="7178" width="4.7109375" style="6" customWidth="1"/>
    <col min="7179" max="7179" width="18.7109375" style="6" customWidth="1"/>
    <col min="7180" max="7180" width="27" style="6" customWidth="1"/>
    <col min="7181" max="7422" width="9.140625" style="6"/>
    <col min="7423" max="7423" width="4.5703125" style="6" customWidth="1"/>
    <col min="7424" max="7424" width="16.42578125" style="6" customWidth="1"/>
    <col min="7425" max="7425" width="15" style="6" customWidth="1"/>
    <col min="7426" max="7426" width="21.85546875" style="6" customWidth="1"/>
    <col min="7427" max="7427" width="13.85546875" style="6" customWidth="1"/>
    <col min="7428" max="7430" width="5.42578125" style="6" customWidth="1"/>
    <col min="7431" max="7431" width="27.5703125" style="6" customWidth="1"/>
    <col min="7432" max="7434" width="4.7109375" style="6" customWidth="1"/>
    <col min="7435" max="7435" width="18.7109375" style="6" customWidth="1"/>
    <col min="7436" max="7436" width="27" style="6" customWidth="1"/>
    <col min="7437" max="7678" width="9.140625" style="6"/>
    <col min="7679" max="7679" width="4.5703125" style="6" customWidth="1"/>
    <col min="7680" max="7680" width="16.42578125" style="6" customWidth="1"/>
    <col min="7681" max="7681" width="15" style="6" customWidth="1"/>
    <col min="7682" max="7682" width="21.85546875" style="6" customWidth="1"/>
    <col min="7683" max="7683" width="13.85546875" style="6" customWidth="1"/>
    <col min="7684" max="7686" width="5.42578125" style="6" customWidth="1"/>
    <col min="7687" max="7687" width="27.5703125" style="6" customWidth="1"/>
    <col min="7688" max="7690" width="4.7109375" style="6" customWidth="1"/>
    <col min="7691" max="7691" width="18.7109375" style="6" customWidth="1"/>
    <col min="7692" max="7692" width="27" style="6" customWidth="1"/>
    <col min="7693" max="7934" width="9.140625" style="6"/>
    <col min="7935" max="7935" width="4.5703125" style="6" customWidth="1"/>
    <col min="7936" max="7936" width="16.42578125" style="6" customWidth="1"/>
    <col min="7937" max="7937" width="15" style="6" customWidth="1"/>
    <col min="7938" max="7938" width="21.85546875" style="6" customWidth="1"/>
    <col min="7939" max="7939" width="13.85546875" style="6" customWidth="1"/>
    <col min="7940" max="7942" width="5.42578125" style="6" customWidth="1"/>
    <col min="7943" max="7943" width="27.5703125" style="6" customWidth="1"/>
    <col min="7944" max="7946" width="4.7109375" style="6" customWidth="1"/>
    <col min="7947" max="7947" width="18.7109375" style="6" customWidth="1"/>
    <col min="7948" max="7948" width="27" style="6" customWidth="1"/>
    <col min="7949" max="8190" width="9.140625" style="6"/>
    <col min="8191" max="8191" width="4.5703125" style="6" customWidth="1"/>
    <col min="8192" max="8192" width="16.42578125" style="6" customWidth="1"/>
    <col min="8193" max="8193" width="15" style="6" customWidth="1"/>
    <col min="8194" max="8194" width="21.85546875" style="6" customWidth="1"/>
    <col min="8195" max="8195" width="13.85546875" style="6" customWidth="1"/>
    <col min="8196" max="8198" width="5.42578125" style="6" customWidth="1"/>
    <col min="8199" max="8199" width="27.5703125" style="6" customWidth="1"/>
    <col min="8200" max="8202" width="4.7109375" style="6" customWidth="1"/>
    <col min="8203" max="8203" width="18.7109375" style="6" customWidth="1"/>
    <col min="8204" max="8204" width="27" style="6" customWidth="1"/>
    <col min="8205" max="8446" width="9.140625" style="6"/>
    <col min="8447" max="8447" width="4.5703125" style="6" customWidth="1"/>
    <col min="8448" max="8448" width="16.42578125" style="6" customWidth="1"/>
    <col min="8449" max="8449" width="15" style="6" customWidth="1"/>
    <col min="8450" max="8450" width="21.85546875" style="6" customWidth="1"/>
    <col min="8451" max="8451" width="13.85546875" style="6" customWidth="1"/>
    <col min="8452" max="8454" width="5.42578125" style="6" customWidth="1"/>
    <col min="8455" max="8455" width="27.5703125" style="6" customWidth="1"/>
    <col min="8456" max="8458" width="4.7109375" style="6" customWidth="1"/>
    <col min="8459" max="8459" width="18.7109375" style="6" customWidth="1"/>
    <col min="8460" max="8460" width="27" style="6" customWidth="1"/>
    <col min="8461" max="8702" width="9.140625" style="6"/>
    <col min="8703" max="8703" width="4.5703125" style="6" customWidth="1"/>
    <col min="8704" max="8704" width="16.42578125" style="6" customWidth="1"/>
    <col min="8705" max="8705" width="15" style="6" customWidth="1"/>
    <col min="8706" max="8706" width="21.85546875" style="6" customWidth="1"/>
    <col min="8707" max="8707" width="13.85546875" style="6" customWidth="1"/>
    <col min="8708" max="8710" width="5.42578125" style="6" customWidth="1"/>
    <col min="8711" max="8711" width="27.5703125" style="6" customWidth="1"/>
    <col min="8712" max="8714" width="4.7109375" style="6" customWidth="1"/>
    <col min="8715" max="8715" width="18.7109375" style="6" customWidth="1"/>
    <col min="8716" max="8716" width="27" style="6" customWidth="1"/>
    <col min="8717" max="8958" width="9.140625" style="6"/>
    <col min="8959" max="8959" width="4.5703125" style="6" customWidth="1"/>
    <col min="8960" max="8960" width="16.42578125" style="6" customWidth="1"/>
    <col min="8961" max="8961" width="15" style="6" customWidth="1"/>
    <col min="8962" max="8962" width="21.85546875" style="6" customWidth="1"/>
    <col min="8963" max="8963" width="13.85546875" style="6" customWidth="1"/>
    <col min="8964" max="8966" width="5.42578125" style="6" customWidth="1"/>
    <col min="8967" max="8967" width="27.5703125" style="6" customWidth="1"/>
    <col min="8968" max="8970" width="4.7109375" style="6" customWidth="1"/>
    <col min="8971" max="8971" width="18.7109375" style="6" customWidth="1"/>
    <col min="8972" max="8972" width="27" style="6" customWidth="1"/>
    <col min="8973" max="9214" width="9.140625" style="6"/>
    <col min="9215" max="9215" width="4.5703125" style="6" customWidth="1"/>
    <col min="9216" max="9216" width="16.42578125" style="6" customWidth="1"/>
    <col min="9217" max="9217" width="15" style="6" customWidth="1"/>
    <col min="9218" max="9218" width="21.85546875" style="6" customWidth="1"/>
    <col min="9219" max="9219" width="13.85546875" style="6" customWidth="1"/>
    <col min="9220" max="9222" width="5.42578125" style="6" customWidth="1"/>
    <col min="9223" max="9223" width="27.5703125" style="6" customWidth="1"/>
    <col min="9224" max="9226" width="4.7109375" style="6" customWidth="1"/>
    <col min="9227" max="9227" width="18.7109375" style="6" customWidth="1"/>
    <col min="9228" max="9228" width="27" style="6" customWidth="1"/>
    <col min="9229" max="9470" width="9.140625" style="6"/>
    <col min="9471" max="9471" width="4.5703125" style="6" customWidth="1"/>
    <col min="9472" max="9472" width="16.42578125" style="6" customWidth="1"/>
    <col min="9473" max="9473" width="15" style="6" customWidth="1"/>
    <col min="9474" max="9474" width="21.85546875" style="6" customWidth="1"/>
    <col min="9475" max="9475" width="13.85546875" style="6" customWidth="1"/>
    <col min="9476" max="9478" width="5.42578125" style="6" customWidth="1"/>
    <col min="9479" max="9479" width="27.5703125" style="6" customWidth="1"/>
    <col min="9480" max="9482" width="4.7109375" style="6" customWidth="1"/>
    <col min="9483" max="9483" width="18.7109375" style="6" customWidth="1"/>
    <col min="9484" max="9484" width="27" style="6" customWidth="1"/>
    <col min="9485" max="9726" width="9.140625" style="6"/>
    <col min="9727" max="9727" width="4.5703125" style="6" customWidth="1"/>
    <col min="9728" max="9728" width="16.42578125" style="6" customWidth="1"/>
    <col min="9729" max="9729" width="15" style="6" customWidth="1"/>
    <col min="9730" max="9730" width="21.85546875" style="6" customWidth="1"/>
    <col min="9731" max="9731" width="13.85546875" style="6" customWidth="1"/>
    <col min="9732" max="9734" width="5.42578125" style="6" customWidth="1"/>
    <col min="9735" max="9735" width="27.5703125" style="6" customWidth="1"/>
    <col min="9736" max="9738" width="4.7109375" style="6" customWidth="1"/>
    <col min="9739" max="9739" width="18.7109375" style="6" customWidth="1"/>
    <col min="9740" max="9740" width="27" style="6" customWidth="1"/>
    <col min="9741" max="9982" width="9.140625" style="6"/>
    <col min="9983" max="9983" width="4.5703125" style="6" customWidth="1"/>
    <col min="9984" max="9984" width="16.42578125" style="6" customWidth="1"/>
    <col min="9985" max="9985" width="15" style="6" customWidth="1"/>
    <col min="9986" max="9986" width="21.85546875" style="6" customWidth="1"/>
    <col min="9987" max="9987" width="13.85546875" style="6" customWidth="1"/>
    <col min="9988" max="9990" width="5.42578125" style="6" customWidth="1"/>
    <col min="9991" max="9991" width="27.5703125" style="6" customWidth="1"/>
    <col min="9992" max="9994" width="4.7109375" style="6" customWidth="1"/>
    <col min="9995" max="9995" width="18.7109375" style="6" customWidth="1"/>
    <col min="9996" max="9996" width="27" style="6" customWidth="1"/>
    <col min="9997" max="10238" width="9.140625" style="6"/>
    <col min="10239" max="10239" width="4.5703125" style="6" customWidth="1"/>
    <col min="10240" max="10240" width="16.42578125" style="6" customWidth="1"/>
    <col min="10241" max="10241" width="15" style="6" customWidth="1"/>
    <col min="10242" max="10242" width="21.85546875" style="6" customWidth="1"/>
    <col min="10243" max="10243" width="13.85546875" style="6" customWidth="1"/>
    <col min="10244" max="10246" width="5.42578125" style="6" customWidth="1"/>
    <col min="10247" max="10247" width="27.5703125" style="6" customWidth="1"/>
    <col min="10248" max="10250" width="4.7109375" style="6" customWidth="1"/>
    <col min="10251" max="10251" width="18.7109375" style="6" customWidth="1"/>
    <col min="10252" max="10252" width="27" style="6" customWidth="1"/>
    <col min="10253" max="10494" width="9.140625" style="6"/>
    <col min="10495" max="10495" width="4.5703125" style="6" customWidth="1"/>
    <col min="10496" max="10496" width="16.42578125" style="6" customWidth="1"/>
    <col min="10497" max="10497" width="15" style="6" customWidth="1"/>
    <col min="10498" max="10498" width="21.85546875" style="6" customWidth="1"/>
    <col min="10499" max="10499" width="13.85546875" style="6" customWidth="1"/>
    <col min="10500" max="10502" width="5.42578125" style="6" customWidth="1"/>
    <col min="10503" max="10503" width="27.5703125" style="6" customWidth="1"/>
    <col min="10504" max="10506" width="4.7109375" style="6" customWidth="1"/>
    <col min="10507" max="10507" width="18.7109375" style="6" customWidth="1"/>
    <col min="10508" max="10508" width="27" style="6" customWidth="1"/>
    <col min="10509" max="10750" width="9.140625" style="6"/>
    <col min="10751" max="10751" width="4.5703125" style="6" customWidth="1"/>
    <col min="10752" max="10752" width="16.42578125" style="6" customWidth="1"/>
    <col min="10753" max="10753" width="15" style="6" customWidth="1"/>
    <col min="10754" max="10754" width="21.85546875" style="6" customWidth="1"/>
    <col min="10755" max="10755" width="13.85546875" style="6" customWidth="1"/>
    <col min="10756" max="10758" width="5.42578125" style="6" customWidth="1"/>
    <col min="10759" max="10759" width="27.5703125" style="6" customWidth="1"/>
    <col min="10760" max="10762" width="4.7109375" style="6" customWidth="1"/>
    <col min="10763" max="10763" width="18.7109375" style="6" customWidth="1"/>
    <col min="10764" max="10764" width="27" style="6" customWidth="1"/>
    <col min="10765" max="11006" width="9.140625" style="6"/>
    <col min="11007" max="11007" width="4.5703125" style="6" customWidth="1"/>
    <col min="11008" max="11008" width="16.42578125" style="6" customWidth="1"/>
    <col min="11009" max="11009" width="15" style="6" customWidth="1"/>
    <col min="11010" max="11010" width="21.85546875" style="6" customWidth="1"/>
    <col min="11011" max="11011" width="13.85546875" style="6" customWidth="1"/>
    <col min="11012" max="11014" width="5.42578125" style="6" customWidth="1"/>
    <col min="11015" max="11015" width="27.5703125" style="6" customWidth="1"/>
    <col min="11016" max="11018" width="4.7109375" style="6" customWidth="1"/>
    <col min="11019" max="11019" width="18.7109375" style="6" customWidth="1"/>
    <col min="11020" max="11020" width="27" style="6" customWidth="1"/>
    <col min="11021" max="11262" width="9.140625" style="6"/>
    <col min="11263" max="11263" width="4.5703125" style="6" customWidth="1"/>
    <col min="11264" max="11264" width="16.42578125" style="6" customWidth="1"/>
    <col min="11265" max="11265" width="15" style="6" customWidth="1"/>
    <col min="11266" max="11266" width="21.85546875" style="6" customWidth="1"/>
    <col min="11267" max="11267" width="13.85546875" style="6" customWidth="1"/>
    <col min="11268" max="11270" width="5.42578125" style="6" customWidth="1"/>
    <col min="11271" max="11271" width="27.5703125" style="6" customWidth="1"/>
    <col min="11272" max="11274" width="4.7109375" style="6" customWidth="1"/>
    <col min="11275" max="11275" width="18.7109375" style="6" customWidth="1"/>
    <col min="11276" max="11276" width="27" style="6" customWidth="1"/>
    <col min="11277" max="11518" width="9.140625" style="6"/>
    <col min="11519" max="11519" width="4.5703125" style="6" customWidth="1"/>
    <col min="11520" max="11520" width="16.42578125" style="6" customWidth="1"/>
    <col min="11521" max="11521" width="15" style="6" customWidth="1"/>
    <col min="11522" max="11522" width="21.85546875" style="6" customWidth="1"/>
    <col min="11523" max="11523" width="13.85546875" style="6" customWidth="1"/>
    <col min="11524" max="11526" width="5.42578125" style="6" customWidth="1"/>
    <col min="11527" max="11527" width="27.5703125" style="6" customWidth="1"/>
    <col min="11528" max="11530" width="4.7109375" style="6" customWidth="1"/>
    <col min="11531" max="11531" width="18.7109375" style="6" customWidth="1"/>
    <col min="11532" max="11532" width="27" style="6" customWidth="1"/>
    <col min="11533" max="11774" width="9.140625" style="6"/>
    <col min="11775" max="11775" width="4.5703125" style="6" customWidth="1"/>
    <col min="11776" max="11776" width="16.42578125" style="6" customWidth="1"/>
    <col min="11777" max="11777" width="15" style="6" customWidth="1"/>
    <col min="11778" max="11778" width="21.85546875" style="6" customWidth="1"/>
    <col min="11779" max="11779" width="13.85546875" style="6" customWidth="1"/>
    <col min="11780" max="11782" width="5.42578125" style="6" customWidth="1"/>
    <col min="11783" max="11783" width="27.5703125" style="6" customWidth="1"/>
    <col min="11784" max="11786" width="4.7109375" style="6" customWidth="1"/>
    <col min="11787" max="11787" width="18.7109375" style="6" customWidth="1"/>
    <col min="11788" max="11788" width="27" style="6" customWidth="1"/>
    <col min="11789" max="12030" width="9.140625" style="6"/>
    <col min="12031" max="12031" width="4.5703125" style="6" customWidth="1"/>
    <col min="12032" max="12032" width="16.42578125" style="6" customWidth="1"/>
    <col min="12033" max="12033" width="15" style="6" customWidth="1"/>
    <col min="12034" max="12034" width="21.85546875" style="6" customWidth="1"/>
    <col min="12035" max="12035" width="13.85546875" style="6" customWidth="1"/>
    <col min="12036" max="12038" width="5.42578125" style="6" customWidth="1"/>
    <col min="12039" max="12039" width="27.5703125" style="6" customWidth="1"/>
    <col min="12040" max="12042" width="4.7109375" style="6" customWidth="1"/>
    <col min="12043" max="12043" width="18.7109375" style="6" customWidth="1"/>
    <col min="12044" max="12044" width="27" style="6" customWidth="1"/>
    <col min="12045" max="12286" width="9.140625" style="6"/>
    <col min="12287" max="12287" width="4.5703125" style="6" customWidth="1"/>
    <col min="12288" max="12288" width="16.42578125" style="6" customWidth="1"/>
    <col min="12289" max="12289" width="15" style="6" customWidth="1"/>
    <col min="12290" max="12290" width="21.85546875" style="6" customWidth="1"/>
    <col min="12291" max="12291" width="13.85546875" style="6" customWidth="1"/>
    <col min="12292" max="12294" width="5.42578125" style="6" customWidth="1"/>
    <col min="12295" max="12295" width="27.5703125" style="6" customWidth="1"/>
    <col min="12296" max="12298" width="4.7109375" style="6" customWidth="1"/>
    <col min="12299" max="12299" width="18.7109375" style="6" customWidth="1"/>
    <col min="12300" max="12300" width="27" style="6" customWidth="1"/>
    <col min="12301" max="12542" width="9.140625" style="6"/>
    <col min="12543" max="12543" width="4.5703125" style="6" customWidth="1"/>
    <col min="12544" max="12544" width="16.42578125" style="6" customWidth="1"/>
    <col min="12545" max="12545" width="15" style="6" customWidth="1"/>
    <col min="12546" max="12546" width="21.85546875" style="6" customWidth="1"/>
    <col min="12547" max="12547" width="13.85546875" style="6" customWidth="1"/>
    <col min="12548" max="12550" width="5.42578125" style="6" customWidth="1"/>
    <col min="12551" max="12551" width="27.5703125" style="6" customWidth="1"/>
    <col min="12552" max="12554" width="4.7109375" style="6" customWidth="1"/>
    <col min="12555" max="12555" width="18.7109375" style="6" customWidth="1"/>
    <col min="12556" max="12556" width="27" style="6" customWidth="1"/>
    <col min="12557" max="12798" width="9.140625" style="6"/>
    <col min="12799" max="12799" width="4.5703125" style="6" customWidth="1"/>
    <col min="12800" max="12800" width="16.42578125" style="6" customWidth="1"/>
    <col min="12801" max="12801" width="15" style="6" customWidth="1"/>
    <col min="12802" max="12802" width="21.85546875" style="6" customWidth="1"/>
    <col min="12803" max="12803" width="13.85546875" style="6" customWidth="1"/>
    <col min="12804" max="12806" width="5.42578125" style="6" customWidth="1"/>
    <col min="12807" max="12807" width="27.5703125" style="6" customWidth="1"/>
    <col min="12808" max="12810" width="4.7109375" style="6" customWidth="1"/>
    <col min="12811" max="12811" width="18.7109375" style="6" customWidth="1"/>
    <col min="12812" max="12812" width="27" style="6" customWidth="1"/>
    <col min="12813" max="13054" width="9.140625" style="6"/>
    <col min="13055" max="13055" width="4.5703125" style="6" customWidth="1"/>
    <col min="13056" max="13056" width="16.42578125" style="6" customWidth="1"/>
    <col min="13057" max="13057" width="15" style="6" customWidth="1"/>
    <col min="13058" max="13058" width="21.85546875" style="6" customWidth="1"/>
    <col min="13059" max="13059" width="13.85546875" style="6" customWidth="1"/>
    <col min="13060" max="13062" width="5.42578125" style="6" customWidth="1"/>
    <col min="13063" max="13063" width="27.5703125" style="6" customWidth="1"/>
    <col min="13064" max="13066" width="4.7109375" style="6" customWidth="1"/>
    <col min="13067" max="13067" width="18.7109375" style="6" customWidth="1"/>
    <col min="13068" max="13068" width="27" style="6" customWidth="1"/>
    <col min="13069" max="13310" width="9.140625" style="6"/>
    <col min="13311" max="13311" width="4.5703125" style="6" customWidth="1"/>
    <col min="13312" max="13312" width="16.42578125" style="6" customWidth="1"/>
    <col min="13313" max="13313" width="15" style="6" customWidth="1"/>
    <col min="13314" max="13314" width="21.85546875" style="6" customWidth="1"/>
    <col min="13315" max="13315" width="13.85546875" style="6" customWidth="1"/>
    <col min="13316" max="13318" width="5.42578125" style="6" customWidth="1"/>
    <col min="13319" max="13319" width="27.5703125" style="6" customWidth="1"/>
    <col min="13320" max="13322" width="4.7109375" style="6" customWidth="1"/>
    <col min="13323" max="13323" width="18.7109375" style="6" customWidth="1"/>
    <col min="13324" max="13324" width="27" style="6" customWidth="1"/>
    <col min="13325" max="13566" width="9.140625" style="6"/>
    <col min="13567" max="13567" width="4.5703125" style="6" customWidth="1"/>
    <col min="13568" max="13568" width="16.42578125" style="6" customWidth="1"/>
    <col min="13569" max="13569" width="15" style="6" customWidth="1"/>
    <col min="13570" max="13570" width="21.85546875" style="6" customWidth="1"/>
    <col min="13571" max="13571" width="13.85546875" style="6" customWidth="1"/>
    <col min="13572" max="13574" width="5.42578125" style="6" customWidth="1"/>
    <col min="13575" max="13575" width="27.5703125" style="6" customWidth="1"/>
    <col min="13576" max="13578" width="4.7109375" style="6" customWidth="1"/>
    <col min="13579" max="13579" width="18.7109375" style="6" customWidth="1"/>
    <col min="13580" max="13580" width="27" style="6" customWidth="1"/>
    <col min="13581" max="13822" width="9.140625" style="6"/>
    <col min="13823" max="13823" width="4.5703125" style="6" customWidth="1"/>
    <col min="13824" max="13824" width="16.42578125" style="6" customWidth="1"/>
    <col min="13825" max="13825" width="15" style="6" customWidth="1"/>
    <col min="13826" max="13826" width="21.85546875" style="6" customWidth="1"/>
    <col min="13827" max="13827" width="13.85546875" style="6" customWidth="1"/>
    <col min="13828" max="13830" width="5.42578125" style="6" customWidth="1"/>
    <col min="13831" max="13831" width="27.5703125" style="6" customWidth="1"/>
    <col min="13832" max="13834" width="4.7109375" style="6" customWidth="1"/>
    <col min="13835" max="13835" width="18.7109375" style="6" customWidth="1"/>
    <col min="13836" max="13836" width="27" style="6" customWidth="1"/>
    <col min="13837" max="14078" width="9.140625" style="6"/>
    <col min="14079" max="14079" width="4.5703125" style="6" customWidth="1"/>
    <col min="14080" max="14080" width="16.42578125" style="6" customWidth="1"/>
    <col min="14081" max="14081" width="15" style="6" customWidth="1"/>
    <col min="14082" max="14082" width="21.85546875" style="6" customWidth="1"/>
    <col min="14083" max="14083" width="13.85546875" style="6" customWidth="1"/>
    <col min="14084" max="14086" width="5.42578125" style="6" customWidth="1"/>
    <col min="14087" max="14087" width="27.5703125" style="6" customWidth="1"/>
    <col min="14088" max="14090" width="4.7109375" style="6" customWidth="1"/>
    <col min="14091" max="14091" width="18.7109375" style="6" customWidth="1"/>
    <col min="14092" max="14092" width="27" style="6" customWidth="1"/>
    <col min="14093" max="14334" width="9.140625" style="6"/>
    <col min="14335" max="14335" width="4.5703125" style="6" customWidth="1"/>
    <col min="14336" max="14336" width="16.42578125" style="6" customWidth="1"/>
    <col min="14337" max="14337" width="15" style="6" customWidth="1"/>
    <col min="14338" max="14338" width="21.85546875" style="6" customWidth="1"/>
    <col min="14339" max="14339" width="13.85546875" style="6" customWidth="1"/>
    <col min="14340" max="14342" width="5.42578125" style="6" customWidth="1"/>
    <col min="14343" max="14343" width="27.5703125" style="6" customWidth="1"/>
    <col min="14344" max="14346" width="4.7109375" style="6" customWidth="1"/>
    <col min="14347" max="14347" width="18.7109375" style="6" customWidth="1"/>
    <col min="14348" max="14348" width="27" style="6" customWidth="1"/>
    <col min="14349" max="14590" width="9.140625" style="6"/>
    <col min="14591" max="14591" width="4.5703125" style="6" customWidth="1"/>
    <col min="14592" max="14592" width="16.42578125" style="6" customWidth="1"/>
    <col min="14593" max="14593" width="15" style="6" customWidth="1"/>
    <col min="14594" max="14594" width="21.85546875" style="6" customWidth="1"/>
    <col min="14595" max="14595" width="13.85546875" style="6" customWidth="1"/>
    <col min="14596" max="14598" width="5.42578125" style="6" customWidth="1"/>
    <col min="14599" max="14599" width="27.5703125" style="6" customWidth="1"/>
    <col min="14600" max="14602" width="4.7109375" style="6" customWidth="1"/>
    <col min="14603" max="14603" width="18.7109375" style="6" customWidth="1"/>
    <col min="14604" max="14604" width="27" style="6" customWidth="1"/>
    <col min="14605" max="14846" width="9.140625" style="6"/>
    <col min="14847" max="14847" width="4.5703125" style="6" customWidth="1"/>
    <col min="14848" max="14848" width="16.42578125" style="6" customWidth="1"/>
    <col min="14849" max="14849" width="15" style="6" customWidth="1"/>
    <col min="14850" max="14850" width="21.85546875" style="6" customWidth="1"/>
    <col min="14851" max="14851" width="13.85546875" style="6" customWidth="1"/>
    <col min="14852" max="14854" width="5.42578125" style="6" customWidth="1"/>
    <col min="14855" max="14855" width="27.5703125" style="6" customWidth="1"/>
    <col min="14856" max="14858" width="4.7109375" style="6" customWidth="1"/>
    <col min="14859" max="14859" width="18.7109375" style="6" customWidth="1"/>
    <col min="14860" max="14860" width="27" style="6" customWidth="1"/>
    <col min="14861" max="15102" width="9.140625" style="6"/>
    <col min="15103" max="15103" width="4.5703125" style="6" customWidth="1"/>
    <col min="15104" max="15104" width="16.42578125" style="6" customWidth="1"/>
    <col min="15105" max="15105" width="15" style="6" customWidth="1"/>
    <col min="15106" max="15106" width="21.85546875" style="6" customWidth="1"/>
    <col min="15107" max="15107" width="13.85546875" style="6" customWidth="1"/>
    <col min="15108" max="15110" width="5.42578125" style="6" customWidth="1"/>
    <col min="15111" max="15111" width="27.5703125" style="6" customWidth="1"/>
    <col min="15112" max="15114" width="4.7109375" style="6" customWidth="1"/>
    <col min="15115" max="15115" width="18.7109375" style="6" customWidth="1"/>
    <col min="15116" max="15116" width="27" style="6" customWidth="1"/>
    <col min="15117" max="15358" width="9.140625" style="6"/>
    <col min="15359" max="15359" width="4.5703125" style="6" customWidth="1"/>
    <col min="15360" max="15360" width="16.42578125" style="6" customWidth="1"/>
    <col min="15361" max="15361" width="15" style="6" customWidth="1"/>
    <col min="15362" max="15362" width="21.85546875" style="6" customWidth="1"/>
    <col min="15363" max="15363" width="13.85546875" style="6" customWidth="1"/>
    <col min="15364" max="15366" width="5.42578125" style="6" customWidth="1"/>
    <col min="15367" max="15367" width="27.5703125" style="6" customWidth="1"/>
    <col min="15368" max="15370" width="4.7109375" style="6" customWidth="1"/>
    <col min="15371" max="15371" width="18.7109375" style="6" customWidth="1"/>
    <col min="15372" max="15372" width="27" style="6" customWidth="1"/>
    <col min="15373" max="15614" width="9.140625" style="6"/>
    <col min="15615" max="15615" width="4.5703125" style="6" customWidth="1"/>
    <col min="15616" max="15616" width="16.42578125" style="6" customWidth="1"/>
    <col min="15617" max="15617" width="15" style="6" customWidth="1"/>
    <col min="15618" max="15618" width="21.85546875" style="6" customWidth="1"/>
    <col min="15619" max="15619" width="13.85546875" style="6" customWidth="1"/>
    <col min="15620" max="15622" width="5.42578125" style="6" customWidth="1"/>
    <col min="15623" max="15623" width="27.5703125" style="6" customWidth="1"/>
    <col min="15624" max="15626" width="4.7109375" style="6" customWidth="1"/>
    <col min="15627" max="15627" width="18.7109375" style="6" customWidth="1"/>
    <col min="15628" max="15628" width="27" style="6" customWidth="1"/>
    <col min="15629" max="15870" width="9.140625" style="6"/>
    <col min="15871" max="15871" width="4.5703125" style="6" customWidth="1"/>
    <col min="15872" max="15872" width="16.42578125" style="6" customWidth="1"/>
    <col min="15873" max="15873" width="15" style="6" customWidth="1"/>
    <col min="15874" max="15874" width="21.85546875" style="6" customWidth="1"/>
    <col min="15875" max="15875" width="13.85546875" style="6" customWidth="1"/>
    <col min="15876" max="15878" width="5.42578125" style="6" customWidth="1"/>
    <col min="15879" max="15879" width="27.5703125" style="6" customWidth="1"/>
    <col min="15880" max="15882" width="4.7109375" style="6" customWidth="1"/>
    <col min="15883" max="15883" width="18.7109375" style="6" customWidth="1"/>
    <col min="15884" max="15884" width="27" style="6" customWidth="1"/>
    <col min="15885" max="16126" width="9.140625" style="6"/>
    <col min="16127" max="16127" width="4.5703125" style="6" customWidth="1"/>
    <col min="16128" max="16128" width="16.42578125" style="6" customWidth="1"/>
    <col min="16129" max="16129" width="15" style="6" customWidth="1"/>
    <col min="16130" max="16130" width="21.85546875" style="6" customWidth="1"/>
    <col min="16131" max="16131" width="13.85546875" style="6" customWidth="1"/>
    <col min="16132" max="16134" width="5.42578125" style="6" customWidth="1"/>
    <col min="16135" max="16135" width="27.5703125" style="6" customWidth="1"/>
    <col min="16136" max="16138" width="4.7109375" style="6" customWidth="1"/>
    <col min="16139" max="16139" width="18.7109375" style="6" customWidth="1"/>
    <col min="16140" max="16140" width="27" style="6" customWidth="1"/>
    <col min="16141" max="16384" width="9.140625" style="6"/>
  </cols>
  <sheetData>
    <row r="1" spans="1:13" ht="26.25" x14ac:dyDescent="0.25">
      <c r="A1" s="147"/>
      <c r="B1" s="147"/>
      <c r="C1" s="147" t="str">
        <f>'Kolektyvų registracija'!E1</f>
        <v>Alytaus m.</v>
      </c>
      <c r="D1" s="150" t="s">
        <v>418</v>
      </c>
      <c r="E1" s="109"/>
      <c r="F1" s="108"/>
      <c r="G1" s="6"/>
      <c r="H1" s="6"/>
      <c r="I1" s="109"/>
      <c r="J1" s="109"/>
      <c r="K1" s="109"/>
    </row>
    <row r="2" spans="1:13" x14ac:dyDescent="0.25">
      <c r="A2" s="178" t="str">
        <f>'Kolektyvų registracija'!A2</f>
        <v>Koordinatorius: (vardas, pavardė), tel.: __________,el.paštas: ________</v>
      </c>
      <c r="B2" s="178"/>
      <c r="C2" s="178"/>
      <c r="D2" s="178"/>
      <c r="E2" s="178"/>
      <c r="F2" s="178"/>
    </row>
    <row r="3" spans="1:13" x14ac:dyDescent="0.25">
      <c r="A3" s="90"/>
      <c r="B3" s="90"/>
      <c r="C3" s="90"/>
      <c r="D3" s="146"/>
      <c r="E3" s="90"/>
      <c r="F3" s="90"/>
    </row>
    <row r="5" spans="1:13" ht="15" customHeight="1" x14ac:dyDescent="0.25">
      <c r="A5" s="110">
        <v>1</v>
      </c>
      <c r="B5" s="110">
        <v>2</v>
      </c>
      <c r="C5" s="110">
        <v>3</v>
      </c>
      <c r="D5" s="110">
        <v>4</v>
      </c>
      <c r="E5" s="110">
        <v>5</v>
      </c>
      <c r="F5" s="111">
        <v>6</v>
      </c>
      <c r="G5" s="111">
        <v>7</v>
      </c>
      <c r="H5" s="179" t="s">
        <v>449</v>
      </c>
      <c r="I5" s="180"/>
      <c r="J5" s="180"/>
      <c r="K5" s="180"/>
      <c r="L5" s="110">
        <v>9</v>
      </c>
      <c r="M5" s="110">
        <v>10</v>
      </c>
    </row>
    <row r="6" spans="1:13" s="92" customFormat="1" ht="32.25" x14ac:dyDescent="0.25">
      <c r="A6" s="126" t="s">
        <v>0</v>
      </c>
      <c r="B6" s="127" t="s">
        <v>266</v>
      </c>
      <c r="C6" s="127" t="s">
        <v>348</v>
      </c>
      <c r="D6" s="127" t="s">
        <v>350</v>
      </c>
      <c r="E6" s="127" t="s">
        <v>458</v>
      </c>
      <c r="F6" s="127" t="s">
        <v>349</v>
      </c>
      <c r="G6" s="128" t="s">
        <v>419</v>
      </c>
      <c r="H6" s="129" t="s">
        <v>447</v>
      </c>
      <c r="I6" s="129" t="s">
        <v>352</v>
      </c>
      <c r="J6" s="130" t="s">
        <v>353</v>
      </c>
      <c r="K6" s="130" t="s">
        <v>354</v>
      </c>
      <c r="L6" s="131" t="s">
        <v>15</v>
      </c>
      <c r="M6" s="127" t="s">
        <v>351</v>
      </c>
    </row>
    <row r="7" spans="1:13" x14ac:dyDescent="0.25">
      <c r="A7" s="132">
        <v>1</v>
      </c>
      <c r="B7" s="132"/>
      <c r="C7" s="132"/>
      <c r="D7" s="132"/>
      <c r="E7" s="95"/>
      <c r="F7" s="132"/>
      <c r="G7" s="132"/>
      <c r="H7" s="132"/>
      <c r="I7" s="132"/>
      <c r="J7" s="132"/>
      <c r="K7" s="132"/>
      <c r="L7" s="132"/>
      <c r="M7" s="149"/>
    </row>
    <row r="8" spans="1:13" x14ac:dyDescent="0.25">
      <c r="A8" s="132">
        <v>2</v>
      </c>
      <c r="B8" s="132"/>
      <c r="C8" s="132"/>
      <c r="D8" s="132"/>
      <c r="E8" s="133"/>
      <c r="F8" s="132"/>
      <c r="G8" s="132"/>
      <c r="H8" s="132"/>
      <c r="I8" s="132"/>
      <c r="J8" s="132"/>
      <c r="K8" s="132"/>
      <c r="L8" s="132"/>
      <c r="M8" s="132"/>
    </row>
    <row r="9" spans="1:13" x14ac:dyDescent="0.25">
      <c r="A9" s="132">
        <v>3</v>
      </c>
      <c r="B9" s="132"/>
      <c r="C9" s="132"/>
      <c r="D9" s="132"/>
      <c r="E9" s="133"/>
      <c r="F9" s="132"/>
      <c r="G9" s="132"/>
      <c r="H9" s="132"/>
      <c r="I9" s="132"/>
      <c r="J9" s="132"/>
      <c r="K9" s="132"/>
      <c r="L9" s="132"/>
      <c r="M9" s="132"/>
    </row>
  </sheetData>
  <mergeCells count="2">
    <mergeCell ref="A2:F2"/>
    <mergeCell ref="H5:K5"/>
  </mergeCells>
  <conditionalFormatting sqref="C7:D9">
    <cfRule type="duplicateValues" dxfId="0" priority="5"/>
  </conditionalFormatting>
  <dataValidations count="18">
    <dataValidation type="list" allowBlank="1" showInputMessage="1" showErrorMessage="1" sqref="II65473:II65476 SE65473:SE65476 ACA65473:ACA65476 ALW65473:ALW65476 AVS65473:AVS65476 BFO65473:BFO65476 BPK65473:BPK65476 BZG65473:BZG65476 CJC65473:CJC65476 CSY65473:CSY65476 DCU65473:DCU65476 DMQ65473:DMQ65476 DWM65473:DWM65476 EGI65473:EGI65476 EQE65473:EQE65476 FAA65473:FAA65476 FJW65473:FJW65476 FTS65473:FTS65476 GDO65473:GDO65476 GNK65473:GNK65476 GXG65473:GXG65476 HHC65473:HHC65476 HQY65473:HQY65476 IAU65473:IAU65476 IKQ65473:IKQ65476 IUM65473:IUM65476 JEI65473:JEI65476 JOE65473:JOE65476 JYA65473:JYA65476 KHW65473:KHW65476 KRS65473:KRS65476 LBO65473:LBO65476 LLK65473:LLK65476 LVG65473:LVG65476 MFC65473:MFC65476 MOY65473:MOY65476 MYU65473:MYU65476 NIQ65473:NIQ65476 NSM65473:NSM65476 OCI65473:OCI65476 OME65473:OME65476 OWA65473:OWA65476 PFW65473:PFW65476 PPS65473:PPS65476 PZO65473:PZO65476 QJK65473:QJK65476 QTG65473:QTG65476 RDC65473:RDC65476 RMY65473:RMY65476 RWU65473:RWU65476 SGQ65473:SGQ65476 SQM65473:SQM65476 TAI65473:TAI65476 TKE65473:TKE65476 TUA65473:TUA65476 UDW65473:UDW65476 UNS65473:UNS65476 UXO65473:UXO65476 VHK65473:VHK65476 VRG65473:VRG65476 WBC65473:WBC65476 WKY65473:WKY65476 WUU65473:WUU65476 XEQ65473:XEQ65476 II131009:II131012 SE131009:SE131012 ACA131009:ACA131012 ALW131009:ALW131012 AVS131009:AVS131012 BFO131009:BFO131012 BPK131009:BPK131012 BZG131009:BZG131012 CJC131009:CJC131012 CSY131009:CSY131012 DCU131009:DCU131012 DMQ131009:DMQ131012 DWM131009:DWM131012 EGI131009:EGI131012 EQE131009:EQE131012 FAA131009:FAA131012 FJW131009:FJW131012 FTS131009:FTS131012 GDO131009:GDO131012 GNK131009:GNK131012 GXG131009:GXG131012 HHC131009:HHC131012 HQY131009:HQY131012 IAU131009:IAU131012 IKQ131009:IKQ131012 IUM131009:IUM131012 JEI131009:JEI131012 JOE131009:JOE131012 JYA131009:JYA131012 KHW131009:KHW131012 KRS131009:KRS131012 LBO131009:LBO131012 LLK131009:LLK131012 LVG131009:LVG131012 MFC131009:MFC131012 MOY131009:MOY131012 MYU131009:MYU131012 NIQ131009:NIQ131012 NSM131009:NSM131012 OCI131009:OCI131012 OME131009:OME131012 OWA131009:OWA131012 PFW131009:PFW131012 PPS131009:PPS131012 PZO131009:PZO131012 QJK131009:QJK131012 QTG131009:QTG131012 RDC131009:RDC131012 RMY131009:RMY131012 RWU131009:RWU131012 SGQ131009:SGQ131012 SQM131009:SQM131012 TAI131009:TAI131012 TKE131009:TKE131012 TUA131009:TUA131012 UDW131009:UDW131012 UNS131009:UNS131012 UXO131009:UXO131012 VHK131009:VHK131012 VRG131009:VRG131012 WBC131009:WBC131012 WKY131009:WKY131012 WUU131009:WUU131012 XEQ131009:XEQ131012 II196545:II196548 SE196545:SE196548 ACA196545:ACA196548 ALW196545:ALW196548 AVS196545:AVS196548 BFO196545:BFO196548 BPK196545:BPK196548 BZG196545:BZG196548 CJC196545:CJC196548 CSY196545:CSY196548 DCU196545:DCU196548 DMQ196545:DMQ196548 DWM196545:DWM196548 EGI196545:EGI196548 EQE196545:EQE196548 FAA196545:FAA196548 FJW196545:FJW196548 FTS196545:FTS196548 GDO196545:GDO196548 GNK196545:GNK196548 GXG196545:GXG196548 HHC196545:HHC196548 HQY196545:HQY196548 IAU196545:IAU196548 IKQ196545:IKQ196548 IUM196545:IUM196548 JEI196545:JEI196548 JOE196545:JOE196548 JYA196545:JYA196548 KHW196545:KHW196548 KRS196545:KRS196548 LBO196545:LBO196548 LLK196545:LLK196548 LVG196545:LVG196548 MFC196545:MFC196548 MOY196545:MOY196548 MYU196545:MYU196548 NIQ196545:NIQ196548 NSM196545:NSM196548 OCI196545:OCI196548 OME196545:OME196548 OWA196545:OWA196548 PFW196545:PFW196548 PPS196545:PPS196548 PZO196545:PZO196548 QJK196545:QJK196548 QTG196545:QTG196548 RDC196545:RDC196548 RMY196545:RMY196548 RWU196545:RWU196548 SGQ196545:SGQ196548 SQM196545:SQM196548 TAI196545:TAI196548 TKE196545:TKE196548 TUA196545:TUA196548 UDW196545:UDW196548 UNS196545:UNS196548 UXO196545:UXO196548 VHK196545:VHK196548 VRG196545:VRG196548 WBC196545:WBC196548 WKY196545:WKY196548 WUU196545:WUU196548 XEQ196545:XEQ196548 II262081:II262084 SE262081:SE262084 ACA262081:ACA262084 ALW262081:ALW262084 AVS262081:AVS262084 BFO262081:BFO262084 BPK262081:BPK262084 BZG262081:BZG262084 CJC262081:CJC262084 CSY262081:CSY262084 DCU262081:DCU262084 DMQ262081:DMQ262084 DWM262081:DWM262084 EGI262081:EGI262084 EQE262081:EQE262084 FAA262081:FAA262084 FJW262081:FJW262084 FTS262081:FTS262084 GDO262081:GDO262084 GNK262081:GNK262084 GXG262081:GXG262084 HHC262081:HHC262084 HQY262081:HQY262084 IAU262081:IAU262084 IKQ262081:IKQ262084 IUM262081:IUM262084 JEI262081:JEI262084 JOE262081:JOE262084 JYA262081:JYA262084 KHW262081:KHW262084 KRS262081:KRS262084 LBO262081:LBO262084 LLK262081:LLK262084 LVG262081:LVG262084 MFC262081:MFC262084 MOY262081:MOY262084 MYU262081:MYU262084 NIQ262081:NIQ262084 NSM262081:NSM262084 OCI262081:OCI262084 OME262081:OME262084 OWA262081:OWA262084 PFW262081:PFW262084 PPS262081:PPS262084 PZO262081:PZO262084 QJK262081:QJK262084 QTG262081:QTG262084 RDC262081:RDC262084 RMY262081:RMY262084 RWU262081:RWU262084 SGQ262081:SGQ262084 SQM262081:SQM262084 TAI262081:TAI262084 TKE262081:TKE262084 TUA262081:TUA262084 UDW262081:UDW262084 UNS262081:UNS262084 UXO262081:UXO262084 VHK262081:VHK262084 VRG262081:VRG262084 WBC262081:WBC262084 WKY262081:WKY262084 WUU262081:WUU262084 XEQ262081:XEQ262084 II327617:II327620 SE327617:SE327620 ACA327617:ACA327620 ALW327617:ALW327620 AVS327617:AVS327620 BFO327617:BFO327620 BPK327617:BPK327620 BZG327617:BZG327620 CJC327617:CJC327620 CSY327617:CSY327620 DCU327617:DCU327620 DMQ327617:DMQ327620 DWM327617:DWM327620 EGI327617:EGI327620 EQE327617:EQE327620 FAA327617:FAA327620 FJW327617:FJW327620 FTS327617:FTS327620 GDO327617:GDO327620 GNK327617:GNK327620 GXG327617:GXG327620 HHC327617:HHC327620 HQY327617:HQY327620 IAU327617:IAU327620 IKQ327617:IKQ327620 IUM327617:IUM327620 JEI327617:JEI327620 JOE327617:JOE327620 JYA327617:JYA327620 KHW327617:KHW327620 KRS327617:KRS327620 LBO327617:LBO327620 LLK327617:LLK327620 LVG327617:LVG327620 MFC327617:MFC327620 MOY327617:MOY327620 MYU327617:MYU327620 NIQ327617:NIQ327620 NSM327617:NSM327620 OCI327617:OCI327620 OME327617:OME327620 OWA327617:OWA327620 PFW327617:PFW327620 PPS327617:PPS327620 PZO327617:PZO327620 QJK327617:QJK327620 QTG327617:QTG327620 RDC327617:RDC327620 RMY327617:RMY327620 RWU327617:RWU327620 SGQ327617:SGQ327620 SQM327617:SQM327620 TAI327617:TAI327620 TKE327617:TKE327620 TUA327617:TUA327620 UDW327617:UDW327620 UNS327617:UNS327620 UXO327617:UXO327620 VHK327617:VHK327620 VRG327617:VRG327620 WBC327617:WBC327620 WKY327617:WKY327620 WUU327617:WUU327620 XEQ327617:XEQ327620 II393153:II393156 SE393153:SE393156 ACA393153:ACA393156 ALW393153:ALW393156 AVS393153:AVS393156 BFO393153:BFO393156 BPK393153:BPK393156 BZG393153:BZG393156 CJC393153:CJC393156 CSY393153:CSY393156 DCU393153:DCU393156 DMQ393153:DMQ393156 DWM393153:DWM393156 EGI393153:EGI393156 EQE393153:EQE393156 FAA393153:FAA393156 FJW393153:FJW393156 FTS393153:FTS393156 GDO393153:GDO393156 GNK393153:GNK393156 GXG393153:GXG393156 HHC393153:HHC393156 HQY393153:HQY393156 IAU393153:IAU393156 IKQ393153:IKQ393156 IUM393153:IUM393156 JEI393153:JEI393156 JOE393153:JOE393156 JYA393153:JYA393156 KHW393153:KHW393156 KRS393153:KRS393156 LBO393153:LBO393156 LLK393153:LLK393156 LVG393153:LVG393156 MFC393153:MFC393156 MOY393153:MOY393156 MYU393153:MYU393156 NIQ393153:NIQ393156 NSM393153:NSM393156 OCI393153:OCI393156 OME393153:OME393156 OWA393153:OWA393156 PFW393153:PFW393156 PPS393153:PPS393156 PZO393153:PZO393156 QJK393153:QJK393156 QTG393153:QTG393156 RDC393153:RDC393156 RMY393153:RMY393156 RWU393153:RWU393156 SGQ393153:SGQ393156 SQM393153:SQM393156 TAI393153:TAI393156 TKE393153:TKE393156 TUA393153:TUA393156 UDW393153:UDW393156 UNS393153:UNS393156 UXO393153:UXO393156 VHK393153:VHK393156 VRG393153:VRG393156 WBC393153:WBC393156 WKY393153:WKY393156 WUU393153:WUU393156 XEQ393153:XEQ393156 II458689:II458692 SE458689:SE458692 ACA458689:ACA458692 ALW458689:ALW458692 AVS458689:AVS458692 BFO458689:BFO458692 BPK458689:BPK458692 BZG458689:BZG458692 CJC458689:CJC458692 CSY458689:CSY458692 DCU458689:DCU458692 DMQ458689:DMQ458692 DWM458689:DWM458692 EGI458689:EGI458692 EQE458689:EQE458692 FAA458689:FAA458692 FJW458689:FJW458692 FTS458689:FTS458692 GDO458689:GDO458692 GNK458689:GNK458692 GXG458689:GXG458692 HHC458689:HHC458692 HQY458689:HQY458692 IAU458689:IAU458692 IKQ458689:IKQ458692 IUM458689:IUM458692 JEI458689:JEI458692 JOE458689:JOE458692 JYA458689:JYA458692 KHW458689:KHW458692 KRS458689:KRS458692 LBO458689:LBO458692 LLK458689:LLK458692 LVG458689:LVG458692 MFC458689:MFC458692 MOY458689:MOY458692 MYU458689:MYU458692 NIQ458689:NIQ458692 NSM458689:NSM458692 OCI458689:OCI458692 OME458689:OME458692 OWA458689:OWA458692 PFW458689:PFW458692 PPS458689:PPS458692 PZO458689:PZO458692 QJK458689:QJK458692 QTG458689:QTG458692 RDC458689:RDC458692 RMY458689:RMY458692 RWU458689:RWU458692 SGQ458689:SGQ458692 SQM458689:SQM458692 TAI458689:TAI458692 TKE458689:TKE458692 TUA458689:TUA458692 UDW458689:UDW458692 UNS458689:UNS458692 UXO458689:UXO458692 VHK458689:VHK458692 VRG458689:VRG458692 WBC458689:WBC458692 WKY458689:WKY458692 WUU458689:WUU458692 XEQ458689:XEQ458692 II524225:II524228 SE524225:SE524228 ACA524225:ACA524228 ALW524225:ALW524228 AVS524225:AVS524228 BFO524225:BFO524228 BPK524225:BPK524228 BZG524225:BZG524228 CJC524225:CJC524228 CSY524225:CSY524228 DCU524225:DCU524228 DMQ524225:DMQ524228 DWM524225:DWM524228 EGI524225:EGI524228 EQE524225:EQE524228 FAA524225:FAA524228 FJW524225:FJW524228 FTS524225:FTS524228 GDO524225:GDO524228 GNK524225:GNK524228 GXG524225:GXG524228 HHC524225:HHC524228 HQY524225:HQY524228 IAU524225:IAU524228 IKQ524225:IKQ524228 IUM524225:IUM524228 JEI524225:JEI524228 JOE524225:JOE524228 JYA524225:JYA524228 KHW524225:KHW524228 KRS524225:KRS524228 LBO524225:LBO524228 LLK524225:LLK524228 LVG524225:LVG524228 MFC524225:MFC524228 MOY524225:MOY524228 MYU524225:MYU524228 NIQ524225:NIQ524228 NSM524225:NSM524228 OCI524225:OCI524228 OME524225:OME524228 OWA524225:OWA524228 PFW524225:PFW524228 PPS524225:PPS524228 PZO524225:PZO524228 QJK524225:QJK524228 QTG524225:QTG524228 RDC524225:RDC524228 RMY524225:RMY524228 RWU524225:RWU524228 SGQ524225:SGQ524228 SQM524225:SQM524228 TAI524225:TAI524228 TKE524225:TKE524228 TUA524225:TUA524228 UDW524225:UDW524228 UNS524225:UNS524228 UXO524225:UXO524228 VHK524225:VHK524228 VRG524225:VRG524228 WBC524225:WBC524228 WKY524225:WKY524228 WUU524225:WUU524228 XEQ524225:XEQ524228 II589761:II589764 SE589761:SE589764 ACA589761:ACA589764 ALW589761:ALW589764 AVS589761:AVS589764 BFO589761:BFO589764 BPK589761:BPK589764 BZG589761:BZG589764 CJC589761:CJC589764 CSY589761:CSY589764 DCU589761:DCU589764 DMQ589761:DMQ589764 DWM589761:DWM589764 EGI589761:EGI589764 EQE589761:EQE589764 FAA589761:FAA589764 FJW589761:FJW589764 FTS589761:FTS589764 GDO589761:GDO589764 GNK589761:GNK589764 GXG589761:GXG589764 HHC589761:HHC589764 HQY589761:HQY589764 IAU589761:IAU589764 IKQ589761:IKQ589764 IUM589761:IUM589764 JEI589761:JEI589764 JOE589761:JOE589764 JYA589761:JYA589764 KHW589761:KHW589764 KRS589761:KRS589764 LBO589761:LBO589764 LLK589761:LLK589764 LVG589761:LVG589764 MFC589761:MFC589764 MOY589761:MOY589764 MYU589761:MYU589764 NIQ589761:NIQ589764 NSM589761:NSM589764 OCI589761:OCI589764 OME589761:OME589764 OWA589761:OWA589764 PFW589761:PFW589764 PPS589761:PPS589764 PZO589761:PZO589764 QJK589761:QJK589764 QTG589761:QTG589764 RDC589761:RDC589764 RMY589761:RMY589764 RWU589761:RWU589764 SGQ589761:SGQ589764 SQM589761:SQM589764 TAI589761:TAI589764 TKE589761:TKE589764 TUA589761:TUA589764 UDW589761:UDW589764 UNS589761:UNS589764 UXO589761:UXO589764 VHK589761:VHK589764 VRG589761:VRG589764 WBC589761:WBC589764 WKY589761:WKY589764 WUU589761:WUU589764 XEQ589761:XEQ589764 II655297:II655300 SE655297:SE655300 ACA655297:ACA655300 ALW655297:ALW655300 AVS655297:AVS655300 BFO655297:BFO655300 BPK655297:BPK655300 BZG655297:BZG655300 CJC655297:CJC655300 CSY655297:CSY655300 DCU655297:DCU655300 DMQ655297:DMQ655300 DWM655297:DWM655300 EGI655297:EGI655300 EQE655297:EQE655300 FAA655297:FAA655300 FJW655297:FJW655300 FTS655297:FTS655300 GDO655297:GDO655300 GNK655297:GNK655300 GXG655297:GXG655300 HHC655297:HHC655300 HQY655297:HQY655300 IAU655297:IAU655300 IKQ655297:IKQ655300 IUM655297:IUM655300 JEI655297:JEI655300 JOE655297:JOE655300 JYA655297:JYA655300 KHW655297:KHW655300 KRS655297:KRS655300 LBO655297:LBO655300 LLK655297:LLK655300 LVG655297:LVG655300 MFC655297:MFC655300 MOY655297:MOY655300 MYU655297:MYU655300 NIQ655297:NIQ655300 NSM655297:NSM655300 OCI655297:OCI655300 OME655297:OME655300 OWA655297:OWA655300 PFW655297:PFW655300 PPS655297:PPS655300 PZO655297:PZO655300 QJK655297:QJK655300 QTG655297:QTG655300 RDC655297:RDC655300 RMY655297:RMY655300 RWU655297:RWU655300 SGQ655297:SGQ655300 SQM655297:SQM655300 TAI655297:TAI655300 TKE655297:TKE655300 TUA655297:TUA655300 UDW655297:UDW655300 UNS655297:UNS655300 UXO655297:UXO655300 VHK655297:VHK655300 VRG655297:VRG655300 WBC655297:WBC655300 WKY655297:WKY655300 WUU655297:WUU655300 XEQ655297:XEQ655300 II720833:II720836 SE720833:SE720836 ACA720833:ACA720836 ALW720833:ALW720836 AVS720833:AVS720836 BFO720833:BFO720836 BPK720833:BPK720836 BZG720833:BZG720836 CJC720833:CJC720836 CSY720833:CSY720836 DCU720833:DCU720836 DMQ720833:DMQ720836 DWM720833:DWM720836 EGI720833:EGI720836 EQE720833:EQE720836 FAA720833:FAA720836 FJW720833:FJW720836 FTS720833:FTS720836 GDO720833:GDO720836 GNK720833:GNK720836 GXG720833:GXG720836 HHC720833:HHC720836 HQY720833:HQY720836 IAU720833:IAU720836 IKQ720833:IKQ720836 IUM720833:IUM720836 JEI720833:JEI720836 JOE720833:JOE720836 JYA720833:JYA720836 KHW720833:KHW720836 KRS720833:KRS720836 LBO720833:LBO720836 LLK720833:LLK720836 LVG720833:LVG720836 MFC720833:MFC720836 MOY720833:MOY720836 MYU720833:MYU720836 NIQ720833:NIQ720836 NSM720833:NSM720836 OCI720833:OCI720836 OME720833:OME720836 OWA720833:OWA720836 PFW720833:PFW720836 PPS720833:PPS720836 PZO720833:PZO720836 QJK720833:QJK720836 QTG720833:QTG720836 RDC720833:RDC720836 RMY720833:RMY720836 RWU720833:RWU720836 SGQ720833:SGQ720836 SQM720833:SQM720836 TAI720833:TAI720836 TKE720833:TKE720836 TUA720833:TUA720836 UDW720833:UDW720836 UNS720833:UNS720836 UXO720833:UXO720836 VHK720833:VHK720836 VRG720833:VRG720836 WBC720833:WBC720836 WKY720833:WKY720836 WUU720833:WUU720836 XEQ720833:XEQ720836 II786369:II786372 SE786369:SE786372 ACA786369:ACA786372 ALW786369:ALW786372 AVS786369:AVS786372 BFO786369:BFO786372 BPK786369:BPK786372 BZG786369:BZG786372 CJC786369:CJC786372 CSY786369:CSY786372 DCU786369:DCU786372 DMQ786369:DMQ786372 DWM786369:DWM786372 EGI786369:EGI786372 EQE786369:EQE786372 FAA786369:FAA786372 FJW786369:FJW786372 FTS786369:FTS786372 GDO786369:GDO786372 GNK786369:GNK786372 GXG786369:GXG786372 HHC786369:HHC786372 HQY786369:HQY786372 IAU786369:IAU786372 IKQ786369:IKQ786372 IUM786369:IUM786372 JEI786369:JEI786372 JOE786369:JOE786372 JYA786369:JYA786372 KHW786369:KHW786372 KRS786369:KRS786372 LBO786369:LBO786372 LLK786369:LLK786372 LVG786369:LVG786372 MFC786369:MFC786372 MOY786369:MOY786372 MYU786369:MYU786372 NIQ786369:NIQ786372 NSM786369:NSM786372 OCI786369:OCI786372 OME786369:OME786372 OWA786369:OWA786372 PFW786369:PFW786372 PPS786369:PPS786372 PZO786369:PZO786372 QJK786369:QJK786372 QTG786369:QTG786372 RDC786369:RDC786372 RMY786369:RMY786372 RWU786369:RWU786372 SGQ786369:SGQ786372 SQM786369:SQM786372 TAI786369:TAI786372 TKE786369:TKE786372 TUA786369:TUA786372 UDW786369:UDW786372 UNS786369:UNS786372 UXO786369:UXO786372 VHK786369:VHK786372 VRG786369:VRG786372 WBC786369:WBC786372 WKY786369:WKY786372 WUU786369:WUU786372 XEQ786369:XEQ786372 II851905:II851908 SE851905:SE851908 ACA851905:ACA851908 ALW851905:ALW851908 AVS851905:AVS851908 BFO851905:BFO851908 BPK851905:BPK851908 BZG851905:BZG851908 CJC851905:CJC851908 CSY851905:CSY851908 DCU851905:DCU851908 DMQ851905:DMQ851908 DWM851905:DWM851908 EGI851905:EGI851908 EQE851905:EQE851908 FAA851905:FAA851908 FJW851905:FJW851908 FTS851905:FTS851908 GDO851905:GDO851908 GNK851905:GNK851908 GXG851905:GXG851908 HHC851905:HHC851908 HQY851905:HQY851908 IAU851905:IAU851908 IKQ851905:IKQ851908 IUM851905:IUM851908 JEI851905:JEI851908 JOE851905:JOE851908 JYA851905:JYA851908 KHW851905:KHW851908 KRS851905:KRS851908 LBO851905:LBO851908 LLK851905:LLK851908 LVG851905:LVG851908 MFC851905:MFC851908 MOY851905:MOY851908 MYU851905:MYU851908 NIQ851905:NIQ851908 NSM851905:NSM851908 OCI851905:OCI851908 OME851905:OME851908 OWA851905:OWA851908 PFW851905:PFW851908 PPS851905:PPS851908 PZO851905:PZO851908 QJK851905:QJK851908 QTG851905:QTG851908 RDC851905:RDC851908 RMY851905:RMY851908 RWU851905:RWU851908 SGQ851905:SGQ851908 SQM851905:SQM851908 TAI851905:TAI851908 TKE851905:TKE851908 TUA851905:TUA851908 UDW851905:UDW851908 UNS851905:UNS851908 UXO851905:UXO851908 VHK851905:VHK851908 VRG851905:VRG851908 WBC851905:WBC851908 WKY851905:WKY851908 WUU851905:WUU851908 XEQ851905:XEQ851908 II917441:II917444 SE917441:SE917444 ACA917441:ACA917444 ALW917441:ALW917444 AVS917441:AVS917444 BFO917441:BFO917444 BPK917441:BPK917444 BZG917441:BZG917444 CJC917441:CJC917444 CSY917441:CSY917444 DCU917441:DCU917444 DMQ917441:DMQ917444 DWM917441:DWM917444 EGI917441:EGI917444 EQE917441:EQE917444 FAA917441:FAA917444 FJW917441:FJW917444 FTS917441:FTS917444 GDO917441:GDO917444 GNK917441:GNK917444 GXG917441:GXG917444 HHC917441:HHC917444 HQY917441:HQY917444 IAU917441:IAU917444 IKQ917441:IKQ917444 IUM917441:IUM917444 JEI917441:JEI917444 JOE917441:JOE917444 JYA917441:JYA917444 KHW917441:KHW917444 KRS917441:KRS917444 LBO917441:LBO917444 LLK917441:LLK917444 LVG917441:LVG917444 MFC917441:MFC917444 MOY917441:MOY917444 MYU917441:MYU917444 NIQ917441:NIQ917444 NSM917441:NSM917444 OCI917441:OCI917444 OME917441:OME917444 OWA917441:OWA917444 PFW917441:PFW917444 PPS917441:PPS917444 PZO917441:PZO917444 QJK917441:QJK917444 QTG917441:QTG917444 RDC917441:RDC917444 RMY917441:RMY917444 RWU917441:RWU917444 SGQ917441:SGQ917444 SQM917441:SQM917444 TAI917441:TAI917444 TKE917441:TKE917444 TUA917441:TUA917444 UDW917441:UDW917444 UNS917441:UNS917444 UXO917441:UXO917444 VHK917441:VHK917444 VRG917441:VRG917444 WBC917441:WBC917444 WKY917441:WKY917444 WUU917441:WUU917444 XEQ917441:XEQ917444 II982977:II982980 SE982977:SE982980 ACA982977:ACA982980 ALW982977:ALW982980 AVS982977:AVS982980 BFO982977:BFO982980 BPK982977:BPK982980 BZG982977:BZG982980 CJC982977:CJC982980 CSY982977:CSY982980 DCU982977:DCU982980 DMQ982977:DMQ982980 DWM982977:DWM982980 EGI982977:EGI982980 EQE982977:EQE982980 FAA982977:FAA982980 FJW982977:FJW982980 FTS982977:FTS982980 GDO982977:GDO982980 GNK982977:GNK982980 GXG982977:GXG982980 HHC982977:HHC982980 HQY982977:HQY982980 IAU982977:IAU982980 IKQ982977:IKQ982980 IUM982977:IUM982980 JEI982977:JEI982980 JOE982977:JOE982980 JYA982977:JYA982980 KHW982977:KHW982980 KRS982977:KRS982980 LBO982977:LBO982980 LLK982977:LLK982980 LVG982977:LVG982980 MFC982977:MFC982980 MOY982977:MOY982980 MYU982977:MYU982980 NIQ982977:NIQ982980 NSM982977:NSM982980 OCI982977:OCI982980 OME982977:OME982980 OWA982977:OWA982980 PFW982977:PFW982980 PPS982977:PPS982980 PZO982977:PZO982980 QJK982977:QJK982980 QTG982977:QTG982980 RDC982977:RDC982980 RMY982977:RMY982980 RWU982977:RWU982980 SGQ982977:SGQ982980 SQM982977:SQM982980 TAI982977:TAI982980 TKE982977:TKE982980 TUA982977:TUA982980 UDW982977:UDW982980 UNS982977:UNS982980 UXO982977:UXO982980 VHK982977:VHK982980 VRG982977:VRG982980 WBC982977:WBC982980 WKY982977:WKY982980 WUU982977:WUU982980 XEQ982977:XEQ982980">
      <formula1>pavieniai</formula1>
    </dataValidation>
    <dataValidation type="list" allowBlank="1" showInputMessage="1" showErrorMessage="1" sqref="HV65473:HV65476 RR65473:RR65476 ABN65473:ABN65476 ALJ65473:ALJ65476 AVF65473:AVF65476 BFB65473:BFB65476 BOX65473:BOX65476 BYT65473:BYT65476 CIP65473:CIP65476 CSL65473:CSL65476 DCH65473:DCH65476 DMD65473:DMD65476 DVZ65473:DVZ65476 EFV65473:EFV65476 EPR65473:EPR65476 EZN65473:EZN65476 FJJ65473:FJJ65476 FTF65473:FTF65476 GDB65473:GDB65476 GMX65473:GMX65476 GWT65473:GWT65476 HGP65473:HGP65476 HQL65473:HQL65476 IAH65473:IAH65476 IKD65473:IKD65476 ITZ65473:ITZ65476 JDV65473:JDV65476 JNR65473:JNR65476 JXN65473:JXN65476 KHJ65473:KHJ65476 KRF65473:KRF65476 LBB65473:LBB65476 LKX65473:LKX65476 LUT65473:LUT65476 MEP65473:MEP65476 MOL65473:MOL65476 MYH65473:MYH65476 NID65473:NID65476 NRZ65473:NRZ65476 OBV65473:OBV65476 OLR65473:OLR65476 OVN65473:OVN65476 PFJ65473:PFJ65476 PPF65473:PPF65476 PZB65473:PZB65476 QIX65473:QIX65476 QST65473:QST65476 RCP65473:RCP65476 RML65473:RML65476 RWH65473:RWH65476 SGD65473:SGD65476 SPZ65473:SPZ65476 SZV65473:SZV65476 TJR65473:TJR65476 TTN65473:TTN65476 UDJ65473:UDJ65476 UNF65473:UNF65476 UXB65473:UXB65476 VGX65473:VGX65476 VQT65473:VQT65476 WAP65473:WAP65476 WKL65473:WKL65476 WUH65473:WUH65476 XED65473:XED65476 HV131009:HV131012 RR131009:RR131012 ABN131009:ABN131012 ALJ131009:ALJ131012 AVF131009:AVF131012 BFB131009:BFB131012 BOX131009:BOX131012 BYT131009:BYT131012 CIP131009:CIP131012 CSL131009:CSL131012 DCH131009:DCH131012 DMD131009:DMD131012 DVZ131009:DVZ131012 EFV131009:EFV131012 EPR131009:EPR131012 EZN131009:EZN131012 FJJ131009:FJJ131012 FTF131009:FTF131012 GDB131009:GDB131012 GMX131009:GMX131012 GWT131009:GWT131012 HGP131009:HGP131012 HQL131009:HQL131012 IAH131009:IAH131012 IKD131009:IKD131012 ITZ131009:ITZ131012 JDV131009:JDV131012 JNR131009:JNR131012 JXN131009:JXN131012 KHJ131009:KHJ131012 KRF131009:KRF131012 LBB131009:LBB131012 LKX131009:LKX131012 LUT131009:LUT131012 MEP131009:MEP131012 MOL131009:MOL131012 MYH131009:MYH131012 NID131009:NID131012 NRZ131009:NRZ131012 OBV131009:OBV131012 OLR131009:OLR131012 OVN131009:OVN131012 PFJ131009:PFJ131012 PPF131009:PPF131012 PZB131009:PZB131012 QIX131009:QIX131012 QST131009:QST131012 RCP131009:RCP131012 RML131009:RML131012 RWH131009:RWH131012 SGD131009:SGD131012 SPZ131009:SPZ131012 SZV131009:SZV131012 TJR131009:TJR131012 TTN131009:TTN131012 UDJ131009:UDJ131012 UNF131009:UNF131012 UXB131009:UXB131012 VGX131009:VGX131012 VQT131009:VQT131012 WAP131009:WAP131012 WKL131009:WKL131012 WUH131009:WUH131012 XED131009:XED131012 HV196545:HV196548 RR196545:RR196548 ABN196545:ABN196548 ALJ196545:ALJ196548 AVF196545:AVF196548 BFB196545:BFB196548 BOX196545:BOX196548 BYT196545:BYT196548 CIP196545:CIP196548 CSL196545:CSL196548 DCH196545:DCH196548 DMD196545:DMD196548 DVZ196545:DVZ196548 EFV196545:EFV196548 EPR196545:EPR196548 EZN196545:EZN196548 FJJ196545:FJJ196548 FTF196545:FTF196548 GDB196545:GDB196548 GMX196545:GMX196548 GWT196545:GWT196548 HGP196545:HGP196548 HQL196545:HQL196548 IAH196545:IAH196548 IKD196545:IKD196548 ITZ196545:ITZ196548 JDV196545:JDV196548 JNR196545:JNR196548 JXN196545:JXN196548 KHJ196545:KHJ196548 KRF196545:KRF196548 LBB196545:LBB196548 LKX196545:LKX196548 LUT196545:LUT196548 MEP196545:MEP196548 MOL196545:MOL196548 MYH196545:MYH196548 NID196545:NID196548 NRZ196545:NRZ196548 OBV196545:OBV196548 OLR196545:OLR196548 OVN196545:OVN196548 PFJ196545:PFJ196548 PPF196545:PPF196548 PZB196545:PZB196548 QIX196545:QIX196548 QST196545:QST196548 RCP196545:RCP196548 RML196545:RML196548 RWH196545:RWH196548 SGD196545:SGD196548 SPZ196545:SPZ196548 SZV196545:SZV196548 TJR196545:TJR196548 TTN196545:TTN196548 UDJ196545:UDJ196548 UNF196545:UNF196548 UXB196545:UXB196548 VGX196545:VGX196548 VQT196545:VQT196548 WAP196545:WAP196548 WKL196545:WKL196548 WUH196545:WUH196548 XED196545:XED196548 HV262081:HV262084 RR262081:RR262084 ABN262081:ABN262084 ALJ262081:ALJ262084 AVF262081:AVF262084 BFB262081:BFB262084 BOX262081:BOX262084 BYT262081:BYT262084 CIP262081:CIP262084 CSL262081:CSL262084 DCH262081:DCH262084 DMD262081:DMD262084 DVZ262081:DVZ262084 EFV262081:EFV262084 EPR262081:EPR262084 EZN262081:EZN262084 FJJ262081:FJJ262084 FTF262081:FTF262084 GDB262081:GDB262084 GMX262081:GMX262084 GWT262081:GWT262084 HGP262081:HGP262084 HQL262081:HQL262084 IAH262081:IAH262084 IKD262081:IKD262084 ITZ262081:ITZ262084 JDV262081:JDV262084 JNR262081:JNR262084 JXN262081:JXN262084 KHJ262081:KHJ262084 KRF262081:KRF262084 LBB262081:LBB262084 LKX262081:LKX262084 LUT262081:LUT262084 MEP262081:MEP262084 MOL262081:MOL262084 MYH262081:MYH262084 NID262081:NID262084 NRZ262081:NRZ262084 OBV262081:OBV262084 OLR262081:OLR262084 OVN262081:OVN262084 PFJ262081:PFJ262084 PPF262081:PPF262084 PZB262081:PZB262084 QIX262081:QIX262084 QST262081:QST262084 RCP262081:RCP262084 RML262081:RML262084 RWH262081:RWH262084 SGD262081:SGD262084 SPZ262081:SPZ262084 SZV262081:SZV262084 TJR262081:TJR262084 TTN262081:TTN262084 UDJ262081:UDJ262084 UNF262081:UNF262084 UXB262081:UXB262084 VGX262081:VGX262084 VQT262081:VQT262084 WAP262081:WAP262084 WKL262081:WKL262084 WUH262081:WUH262084 XED262081:XED262084 HV327617:HV327620 RR327617:RR327620 ABN327617:ABN327620 ALJ327617:ALJ327620 AVF327617:AVF327620 BFB327617:BFB327620 BOX327617:BOX327620 BYT327617:BYT327620 CIP327617:CIP327620 CSL327617:CSL327620 DCH327617:DCH327620 DMD327617:DMD327620 DVZ327617:DVZ327620 EFV327617:EFV327620 EPR327617:EPR327620 EZN327617:EZN327620 FJJ327617:FJJ327620 FTF327617:FTF327620 GDB327617:GDB327620 GMX327617:GMX327620 GWT327617:GWT327620 HGP327617:HGP327620 HQL327617:HQL327620 IAH327617:IAH327620 IKD327617:IKD327620 ITZ327617:ITZ327620 JDV327617:JDV327620 JNR327617:JNR327620 JXN327617:JXN327620 KHJ327617:KHJ327620 KRF327617:KRF327620 LBB327617:LBB327620 LKX327617:LKX327620 LUT327617:LUT327620 MEP327617:MEP327620 MOL327617:MOL327620 MYH327617:MYH327620 NID327617:NID327620 NRZ327617:NRZ327620 OBV327617:OBV327620 OLR327617:OLR327620 OVN327617:OVN327620 PFJ327617:PFJ327620 PPF327617:PPF327620 PZB327617:PZB327620 QIX327617:QIX327620 QST327617:QST327620 RCP327617:RCP327620 RML327617:RML327620 RWH327617:RWH327620 SGD327617:SGD327620 SPZ327617:SPZ327620 SZV327617:SZV327620 TJR327617:TJR327620 TTN327617:TTN327620 UDJ327617:UDJ327620 UNF327617:UNF327620 UXB327617:UXB327620 VGX327617:VGX327620 VQT327617:VQT327620 WAP327617:WAP327620 WKL327617:WKL327620 WUH327617:WUH327620 XED327617:XED327620 HV393153:HV393156 RR393153:RR393156 ABN393153:ABN393156 ALJ393153:ALJ393156 AVF393153:AVF393156 BFB393153:BFB393156 BOX393153:BOX393156 BYT393153:BYT393156 CIP393153:CIP393156 CSL393153:CSL393156 DCH393153:DCH393156 DMD393153:DMD393156 DVZ393153:DVZ393156 EFV393153:EFV393156 EPR393153:EPR393156 EZN393153:EZN393156 FJJ393153:FJJ393156 FTF393153:FTF393156 GDB393153:GDB393156 GMX393153:GMX393156 GWT393153:GWT393156 HGP393153:HGP393156 HQL393153:HQL393156 IAH393153:IAH393156 IKD393153:IKD393156 ITZ393153:ITZ393156 JDV393153:JDV393156 JNR393153:JNR393156 JXN393153:JXN393156 KHJ393153:KHJ393156 KRF393153:KRF393156 LBB393153:LBB393156 LKX393153:LKX393156 LUT393153:LUT393156 MEP393153:MEP393156 MOL393153:MOL393156 MYH393153:MYH393156 NID393153:NID393156 NRZ393153:NRZ393156 OBV393153:OBV393156 OLR393153:OLR393156 OVN393153:OVN393156 PFJ393153:PFJ393156 PPF393153:PPF393156 PZB393153:PZB393156 QIX393153:QIX393156 QST393153:QST393156 RCP393153:RCP393156 RML393153:RML393156 RWH393153:RWH393156 SGD393153:SGD393156 SPZ393153:SPZ393156 SZV393153:SZV393156 TJR393153:TJR393156 TTN393153:TTN393156 UDJ393153:UDJ393156 UNF393153:UNF393156 UXB393153:UXB393156 VGX393153:VGX393156 VQT393153:VQT393156 WAP393153:WAP393156 WKL393153:WKL393156 WUH393153:WUH393156 XED393153:XED393156 HV458689:HV458692 RR458689:RR458692 ABN458689:ABN458692 ALJ458689:ALJ458692 AVF458689:AVF458692 BFB458689:BFB458692 BOX458689:BOX458692 BYT458689:BYT458692 CIP458689:CIP458692 CSL458689:CSL458692 DCH458689:DCH458692 DMD458689:DMD458692 DVZ458689:DVZ458692 EFV458689:EFV458692 EPR458689:EPR458692 EZN458689:EZN458692 FJJ458689:FJJ458692 FTF458689:FTF458692 GDB458689:GDB458692 GMX458689:GMX458692 GWT458689:GWT458692 HGP458689:HGP458692 HQL458689:HQL458692 IAH458689:IAH458692 IKD458689:IKD458692 ITZ458689:ITZ458692 JDV458689:JDV458692 JNR458689:JNR458692 JXN458689:JXN458692 KHJ458689:KHJ458692 KRF458689:KRF458692 LBB458689:LBB458692 LKX458689:LKX458692 LUT458689:LUT458692 MEP458689:MEP458692 MOL458689:MOL458692 MYH458689:MYH458692 NID458689:NID458692 NRZ458689:NRZ458692 OBV458689:OBV458692 OLR458689:OLR458692 OVN458689:OVN458692 PFJ458689:PFJ458692 PPF458689:PPF458692 PZB458689:PZB458692 QIX458689:QIX458692 QST458689:QST458692 RCP458689:RCP458692 RML458689:RML458692 RWH458689:RWH458692 SGD458689:SGD458692 SPZ458689:SPZ458692 SZV458689:SZV458692 TJR458689:TJR458692 TTN458689:TTN458692 UDJ458689:UDJ458692 UNF458689:UNF458692 UXB458689:UXB458692 VGX458689:VGX458692 VQT458689:VQT458692 WAP458689:WAP458692 WKL458689:WKL458692 WUH458689:WUH458692 XED458689:XED458692 HV524225:HV524228 RR524225:RR524228 ABN524225:ABN524228 ALJ524225:ALJ524228 AVF524225:AVF524228 BFB524225:BFB524228 BOX524225:BOX524228 BYT524225:BYT524228 CIP524225:CIP524228 CSL524225:CSL524228 DCH524225:DCH524228 DMD524225:DMD524228 DVZ524225:DVZ524228 EFV524225:EFV524228 EPR524225:EPR524228 EZN524225:EZN524228 FJJ524225:FJJ524228 FTF524225:FTF524228 GDB524225:GDB524228 GMX524225:GMX524228 GWT524225:GWT524228 HGP524225:HGP524228 HQL524225:HQL524228 IAH524225:IAH524228 IKD524225:IKD524228 ITZ524225:ITZ524228 JDV524225:JDV524228 JNR524225:JNR524228 JXN524225:JXN524228 KHJ524225:KHJ524228 KRF524225:KRF524228 LBB524225:LBB524228 LKX524225:LKX524228 LUT524225:LUT524228 MEP524225:MEP524228 MOL524225:MOL524228 MYH524225:MYH524228 NID524225:NID524228 NRZ524225:NRZ524228 OBV524225:OBV524228 OLR524225:OLR524228 OVN524225:OVN524228 PFJ524225:PFJ524228 PPF524225:PPF524228 PZB524225:PZB524228 QIX524225:QIX524228 QST524225:QST524228 RCP524225:RCP524228 RML524225:RML524228 RWH524225:RWH524228 SGD524225:SGD524228 SPZ524225:SPZ524228 SZV524225:SZV524228 TJR524225:TJR524228 TTN524225:TTN524228 UDJ524225:UDJ524228 UNF524225:UNF524228 UXB524225:UXB524228 VGX524225:VGX524228 VQT524225:VQT524228 WAP524225:WAP524228 WKL524225:WKL524228 WUH524225:WUH524228 XED524225:XED524228 HV589761:HV589764 RR589761:RR589764 ABN589761:ABN589764 ALJ589761:ALJ589764 AVF589761:AVF589764 BFB589761:BFB589764 BOX589761:BOX589764 BYT589761:BYT589764 CIP589761:CIP589764 CSL589761:CSL589764 DCH589761:DCH589764 DMD589761:DMD589764 DVZ589761:DVZ589764 EFV589761:EFV589764 EPR589761:EPR589764 EZN589761:EZN589764 FJJ589761:FJJ589764 FTF589761:FTF589764 GDB589761:GDB589764 GMX589761:GMX589764 GWT589761:GWT589764 HGP589761:HGP589764 HQL589761:HQL589764 IAH589761:IAH589764 IKD589761:IKD589764 ITZ589761:ITZ589764 JDV589761:JDV589764 JNR589761:JNR589764 JXN589761:JXN589764 KHJ589761:KHJ589764 KRF589761:KRF589764 LBB589761:LBB589764 LKX589761:LKX589764 LUT589761:LUT589764 MEP589761:MEP589764 MOL589761:MOL589764 MYH589761:MYH589764 NID589761:NID589764 NRZ589761:NRZ589764 OBV589761:OBV589764 OLR589761:OLR589764 OVN589761:OVN589764 PFJ589761:PFJ589764 PPF589761:PPF589764 PZB589761:PZB589764 QIX589761:QIX589764 QST589761:QST589764 RCP589761:RCP589764 RML589761:RML589764 RWH589761:RWH589764 SGD589761:SGD589764 SPZ589761:SPZ589764 SZV589761:SZV589764 TJR589761:TJR589764 TTN589761:TTN589764 UDJ589761:UDJ589764 UNF589761:UNF589764 UXB589761:UXB589764 VGX589761:VGX589764 VQT589761:VQT589764 WAP589761:WAP589764 WKL589761:WKL589764 WUH589761:WUH589764 XED589761:XED589764 HV655297:HV655300 RR655297:RR655300 ABN655297:ABN655300 ALJ655297:ALJ655300 AVF655297:AVF655300 BFB655297:BFB655300 BOX655297:BOX655300 BYT655297:BYT655300 CIP655297:CIP655300 CSL655297:CSL655300 DCH655297:DCH655300 DMD655297:DMD655300 DVZ655297:DVZ655300 EFV655297:EFV655300 EPR655297:EPR655300 EZN655297:EZN655300 FJJ655297:FJJ655300 FTF655297:FTF655300 GDB655297:GDB655300 GMX655297:GMX655300 GWT655297:GWT655300 HGP655297:HGP655300 HQL655297:HQL655300 IAH655297:IAH655300 IKD655297:IKD655300 ITZ655297:ITZ655300 JDV655297:JDV655300 JNR655297:JNR655300 JXN655297:JXN655300 KHJ655297:KHJ655300 KRF655297:KRF655300 LBB655297:LBB655300 LKX655297:LKX655300 LUT655297:LUT655300 MEP655297:MEP655300 MOL655297:MOL655300 MYH655297:MYH655300 NID655297:NID655300 NRZ655297:NRZ655300 OBV655297:OBV655300 OLR655297:OLR655300 OVN655297:OVN655300 PFJ655297:PFJ655300 PPF655297:PPF655300 PZB655297:PZB655300 QIX655297:QIX655300 QST655297:QST655300 RCP655297:RCP655300 RML655297:RML655300 RWH655297:RWH655300 SGD655297:SGD655300 SPZ655297:SPZ655300 SZV655297:SZV655300 TJR655297:TJR655300 TTN655297:TTN655300 UDJ655297:UDJ655300 UNF655297:UNF655300 UXB655297:UXB655300 VGX655297:VGX655300 VQT655297:VQT655300 WAP655297:WAP655300 WKL655297:WKL655300 WUH655297:WUH655300 XED655297:XED655300 HV720833:HV720836 RR720833:RR720836 ABN720833:ABN720836 ALJ720833:ALJ720836 AVF720833:AVF720836 BFB720833:BFB720836 BOX720833:BOX720836 BYT720833:BYT720836 CIP720833:CIP720836 CSL720833:CSL720836 DCH720833:DCH720836 DMD720833:DMD720836 DVZ720833:DVZ720836 EFV720833:EFV720836 EPR720833:EPR720836 EZN720833:EZN720836 FJJ720833:FJJ720836 FTF720833:FTF720836 GDB720833:GDB720836 GMX720833:GMX720836 GWT720833:GWT720836 HGP720833:HGP720836 HQL720833:HQL720836 IAH720833:IAH720836 IKD720833:IKD720836 ITZ720833:ITZ720836 JDV720833:JDV720836 JNR720833:JNR720836 JXN720833:JXN720836 KHJ720833:KHJ720836 KRF720833:KRF720836 LBB720833:LBB720836 LKX720833:LKX720836 LUT720833:LUT720836 MEP720833:MEP720836 MOL720833:MOL720836 MYH720833:MYH720836 NID720833:NID720836 NRZ720833:NRZ720836 OBV720833:OBV720836 OLR720833:OLR720836 OVN720833:OVN720836 PFJ720833:PFJ720836 PPF720833:PPF720836 PZB720833:PZB720836 QIX720833:QIX720836 QST720833:QST720836 RCP720833:RCP720836 RML720833:RML720836 RWH720833:RWH720836 SGD720833:SGD720836 SPZ720833:SPZ720836 SZV720833:SZV720836 TJR720833:TJR720836 TTN720833:TTN720836 UDJ720833:UDJ720836 UNF720833:UNF720836 UXB720833:UXB720836 VGX720833:VGX720836 VQT720833:VQT720836 WAP720833:WAP720836 WKL720833:WKL720836 WUH720833:WUH720836 XED720833:XED720836 HV786369:HV786372 RR786369:RR786372 ABN786369:ABN786372 ALJ786369:ALJ786372 AVF786369:AVF786372 BFB786369:BFB786372 BOX786369:BOX786372 BYT786369:BYT786372 CIP786369:CIP786372 CSL786369:CSL786372 DCH786369:DCH786372 DMD786369:DMD786372 DVZ786369:DVZ786372 EFV786369:EFV786372 EPR786369:EPR786372 EZN786369:EZN786372 FJJ786369:FJJ786372 FTF786369:FTF786372 GDB786369:GDB786372 GMX786369:GMX786372 GWT786369:GWT786372 HGP786369:HGP786372 HQL786369:HQL786372 IAH786369:IAH786372 IKD786369:IKD786372 ITZ786369:ITZ786372 JDV786369:JDV786372 JNR786369:JNR786372 JXN786369:JXN786372 KHJ786369:KHJ786372 KRF786369:KRF786372 LBB786369:LBB786372 LKX786369:LKX786372 LUT786369:LUT786372 MEP786369:MEP786372 MOL786369:MOL786372 MYH786369:MYH786372 NID786369:NID786372 NRZ786369:NRZ786372 OBV786369:OBV786372 OLR786369:OLR786372 OVN786369:OVN786372 PFJ786369:PFJ786372 PPF786369:PPF786372 PZB786369:PZB786372 QIX786369:QIX786372 QST786369:QST786372 RCP786369:RCP786372 RML786369:RML786372 RWH786369:RWH786372 SGD786369:SGD786372 SPZ786369:SPZ786372 SZV786369:SZV786372 TJR786369:TJR786372 TTN786369:TTN786372 UDJ786369:UDJ786372 UNF786369:UNF786372 UXB786369:UXB786372 VGX786369:VGX786372 VQT786369:VQT786372 WAP786369:WAP786372 WKL786369:WKL786372 WUH786369:WUH786372 XED786369:XED786372 HV851905:HV851908 RR851905:RR851908 ABN851905:ABN851908 ALJ851905:ALJ851908 AVF851905:AVF851908 BFB851905:BFB851908 BOX851905:BOX851908 BYT851905:BYT851908 CIP851905:CIP851908 CSL851905:CSL851908 DCH851905:DCH851908 DMD851905:DMD851908 DVZ851905:DVZ851908 EFV851905:EFV851908 EPR851905:EPR851908 EZN851905:EZN851908 FJJ851905:FJJ851908 FTF851905:FTF851908 GDB851905:GDB851908 GMX851905:GMX851908 GWT851905:GWT851908 HGP851905:HGP851908 HQL851905:HQL851908 IAH851905:IAH851908 IKD851905:IKD851908 ITZ851905:ITZ851908 JDV851905:JDV851908 JNR851905:JNR851908 JXN851905:JXN851908 KHJ851905:KHJ851908 KRF851905:KRF851908 LBB851905:LBB851908 LKX851905:LKX851908 LUT851905:LUT851908 MEP851905:MEP851908 MOL851905:MOL851908 MYH851905:MYH851908 NID851905:NID851908 NRZ851905:NRZ851908 OBV851905:OBV851908 OLR851905:OLR851908 OVN851905:OVN851908 PFJ851905:PFJ851908 PPF851905:PPF851908 PZB851905:PZB851908 QIX851905:QIX851908 QST851905:QST851908 RCP851905:RCP851908 RML851905:RML851908 RWH851905:RWH851908 SGD851905:SGD851908 SPZ851905:SPZ851908 SZV851905:SZV851908 TJR851905:TJR851908 TTN851905:TTN851908 UDJ851905:UDJ851908 UNF851905:UNF851908 UXB851905:UXB851908 VGX851905:VGX851908 VQT851905:VQT851908 WAP851905:WAP851908 WKL851905:WKL851908 WUH851905:WUH851908 XED851905:XED851908 HV917441:HV917444 RR917441:RR917444 ABN917441:ABN917444 ALJ917441:ALJ917444 AVF917441:AVF917444 BFB917441:BFB917444 BOX917441:BOX917444 BYT917441:BYT917444 CIP917441:CIP917444 CSL917441:CSL917444 DCH917441:DCH917444 DMD917441:DMD917444 DVZ917441:DVZ917444 EFV917441:EFV917444 EPR917441:EPR917444 EZN917441:EZN917444 FJJ917441:FJJ917444 FTF917441:FTF917444 GDB917441:GDB917444 GMX917441:GMX917444 GWT917441:GWT917444 HGP917441:HGP917444 HQL917441:HQL917444 IAH917441:IAH917444 IKD917441:IKD917444 ITZ917441:ITZ917444 JDV917441:JDV917444 JNR917441:JNR917444 JXN917441:JXN917444 KHJ917441:KHJ917444 KRF917441:KRF917444 LBB917441:LBB917444 LKX917441:LKX917444 LUT917441:LUT917444 MEP917441:MEP917444 MOL917441:MOL917444 MYH917441:MYH917444 NID917441:NID917444 NRZ917441:NRZ917444 OBV917441:OBV917444 OLR917441:OLR917444 OVN917441:OVN917444 PFJ917441:PFJ917444 PPF917441:PPF917444 PZB917441:PZB917444 QIX917441:QIX917444 QST917441:QST917444 RCP917441:RCP917444 RML917441:RML917444 RWH917441:RWH917444 SGD917441:SGD917444 SPZ917441:SPZ917444 SZV917441:SZV917444 TJR917441:TJR917444 TTN917441:TTN917444 UDJ917441:UDJ917444 UNF917441:UNF917444 UXB917441:UXB917444 VGX917441:VGX917444 VQT917441:VQT917444 WAP917441:WAP917444 WKL917441:WKL917444 WUH917441:WUH917444 XED917441:XED917444 HV982977:HV982980 RR982977:RR982980 ABN982977:ABN982980 ALJ982977:ALJ982980 AVF982977:AVF982980 BFB982977:BFB982980 BOX982977:BOX982980 BYT982977:BYT982980 CIP982977:CIP982980 CSL982977:CSL982980 DCH982977:DCH982980 DMD982977:DMD982980 DVZ982977:DVZ982980 EFV982977:EFV982980 EPR982977:EPR982980 EZN982977:EZN982980 FJJ982977:FJJ982980 FTF982977:FTF982980 GDB982977:GDB982980 GMX982977:GMX982980 GWT982977:GWT982980 HGP982977:HGP982980 HQL982977:HQL982980 IAH982977:IAH982980 IKD982977:IKD982980 ITZ982977:ITZ982980 JDV982977:JDV982980 JNR982977:JNR982980 JXN982977:JXN982980 KHJ982977:KHJ982980 KRF982977:KRF982980 LBB982977:LBB982980 LKX982977:LKX982980 LUT982977:LUT982980 MEP982977:MEP982980 MOL982977:MOL982980 MYH982977:MYH982980 NID982977:NID982980 NRZ982977:NRZ982980 OBV982977:OBV982980 OLR982977:OLR982980 OVN982977:OVN982980 PFJ982977:PFJ982980 PPF982977:PPF982980 PZB982977:PZB982980 QIX982977:QIX982980 QST982977:QST982980 RCP982977:RCP982980 RML982977:RML982980 RWH982977:RWH982980 SGD982977:SGD982980 SPZ982977:SPZ982980 SZV982977:SZV982980 TJR982977:TJR982980 TTN982977:TTN982980 UDJ982977:UDJ982980 UNF982977:UNF982980 UXB982977:UXB982980 VGX982977:VGX982980 VQT982977:VQT982980 WAP982977:WAP982980 WKL982977:WKL982980 WUH982977:WUH982980 XED982977:XED982980 JA65455:JA65463 SW65455:SW65463 ACS65455:ACS65463 AMO65455:AMO65463 AWK65455:AWK65463 BGG65455:BGG65463 BQC65455:BQC65463 BZY65455:BZY65463 CJU65455:CJU65463 CTQ65455:CTQ65463 DDM65455:DDM65463 DNI65455:DNI65463 DXE65455:DXE65463 EHA65455:EHA65463 EQW65455:EQW65463 FAS65455:FAS65463 FKO65455:FKO65463 FUK65455:FUK65463 GEG65455:GEG65463 GOC65455:GOC65463 GXY65455:GXY65463 HHU65455:HHU65463 HRQ65455:HRQ65463 IBM65455:IBM65463 ILI65455:ILI65463 IVE65455:IVE65463 JFA65455:JFA65463 JOW65455:JOW65463 JYS65455:JYS65463 KIO65455:KIO65463 KSK65455:KSK65463 LCG65455:LCG65463 LMC65455:LMC65463 LVY65455:LVY65463 MFU65455:MFU65463 MPQ65455:MPQ65463 MZM65455:MZM65463 NJI65455:NJI65463 NTE65455:NTE65463 ODA65455:ODA65463 OMW65455:OMW65463 OWS65455:OWS65463 PGO65455:PGO65463 PQK65455:PQK65463 QAG65455:QAG65463 QKC65455:QKC65463 QTY65455:QTY65463 RDU65455:RDU65463 RNQ65455:RNQ65463 RXM65455:RXM65463 SHI65455:SHI65463 SRE65455:SRE65463 TBA65455:TBA65463 TKW65455:TKW65463 TUS65455:TUS65463 UEO65455:UEO65463 UOK65455:UOK65463 UYG65455:UYG65463 VIC65455:VIC65463 VRY65455:VRY65463 WBU65455:WBU65463 WLQ65455:WLQ65463 WVM65455:WVM65463 JA130991:JA130999 SW130991:SW130999 ACS130991:ACS130999 AMO130991:AMO130999 AWK130991:AWK130999 BGG130991:BGG130999 BQC130991:BQC130999 BZY130991:BZY130999 CJU130991:CJU130999 CTQ130991:CTQ130999 DDM130991:DDM130999 DNI130991:DNI130999 DXE130991:DXE130999 EHA130991:EHA130999 EQW130991:EQW130999 FAS130991:FAS130999 FKO130991:FKO130999 FUK130991:FUK130999 GEG130991:GEG130999 GOC130991:GOC130999 GXY130991:GXY130999 HHU130991:HHU130999 HRQ130991:HRQ130999 IBM130991:IBM130999 ILI130991:ILI130999 IVE130991:IVE130999 JFA130991:JFA130999 JOW130991:JOW130999 JYS130991:JYS130999 KIO130991:KIO130999 KSK130991:KSK130999 LCG130991:LCG130999 LMC130991:LMC130999 LVY130991:LVY130999 MFU130991:MFU130999 MPQ130991:MPQ130999 MZM130991:MZM130999 NJI130991:NJI130999 NTE130991:NTE130999 ODA130991:ODA130999 OMW130991:OMW130999 OWS130991:OWS130999 PGO130991:PGO130999 PQK130991:PQK130999 QAG130991:QAG130999 QKC130991:QKC130999 QTY130991:QTY130999 RDU130991:RDU130999 RNQ130991:RNQ130999 RXM130991:RXM130999 SHI130991:SHI130999 SRE130991:SRE130999 TBA130991:TBA130999 TKW130991:TKW130999 TUS130991:TUS130999 UEO130991:UEO130999 UOK130991:UOK130999 UYG130991:UYG130999 VIC130991:VIC130999 VRY130991:VRY130999 WBU130991:WBU130999 WLQ130991:WLQ130999 WVM130991:WVM130999 JA196527:JA196535 SW196527:SW196535 ACS196527:ACS196535 AMO196527:AMO196535 AWK196527:AWK196535 BGG196527:BGG196535 BQC196527:BQC196535 BZY196527:BZY196535 CJU196527:CJU196535 CTQ196527:CTQ196535 DDM196527:DDM196535 DNI196527:DNI196535 DXE196527:DXE196535 EHA196527:EHA196535 EQW196527:EQW196535 FAS196527:FAS196535 FKO196527:FKO196535 FUK196527:FUK196535 GEG196527:GEG196535 GOC196527:GOC196535 GXY196527:GXY196535 HHU196527:HHU196535 HRQ196527:HRQ196535 IBM196527:IBM196535 ILI196527:ILI196535 IVE196527:IVE196535 JFA196527:JFA196535 JOW196527:JOW196535 JYS196527:JYS196535 KIO196527:KIO196535 KSK196527:KSK196535 LCG196527:LCG196535 LMC196527:LMC196535 LVY196527:LVY196535 MFU196527:MFU196535 MPQ196527:MPQ196535 MZM196527:MZM196535 NJI196527:NJI196535 NTE196527:NTE196535 ODA196527:ODA196535 OMW196527:OMW196535 OWS196527:OWS196535 PGO196527:PGO196535 PQK196527:PQK196535 QAG196527:QAG196535 QKC196527:QKC196535 QTY196527:QTY196535 RDU196527:RDU196535 RNQ196527:RNQ196535 RXM196527:RXM196535 SHI196527:SHI196535 SRE196527:SRE196535 TBA196527:TBA196535 TKW196527:TKW196535 TUS196527:TUS196535 UEO196527:UEO196535 UOK196527:UOK196535 UYG196527:UYG196535 VIC196527:VIC196535 VRY196527:VRY196535 WBU196527:WBU196535 WLQ196527:WLQ196535 WVM196527:WVM196535 JA262063:JA262071 SW262063:SW262071 ACS262063:ACS262071 AMO262063:AMO262071 AWK262063:AWK262071 BGG262063:BGG262071 BQC262063:BQC262071 BZY262063:BZY262071 CJU262063:CJU262071 CTQ262063:CTQ262071 DDM262063:DDM262071 DNI262063:DNI262071 DXE262063:DXE262071 EHA262063:EHA262071 EQW262063:EQW262071 FAS262063:FAS262071 FKO262063:FKO262071 FUK262063:FUK262071 GEG262063:GEG262071 GOC262063:GOC262071 GXY262063:GXY262071 HHU262063:HHU262071 HRQ262063:HRQ262071 IBM262063:IBM262071 ILI262063:ILI262071 IVE262063:IVE262071 JFA262063:JFA262071 JOW262063:JOW262071 JYS262063:JYS262071 KIO262063:KIO262071 KSK262063:KSK262071 LCG262063:LCG262071 LMC262063:LMC262071 LVY262063:LVY262071 MFU262063:MFU262071 MPQ262063:MPQ262071 MZM262063:MZM262071 NJI262063:NJI262071 NTE262063:NTE262071 ODA262063:ODA262071 OMW262063:OMW262071 OWS262063:OWS262071 PGO262063:PGO262071 PQK262063:PQK262071 QAG262063:QAG262071 QKC262063:QKC262071 QTY262063:QTY262071 RDU262063:RDU262071 RNQ262063:RNQ262071 RXM262063:RXM262071 SHI262063:SHI262071 SRE262063:SRE262071 TBA262063:TBA262071 TKW262063:TKW262071 TUS262063:TUS262071 UEO262063:UEO262071 UOK262063:UOK262071 UYG262063:UYG262071 VIC262063:VIC262071 VRY262063:VRY262071 WBU262063:WBU262071 WLQ262063:WLQ262071 WVM262063:WVM262071 JA327599:JA327607 SW327599:SW327607 ACS327599:ACS327607 AMO327599:AMO327607 AWK327599:AWK327607 BGG327599:BGG327607 BQC327599:BQC327607 BZY327599:BZY327607 CJU327599:CJU327607 CTQ327599:CTQ327607 DDM327599:DDM327607 DNI327599:DNI327607 DXE327599:DXE327607 EHA327599:EHA327607 EQW327599:EQW327607 FAS327599:FAS327607 FKO327599:FKO327607 FUK327599:FUK327607 GEG327599:GEG327607 GOC327599:GOC327607 GXY327599:GXY327607 HHU327599:HHU327607 HRQ327599:HRQ327607 IBM327599:IBM327607 ILI327599:ILI327607 IVE327599:IVE327607 JFA327599:JFA327607 JOW327599:JOW327607 JYS327599:JYS327607 KIO327599:KIO327607 KSK327599:KSK327607 LCG327599:LCG327607 LMC327599:LMC327607 LVY327599:LVY327607 MFU327599:MFU327607 MPQ327599:MPQ327607 MZM327599:MZM327607 NJI327599:NJI327607 NTE327599:NTE327607 ODA327599:ODA327607 OMW327599:OMW327607 OWS327599:OWS327607 PGO327599:PGO327607 PQK327599:PQK327607 QAG327599:QAG327607 QKC327599:QKC327607 QTY327599:QTY327607 RDU327599:RDU327607 RNQ327599:RNQ327607 RXM327599:RXM327607 SHI327599:SHI327607 SRE327599:SRE327607 TBA327599:TBA327607 TKW327599:TKW327607 TUS327599:TUS327607 UEO327599:UEO327607 UOK327599:UOK327607 UYG327599:UYG327607 VIC327599:VIC327607 VRY327599:VRY327607 WBU327599:WBU327607 WLQ327599:WLQ327607 WVM327599:WVM327607 JA393135:JA393143 SW393135:SW393143 ACS393135:ACS393143 AMO393135:AMO393143 AWK393135:AWK393143 BGG393135:BGG393143 BQC393135:BQC393143 BZY393135:BZY393143 CJU393135:CJU393143 CTQ393135:CTQ393143 DDM393135:DDM393143 DNI393135:DNI393143 DXE393135:DXE393143 EHA393135:EHA393143 EQW393135:EQW393143 FAS393135:FAS393143 FKO393135:FKO393143 FUK393135:FUK393143 GEG393135:GEG393143 GOC393135:GOC393143 GXY393135:GXY393143 HHU393135:HHU393143 HRQ393135:HRQ393143 IBM393135:IBM393143 ILI393135:ILI393143 IVE393135:IVE393143 JFA393135:JFA393143 JOW393135:JOW393143 JYS393135:JYS393143 KIO393135:KIO393143 KSK393135:KSK393143 LCG393135:LCG393143 LMC393135:LMC393143 LVY393135:LVY393143 MFU393135:MFU393143 MPQ393135:MPQ393143 MZM393135:MZM393143 NJI393135:NJI393143 NTE393135:NTE393143 ODA393135:ODA393143 OMW393135:OMW393143 OWS393135:OWS393143 PGO393135:PGO393143 PQK393135:PQK393143 QAG393135:QAG393143 QKC393135:QKC393143 QTY393135:QTY393143 RDU393135:RDU393143 RNQ393135:RNQ393143 RXM393135:RXM393143 SHI393135:SHI393143 SRE393135:SRE393143 TBA393135:TBA393143 TKW393135:TKW393143 TUS393135:TUS393143 UEO393135:UEO393143 UOK393135:UOK393143 UYG393135:UYG393143 VIC393135:VIC393143 VRY393135:VRY393143 WBU393135:WBU393143 WLQ393135:WLQ393143 WVM393135:WVM393143 JA458671:JA458679 SW458671:SW458679 ACS458671:ACS458679 AMO458671:AMO458679 AWK458671:AWK458679 BGG458671:BGG458679 BQC458671:BQC458679 BZY458671:BZY458679 CJU458671:CJU458679 CTQ458671:CTQ458679 DDM458671:DDM458679 DNI458671:DNI458679 DXE458671:DXE458679 EHA458671:EHA458679 EQW458671:EQW458679 FAS458671:FAS458679 FKO458671:FKO458679 FUK458671:FUK458679 GEG458671:GEG458679 GOC458671:GOC458679 GXY458671:GXY458679 HHU458671:HHU458679 HRQ458671:HRQ458679 IBM458671:IBM458679 ILI458671:ILI458679 IVE458671:IVE458679 JFA458671:JFA458679 JOW458671:JOW458679 JYS458671:JYS458679 KIO458671:KIO458679 KSK458671:KSK458679 LCG458671:LCG458679 LMC458671:LMC458679 LVY458671:LVY458679 MFU458671:MFU458679 MPQ458671:MPQ458679 MZM458671:MZM458679 NJI458671:NJI458679 NTE458671:NTE458679 ODA458671:ODA458679 OMW458671:OMW458679 OWS458671:OWS458679 PGO458671:PGO458679 PQK458671:PQK458679 QAG458671:QAG458679 QKC458671:QKC458679 QTY458671:QTY458679 RDU458671:RDU458679 RNQ458671:RNQ458679 RXM458671:RXM458679 SHI458671:SHI458679 SRE458671:SRE458679 TBA458671:TBA458679 TKW458671:TKW458679 TUS458671:TUS458679 UEO458671:UEO458679 UOK458671:UOK458679 UYG458671:UYG458679 VIC458671:VIC458679 VRY458671:VRY458679 WBU458671:WBU458679 WLQ458671:WLQ458679 WVM458671:WVM458679 JA524207:JA524215 SW524207:SW524215 ACS524207:ACS524215 AMO524207:AMO524215 AWK524207:AWK524215 BGG524207:BGG524215 BQC524207:BQC524215 BZY524207:BZY524215 CJU524207:CJU524215 CTQ524207:CTQ524215 DDM524207:DDM524215 DNI524207:DNI524215 DXE524207:DXE524215 EHA524207:EHA524215 EQW524207:EQW524215 FAS524207:FAS524215 FKO524207:FKO524215 FUK524207:FUK524215 GEG524207:GEG524215 GOC524207:GOC524215 GXY524207:GXY524215 HHU524207:HHU524215 HRQ524207:HRQ524215 IBM524207:IBM524215 ILI524207:ILI524215 IVE524207:IVE524215 JFA524207:JFA524215 JOW524207:JOW524215 JYS524207:JYS524215 KIO524207:KIO524215 KSK524207:KSK524215 LCG524207:LCG524215 LMC524207:LMC524215 LVY524207:LVY524215 MFU524207:MFU524215 MPQ524207:MPQ524215 MZM524207:MZM524215 NJI524207:NJI524215 NTE524207:NTE524215 ODA524207:ODA524215 OMW524207:OMW524215 OWS524207:OWS524215 PGO524207:PGO524215 PQK524207:PQK524215 QAG524207:QAG524215 QKC524207:QKC524215 QTY524207:QTY524215 RDU524207:RDU524215 RNQ524207:RNQ524215 RXM524207:RXM524215 SHI524207:SHI524215 SRE524207:SRE524215 TBA524207:TBA524215 TKW524207:TKW524215 TUS524207:TUS524215 UEO524207:UEO524215 UOK524207:UOK524215 UYG524207:UYG524215 VIC524207:VIC524215 VRY524207:VRY524215 WBU524207:WBU524215 WLQ524207:WLQ524215 WVM524207:WVM524215 JA589743:JA589751 SW589743:SW589751 ACS589743:ACS589751 AMO589743:AMO589751 AWK589743:AWK589751 BGG589743:BGG589751 BQC589743:BQC589751 BZY589743:BZY589751 CJU589743:CJU589751 CTQ589743:CTQ589751 DDM589743:DDM589751 DNI589743:DNI589751 DXE589743:DXE589751 EHA589743:EHA589751 EQW589743:EQW589751 FAS589743:FAS589751 FKO589743:FKO589751 FUK589743:FUK589751 GEG589743:GEG589751 GOC589743:GOC589751 GXY589743:GXY589751 HHU589743:HHU589751 HRQ589743:HRQ589751 IBM589743:IBM589751 ILI589743:ILI589751 IVE589743:IVE589751 JFA589743:JFA589751 JOW589743:JOW589751 JYS589743:JYS589751 KIO589743:KIO589751 KSK589743:KSK589751 LCG589743:LCG589751 LMC589743:LMC589751 LVY589743:LVY589751 MFU589743:MFU589751 MPQ589743:MPQ589751 MZM589743:MZM589751 NJI589743:NJI589751 NTE589743:NTE589751 ODA589743:ODA589751 OMW589743:OMW589751 OWS589743:OWS589751 PGO589743:PGO589751 PQK589743:PQK589751 QAG589743:QAG589751 QKC589743:QKC589751 QTY589743:QTY589751 RDU589743:RDU589751 RNQ589743:RNQ589751 RXM589743:RXM589751 SHI589743:SHI589751 SRE589743:SRE589751 TBA589743:TBA589751 TKW589743:TKW589751 TUS589743:TUS589751 UEO589743:UEO589751 UOK589743:UOK589751 UYG589743:UYG589751 VIC589743:VIC589751 VRY589743:VRY589751 WBU589743:WBU589751 WLQ589743:WLQ589751 WVM589743:WVM589751 JA655279:JA655287 SW655279:SW655287 ACS655279:ACS655287 AMO655279:AMO655287 AWK655279:AWK655287 BGG655279:BGG655287 BQC655279:BQC655287 BZY655279:BZY655287 CJU655279:CJU655287 CTQ655279:CTQ655287 DDM655279:DDM655287 DNI655279:DNI655287 DXE655279:DXE655287 EHA655279:EHA655287 EQW655279:EQW655287 FAS655279:FAS655287 FKO655279:FKO655287 FUK655279:FUK655287 GEG655279:GEG655287 GOC655279:GOC655287 GXY655279:GXY655287 HHU655279:HHU655287 HRQ655279:HRQ655287 IBM655279:IBM655287 ILI655279:ILI655287 IVE655279:IVE655287 JFA655279:JFA655287 JOW655279:JOW655287 JYS655279:JYS655287 KIO655279:KIO655287 KSK655279:KSK655287 LCG655279:LCG655287 LMC655279:LMC655287 LVY655279:LVY655287 MFU655279:MFU655287 MPQ655279:MPQ655287 MZM655279:MZM655287 NJI655279:NJI655287 NTE655279:NTE655287 ODA655279:ODA655287 OMW655279:OMW655287 OWS655279:OWS655287 PGO655279:PGO655287 PQK655279:PQK655287 QAG655279:QAG655287 QKC655279:QKC655287 QTY655279:QTY655287 RDU655279:RDU655287 RNQ655279:RNQ655287 RXM655279:RXM655287 SHI655279:SHI655287 SRE655279:SRE655287 TBA655279:TBA655287 TKW655279:TKW655287 TUS655279:TUS655287 UEO655279:UEO655287 UOK655279:UOK655287 UYG655279:UYG655287 VIC655279:VIC655287 VRY655279:VRY655287 WBU655279:WBU655287 WLQ655279:WLQ655287 WVM655279:WVM655287 JA720815:JA720823 SW720815:SW720823 ACS720815:ACS720823 AMO720815:AMO720823 AWK720815:AWK720823 BGG720815:BGG720823 BQC720815:BQC720823 BZY720815:BZY720823 CJU720815:CJU720823 CTQ720815:CTQ720823 DDM720815:DDM720823 DNI720815:DNI720823 DXE720815:DXE720823 EHA720815:EHA720823 EQW720815:EQW720823 FAS720815:FAS720823 FKO720815:FKO720823 FUK720815:FUK720823 GEG720815:GEG720823 GOC720815:GOC720823 GXY720815:GXY720823 HHU720815:HHU720823 HRQ720815:HRQ720823 IBM720815:IBM720823 ILI720815:ILI720823 IVE720815:IVE720823 JFA720815:JFA720823 JOW720815:JOW720823 JYS720815:JYS720823 KIO720815:KIO720823 KSK720815:KSK720823 LCG720815:LCG720823 LMC720815:LMC720823 LVY720815:LVY720823 MFU720815:MFU720823 MPQ720815:MPQ720823 MZM720815:MZM720823 NJI720815:NJI720823 NTE720815:NTE720823 ODA720815:ODA720823 OMW720815:OMW720823 OWS720815:OWS720823 PGO720815:PGO720823 PQK720815:PQK720823 QAG720815:QAG720823 QKC720815:QKC720823 QTY720815:QTY720823 RDU720815:RDU720823 RNQ720815:RNQ720823 RXM720815:RXM720823 SHI720815:SHI720823 SRE720815:SRE720823 TBA720815:TBA720823 TKW720815:TKW720823 TUS720815:TUS720823 UEO720815:UEO720823 UOK720815:UOK720823 UYG720815:UYG720823 VIC720815:VIC720823 VRY720815:VRY720823 WBU720815:WBU720823 WLQ720815:WLQ720823 WVM720815:WVM720823 JA786351:JA786359 SW786351:SW786359 ACS786351:ACS786359 AMO786351:AMO786359 AWK786351:AWK786359 BGG786351:BGG786359 BQC786351:BQC786359 BZY786351:BZY786359 CJU786351:CJU786359 CTQ786351:CTQ786359 DDM786351:DDM786359 DNI786351:DNI786359 DXE786351:DXE786359 EHA786351:EHA786359 EQW786351:EQW786359 FAS786351:FAS786359 FKO786351:FKO786359 FUK786351:FUK786359 GEG786351:GEG786359 GOC786351:GOC786359 GXY786351:GXY786359 HHU786351:HHU786359 HRQ786351:HRQ786359 IBM786351:IBM786359 ILI786351:ILI786359 IVE786351:IVE786359 JFA786351:JFA786359 JOW786351:JOW786359 JYS786351:JYS786359 KIO786351:KIO786359 KSK786351:KSK786359 LCG786351:LCG786359 LMC786351:LMC786359 LVY786351:LVY786359 MFU786351:MFU786359 MPQ786351:MPQ786359 MZM786351:MZM786359 NJI786351:NJI786359 NTE786351:NTE786359 ODA786351:ODA786359 OMW786351:OMW786359 OWS786351:OWS786359 PGO786351:PGO786359 PQK786351:PQK786359 QAG786351:QAG786359 QKC786351:QKC786359 QTY786351:QTY786359 RDU786351:RDU786359 RNQ786351:RNQ786359 RXM786351:RXM786359 SHI786351:SHI786359 SRE786351:SRE786359 TBA786351:TBA786359 TKW786351:TKW786359 TUS786351:TUS786359 UEO786351:UEO786359 UOK786351:UOK786359 UYG786351:UYG786359 VIC786351:VIC786359 VRY786351:VRY786359 WBU786351:WBU786359 WLQ786351:WLQ786359 WVM786351:WVM786359 JA851887:JA851895 SW851887:SW851895 ACS851887:ACS851895 AMO851887:AMO851895 AWK851887:AWK851895 BGG851887:BGG851895 BQC851887:BQC851895 BZY851887:BZY851895 CJU851887:CJU851895 CTQ851887:CTQ851895 DDM851887:DDM851895 DNI851887:DNI851895 DXE851887:DXE851895 EHA851887:EHA851895 EQW851887:EQW851895 FAS851887:FAS851895 FKO851887:FKO851895 FUK851887:FUK851895 GEG851887:GEG851895 GOC851887:GOC851895 GXY851887:GXY851895 HHU851887:HHU851895 HRQ851887:HRQ851895 IBM851887:IBM851895 ILI851887:ILI851895 IVE851887:IVE851895 JFA851887:JFA851895 JOW851887:JOW851895 JYS851887:JYS851895 KIO851887:KIO851895 KSK851887:KSK851895 LCG851887:LCG851895 LMC851887:LMC851895 LVY851887:LVY851895 MFU851887:MFU851895 MPQ851887:MPQ851895 MZM851887:MZM851895 NJI851887:NJI851895 NTE851887:NTE851895 ODA851887:ODA851895 OMW851887:OMW851895 OWS851887:OWS851895 PGO851887:PGO851895 PQK851887:PQK851895 QAG851887:QAG851895 QKC851887:QKC851895 QTY851887:QTY851895 RDU851887:RDU851895 RNQ851887:RNQ851895 RXM851887:RXM851895 SHI851887:SHI851895 SRE851887:SRE851895 TBA851887:TBA851895 TKW851887:TKW851895 TUS851887:TUS851895 UEO851887:UEO851895 UOK851887:UOK851895 UYG851887:UYG851895 VIC851887:VIC851895 VRY851887:VRY851895 WBU851887:WBU851895 WLQ851887:WLQ851895 WVM851887:WVM851895 JA917423:JA917431 SW917423:SW917431 ACS917423:ACS917431 AMO917423:AMO917431 AWK917423:AWK917431 BGG917423:BGG917431 BQC917423:BQC917431 BZY917423:BZY917431 CJU917423:CJU917431 CTQ917423:CTQ917431 DDM917423:DDM917431 DNI917423:DNI917431 DXE917423:DXE917431 EHA917423:EHA917431 EQW917423:EQW917431 FAS917423:FAS917431 FKO917423:FKO917431 FUK917423:FUK917431 GEG917423:GEG917431 GOC917423:GOC917431 GXY917423:GXY917431 HHU917423:HHU917431 HRQ917423:HRQ917431 IBM917423:IBM917431 ILI917423:ILI917431 IVE917423:IVE917431 JFA917423:JFA917431 JOW917423:JOW917431 JYS917423:JYS917431 KIO917423:KIO917431 KSK917423:KSK917431 LCG917423:LCG917431 LMC917423:LMC917431 LVY917423:LVY917431 MFU917423:MFU917431 MPQ917423:MPQ917431 MZM917423:MZM917431 NJI917423:NJI917431 NTE917423:NTE917431 ODA917423:ODA917431 OMW917423:OMW917431 OWS917423:OWS917431 PGO917423:PGO917431 PQK917423:PQK917431 QAG917423:QAG917431 QKC917423:QKC917431 QTY917423:QTY917431 RDU917423:RDU917431 RNQ917423:RNQ917431 RXM917423:RXM917431 SHI917423:SHI917431 SRE917423:SRE917431 TBA917423:TBA917431 TKW917423:TKW917431 TUS917423:TUS917431 UEO917423:UEO917431 UOK917423:UOK917431 UYG917423:UYG917431 VIC917423:VIC917431 VRY917423:VRY917431 WBU917423:WBU917431 WLQ917423:WLQ917431 WVM917423:WVM917431 JA982959:JA982967 SW982959:SW982967 ACS982959:ACS982967 AMO982959:AMO982967 AWK982959:AWK982967 BGG982959:BGG982967 BQC982959:BQC982967 BZY982959:BZY982967 CJU982959:CJU982967 CTQ982959:CTQ982967 DDM982959:DDM982967 DNI982959:DNI982967 DXE982959:DXE982967 EHA982959:EHA982967 EQW982959:EQW982967 FAS982959:FAS982967 FKO982959:FKO982967 FUK982959:FUK982967 GEG982959:GEG982967 GOC982959:GOC982967 GXY982959:GXY982967 HHU982959:HHU982967 HRQ982959:HRQ982967 IBM982959:IBM982967 ILI982959:ILI982967 IVE982959:IVE982967 JFA982959:JFA982967 JOW982959:JOW982967 JYS982959:JYS982967 KIO982959:KIO982967 KSK982959:KSK982967 LCG982959:LCG982967 LMC982959:LMC982967 LVY982959:LVY982967 MFU982959:MFU982967 MPQ982959:MPQ982967 MZM982959:MZM982967 NJI982959:NJI982967 NTE982959:NTE982967 ODA982959:ODA982967 OMW982959:OMW982967 OWS982959:OWS982967 PGO982959:PGO982967 PQK982959:PQK982967 QAG982959:QAG982967 QKC982959:QKC982967 QTY982959:QTY982967 RDU982959:RDU982967 RNQ982959:RNQ982967 RXM982959:RXM982967 SHI982959:SHI982967 SRE982959:SRE982967 TBA982959:TBA982967 TKW982959:TKW982967 TUS982959:TUS982967 UEO982959:UEO982967 UOK982959:UOK982967 UYG982959:UYG982967 VIC982959:VIC982967 VRY982959:VRY982967 WBU982959:WBU982967 WLQ982959:WLQ982967 WVM982959:WVM982967 JA65473:JA65476 SW65473:SW65476 ACS65473:ACS65476 AMO65473:AMO65476 AWK65473:AWK65476 BGG65473:BGG65476 BQC65473:BQC65476 BZY65473:BZY65476 CJU65473:CJU65476 CTQ65473:CTQ65476 DDM65473:DDM65476 DNI65473:DNI65476 DXE65473:DXE65476 EHA65473:EHA65476 EQW65473:EQW65476 FAS65473:FAS65476 FKO65473:FKO65476 FUK65473:FUK65476 GEG65473:GEG65476 GOC65473:GOC65476 GXY65473:GXY65476 HHU65473:HHU65476 HRQ65473:HRQ65476 IBM65473:IBM65476 ILI65473:ILI65476 IVE65473:IVE65476 JFA65473:JFA65476 JOW65473:JOW65476 JYS65473:JYS65476 KIO65473:KIO65476 KSK65473:KSK65476 LCG65473:LCG65476 LMC65473:LMC65476 LVY65473:LVY65476 MFU65473:MFU65476 MPQ65473:MPQ65476 MZM65473:MZM65476 NJI65473:NJI65476 NTE65473:NTE65476 ODA65473:ODA65476 OMW65473:OMW65476 OWS65473:OWS65476 PGO65473:PGO65476 PQK65473:PQK65476 QAG65473:QAG65476 QKC65473:QKC65476 QTY65473:QTY65476 RDU65473:RDU65476 RNQ65473:RNQ65476 RXM65473:RXM65476 SHI65473:SHI65476 SRE65473:SRE65476 TBA65473:TBA65476 TKW65473:TKW65476 TUS65473:TUS65476 UEO65473:UEO65476 UOK65473:UOK65476 UYG65473:UYG65476 VIC65473:VIC65476 VRY65473:VRY65476 WBU65473:WBU65476 WLQ65473:WLQ65476 WVM65473:WVM65476 JA131009:JA131012 SW131009:SW131012 ACS131009:ACS131012 AMO131009:AMO131012 AWK131009:AWK131012 BGG131009:BGG131012 BQC131009:BQC131012 BZY131009:BZY131012 CJU131009:CJU131012 CTQ131009:CTQ131012 DDM131009:DDM131012 DNI131009:DNI131012 DXE131009:DXE131012 EHA131009:EHA131012 EQW131009:EQW131012 FAS131009:FAS131012 FKO131009:FKO131012 FUK131009:FUK131012 GEG131009:GEG131012 GOC131009:GOC131012 GXY131009:GXY131012 HHU131009:HHU131012 HRQ131009:HRQ131012 IBM131009:IBM131012 ILI131009:ILI131012 IVE131009:IVE131012 JFA131009:JFA131012 JOW131009:JOW131012 JYS131009:JYS131012 KIO131009:KIO131012 KSK131009:KSK131012 LCG131009:LCG131012 LMC131009:LMC131012 LVY131009:LVY131012 MFU131009:MFU131012 MPQ131009:MPQ131012 MZM131009:MZM131012 NJI131009:NJI131012 NTE131009:NTE131012 ODA131009:ODA131012 OMW131009:OMW131012 OWS131009:OWS131012 PGO131009:PGO131012 PQK131009:PQK131012 QAG131009:QAG131012 QKC131009:QKC131012 QTY131009:QTY131012 RDU131009:RDU131012 RNQ131009:RNQ131012 RXM131009:RXM131012 SHI131009:SHI131012 SRE131009:SRE131012 TBA131009:TBA131012 TKW131009:TKW131012 TUS131009:TUS131012 UEO131009:UEO131012 UOK131009:UOK131012 UYG131009:UYG131012 VIC131009:VIC131012 VRY131009:VRY131012 WBU131009:WBU131012 WLQ131009:WLQ131012 WVM131009:WVM131012 JA196545:JA196548 SW196545:SW196548 ACS196545:ACS196548 AMO196545:AMO196548 AWK196545:AWK196548 BGG196545:BGG196548 BQC196545:BQC196548 BZY196545:BZY196548 CJU196545:CJU196548 CTQ196545:CTQ196548 DDM196545:DDM196548 DNI196545:DNI196548 DXE196545:DXE196548 EHA196545:EHA196548 EQW196545:EQW196548 FAS196545:FAS196548 FKO196545:FKO196548 FUK196545:FUK196548 GEG196545:GEG196548 GOC196545:GOC196548 GXY196545:GXY196548 HHU196545:HHU196548 HRQ196545:HRQ196548 IBM196545:IBM196548 ILI196545:ILI196548 IVE196545:IVE196548 JFA196545:JFA196548 JOW196545:JOW196548 JYS196545:JYS196548 KIO196545:KIO196548 KSK196545:KSK196548 LCG196545:LCG196548 LMC196545:LMC196548 LVY196545:LVY196548 MFU196545:MFU196548 MPQ196545:MPQ196548 MZM196545:MZM196548 NJI196545:NJI196548 NTE196545:NTE196548 ODA196545:ODA196548 OMW196545:OMW196548 OWS196545:OWS196548 PGO196545:PGO196548 PQK196545:PQK196548 QAG196545:QAG196548 QKC196545:QKC196548 QTY196545:QTY196548 RDU196545:RDU196548 RNQ196545:RNQ196548 RXM196545:RXM196548 SHI196545:SHI196548 SRE196545:SRE196548 TBA196545:TBA196548 TKW196545:TKW196548 TUS196545:TUS196548 UEO196545:UEO196548 UOK196545:UOK196548 UYG196545:UYG196548 VIC196545:VIC196548 VRY196545:VRY196548 WBU196545:WBU196548 WLQ196545:WLQ196548 WVM196545:WVM196548 JA262081:JA262084 SW262081:SW262084 ACS262081:ACS262084 AMO262081:AMO262084 AWK262081:AWK262084 BGG262081:BGG262084 BQC262081:BQC262084 BZY262081:BZY262084 CJU262081:CJU262084 CTQ262081:CTQ262084 DDM262081:DDM262084 DNI262081:DNI262084 DXE262081:DXE262084 EHA262081:EHA262084 EQW262081:EQW262084 FAS262081:FAS262084 FKO262081:FKO262084 FUK262081:FUK262084 GEG262081:GEG262084 GOC262081:GOC262084 GXY262081:GXY262084 HHU262081:HHU262084 HRQ262081:HRQ262084 IBM262081:IBM262084 ILI262081:ILI262084 IVE262081:IVE262084 JFA262081:JFA262084 JOW262081:JOW262084 JYS262081:JYS262084 KIO262081:KIO262084 KSK262081:KSK262084 LCG262081:LCG262084 LMC262081:LMC262084 LVY262081:LVY262084 MFU262081:MFU262084 MPQ262081:MPQ262084 MZM262081:MZM262084 NJI262081:NJI262084 NTE262081:NTE262084 ODA262081:ODA262084 OMW262081:OMW262084 OWS262081:OWS262084 PGO262081:PGO262084 PQK262081:PQK262084 QAG262081:QAG262084 QKC262081:QKC262084 QTY262081:QTY262084 RDU262081:RDU262084 RNQ262081:RNQ262084 RXM262081:RXM262084 SHI262081:SHI262084 SRE262081:SRE262084 TBA262081:TBA262084 TKW262081:TKW262084 TUS262081:TUS262084 UEO262081:UEO262084 UOK262081:UOK262084 UYG262081:UYG262084 VIC262081:VIC262084 VRY262081:VRY262084 WBU262081:WBU262084 WLQ262081:WLQ262084 WVM262081:WVM262084 JA327617:JA327620 SW327617:SW327620 ACS327617:ACS327620 AMO327617:AMO327620 AWK327617:AWK327620 BGG327617:BGG327620 BQC327617:BQC327620 BZY327617:BZY327620 CJU327617:CJU327620 CTQ327617:CTQ327620 DDM327617:DDM327620 DNI327617:DNI327620 DXE327617:DXE327620 EHA327617:EHA327620 EQW327617:EQW327620 FAS327617:FAS327620 FKO327617:FKO327620 FUK327617:FUK327620 GEG327617:GEG327620 GOC327617:GOC327620 GXY327617:GXY327620 HHU327617:HHU327620 HRQ327617:HRQ327620 IBM327617:IBM327620 ILI327617:ILI327620 IVE327617:IVE327620 JFA327617:JFA327620 JOW327617:JOW327620 JYS327617:JYS327620 KIO327617:KIO327620 KSK327617:KSK327620 LCG327617:LCG327620 LMC327617:LMC327620 LVY327617:LVY327620 MFU327617:MFU327620 MPQ327617:MPQ327620 MZM327617:MZM327620 NJI327617:NJI327620 NTE327617:NTE327620 ODA327617:ODA327620 OMW327617:OMW327620 OWS327617:OWS327620 PGO327617:PGO327620 PQK327617:PQK327620 QAG327617:QAG327620 QKC327617:QKC327620 QTY327617:QTY327620 RDU327617:RDU327620 RNQ327617:RNQ327620 RXM327617:RXM327620 SHI327617:SHI327620 SRE327617:SRE327620 TBA327617:TBA327620 TKW327617:TKW327620 TUS327617:TUS327620 UEO327617:UEO327620 UOK327617:UOK327620 UYG327617:UYG327620 VIC327617:VIC327620 VRY327617:VRY327620 WBU327617:WBU327620 WLQ327617:WLQ327620 WVM327617:WVM327620 JA393153:JA393156 SW393153:SW393156 ACS393153:ACS393156 AMO393153:AMO393156 AWK393153:AWK393156 BGG393153:BGG393156 BQC393153:BQC393156 BZY393153:BZY393156 CJU393153:CJU393156 CTQ393153:CTQ393156 DDM393153:DDM393156 DNI393153:DNI393156 DXE393153:DXE393156 EHA393153:EHA393156 EQW393153:EQW393156 FAS393153:FAS393156 FKO393153:FKO393156 FUK393153:FUK393156 GEG393153:GEG393156 GOC393153:GOC393156 GXY393153:GXY393156 HHU393153:HHU393156 HRQ393153:HRQ393156 IBM393153:IBM393156 ILI393153:ILI393156 IVE393153:IVE393156 JFA393153:JFA393156 JOW393153:JOW393156 JYS393153:JYS393156 KIO393153:KIO393156 KSK393153:KSK393156 LCG393153:LCG393156 LMC393153:LMC393156 LVY393153:LVY393156 MFU393153:MFU393156 MPQ393153:MPQ393156 MZM393153:MZM393156 NJI393153:NJI393156 NTE393153:NTE393156 ODA393153:ODA393156 OMW393153:OMW393156 OWS393153:OWS393156 PGO393153:PGO393156 PQK393153:PQK393156 QAG393153:QAG393156 QKC393153:QKC393156 QTY393153:QTY393156 RDU393153:RDU393156 RNQ393153:RNQ393156 RXM393153:RXM393156 SHI393153:SHI393156 SRE393153:SRE393156 TBA393153:TBA393156 TKW393153:TKW393156 TUS393153:TUS393156 UEO393153:UEO393156 UOK393153:UOK393156 UYG393153:UYG393156 VIC393153:VIC393156 VRY393153:VRY393156 WBU393153:WBU393156 WLQ393153:WLQ393156 WVM393153:WVM393156 JA458689:JA458692 SW458689:SW458692 ACS458689:ACS458692 AMO458689:AMO458692 AWK458689:AWK458692 BGG458689:BGG458692 BQC458689:BQC458692 BZY458689:BZY458692 CJU458689:CJU458692 CTQ458689:CTQ458692 DDM458689:DDM458692 DNI458689:DNI458692 DXE458689:DXE458692 EHA458689:EHA458692 EQW458689:EQW458692 FAS458689:FAS458692 FKO458689:FKO458692 FUK458689:FUK458692 GEG458689:GEG458692 GOC458689:GOC458692 GXY458689:GXY458692 HHU458689:HHU458692 HRQ458689:HRQ458692 IBM458689:IBM458692 ILI458689:ILI458692 IVE458689:IVE458692 JFA458689:JFA458692 JOW458689:JOW458692 JYS458689:JYS458692 KIO458689:KIO458692 KSK458689:KSK458692 LCG458689:LCG458692 LMC458689:LMC458692 LVY458689:LVY458692 MFU458689:MFU458692 MPQ458689:MPQ458692 MZM458689:MZM458692 NJI458689:NJI458692 NTE458689:NTE458692 ODA458689:ODA458692 OMW458689:OMW458692 OWS458689:OWS458692 PGO458689:PGO458692 PQK458689:PQK458692 QAG458689:QAG458692 QKC458689:QKC458692 QTY458689:QTY458692 RDU458689:RDU458692 RNQ458689:RNQ458692 RXM458689:RXM458692 SHI458689:SHI458692 SRE458689:SRE458692 TBA458689:TBA458692 TKW458689:TKW458692 TUS458689:TUS458692 UEO458689:UEO458692 UOK458689:UOK458692 UYG458689:UYG458692 VIC458689:VIC458692 VRY458689:VRY458692 WBU458689:WBU458692 WLQ458689:WLQ458692 WVM458689:WVM458692 JA524225:JA524228 SW524225:SW524228 ACS524225:ACS524228 AMO524225:AMO524228 AWK524225:AWK524228 BGG524225:BGG524228 BQC524225:BQC524228 BZY524225:BZY524228 CJU524225:CJU524228 CTQ524225:CTQ524228 DDM524225:DDM524228 DNI524225:DNI524228 DXE524225:DXE524228 EHA524225:EHA524228 EQW524225:EQW524228 FAS524225:FAS524228 FKO524225:FKO524228 FUK524225:FUK524228 GEG524225:GEG524228 GOC524225:GOC524228 GXY524225:GXY524228 HHU524225:HHU524228 HRQ524225:HRQ524228 IBM524225:IBM524228 ILI524225:ILI524228 IVE524225:IVE524228 JFA524225:JFA524228 JOW524225:JOW524228 JYS524225:JYS524228 KIO524225:KIO524228 KSK524225:KSK524228 LCG524225:LCG524228 LMC524225:LMC524228 LVY524225:LVY524228 MFU524225:MFU524228 MPQ524225:MPQ524228 MZM524225:MZM524228 NJI524225:NJI524228 NTE524225:NTE524228 ODA524225:ODA524228 OMW524225:OMW524228 OWS524225:OWS524228 PGO524225:PGO524228 PQK524225:PQK524228 QAG524225:QAG524228 QKC524225:QKC524228 QTY524225:QTY524228 RDU524225:RDU524228 RNQ524225:RNQ524228 RXM524225:RXM524228 SHI524225:SHI524228 SRE524225:SRE524228 TBA524225:TBA524228 TKW524225:TKW524228 TUS524225:TUS524228 UEO524225:UEO524228 UOK524225:UOK524228 UYG524225:UYG524228 VIC524225:VIC524228 VRY524225:VRY524228 WBU524225:WBU524228 WLQ524225:WLQ524228 WVM524225:WVM524228 JA589761:JA589764 SW589761:SW589764 ACS589761:ACS589764 AMO589761:AMO589764 AWK589761:AWK589764 BGG589761:BGG589764 BQC589761:BQC589764 BZY589761:BZY589764 CJU589761:CJU589764 CTQ589761:CTQ589764 DDM589761:DDM589764 DNI589761:DNI589764 DXE589761:DXE589764 EHA589761:EHA589764 EQW589761:EQW589764 FAS589761:FAS589764 FKO589761:FKO589764 FUK589761:FUK589764 GEG589761:GEG589764 GOC589761:GOC589764 GXY589761:GXY589764 HHU589761:HHU589764 HRQ589761:HRQ589764 IBM589761:IBM589764 ILI589761:ILI589764 IVE589761:IVE589764 JFA589761:JFA589764 JOW589761:JOW589764 JYS589761:JYS589764 KIO589761:KIO589764 KSK589761:KSK589764 LCG589761:LCG589764 LMC589761:LMC589764 LVY589761:LVY589764 MFU589761:MFU589764 MPQ589761:MPQ589764 MZM589761:MZM589764 NJI589761:NJI589764 NTE589761:NTE589764 ODA589761:ODA589764 OMW589761:OMW589764 OWS589761:OWS589764 PGO589761:PGO589764 PQK589761:PQK589764 QAG589761:QAG589764 QKC589761:QKC589764 QTY589761:QTY589764 RDU589761:RDU589764 RNQ589761:RNQ589764 RXM589761:RXM589764 SHI589761:SHI589764 SRE589761:SRE589764 TBA589761:TBA589764 TKW589761:TKW589764 TUS589761:TUS589764 UEO589761:UEO589764 UOK589761:UOK589764 UYG589761:UYG589764 VIC589761:VIC589764 VRY589761:VRY589764 WBU589761:WBU589764 WLQ589761:WLQ589764 WVM589761:WVM589764 JA655297:JA655300 SW655297:SW655300 ACS655297:ACS655300 AMO655297:AMO655300 AWK655297:AWK655300 BGG655297:BGG655300 BQC655297:BQC655300 BZY655297:BZY655300 CJU655297:CJU655300 CTQ655297:CTQ655300 DDM655297:DDM655300 DNI655297:DNI655300 DXE655297:DXE655300 EHA655297:EHA655300 EQW655297:EQW655300 FAS655297:FAS655300 FKO655297:FKO655300 FUK655297:FUK655300 GEG655297:GEG655300 GOC655297:GOC655300 GXY655297:GXY655300 HHU655297:HHU655300 HRQ655297:HRQ655300 IBM655297:IBM655300 ILI655297:ILI655300 IVE655297:IVE655300 JFA655297:JFA655300 JOW655297:JOW655300 JYS655297:JYS655300 KIO655297:KIO655300 KSK655297:KSK655300 LCG655297:LCG655300 LMC655297:LMC655300 LVY655297:LVY655300 MFU655297:MFU655300 MPQ655297:MPQ655300 MZM655297:MZM655300 NJI655297:NJI655300 NTE655297:NTE655300 ODA655297:ODA655300 OMW655297:OMW655300 OWS655297:OWS655300 PGO655297:PGO655300 PQK655297:PQK655300 QAG655297:QAG655300 QKC655297:QKC655300 QTY655297:QTY655300 RDU655297:RDU655300 RNQ655297:RNQ655300 RXM655297:RXM655300 SHI655297:SHI655300 SRE655297:SRE655300 TBA655297:TBA655300 TKW655297:TKW655300 TUS655297:TUS655300 UEO655297:UEO655300 UOK655297:UOK655300 UYG655297:UYG655300 VIC655297:VIC655300 VRY655297:VRY655300 WBU655297:WBU655300 WLQ655297:WLQ655300 WVM655297:WVM655300 JA720833:JA720836 SW720833:SW720836 ACS720833:ACS720836 AMO720833:AMO720836 AWK720833:AWK720836 BGG720833:BGG720836 BQC720833:BQC720836 BZY720833:BZY720836 CJU720833:CJU720836 CTQ720833:CTQ720836 DDM720833:DDM720836 DNI720833:DNI720836 DXE720833:DXE720836 EHA720833:EHA720836 EQW720833:EQW720836 FAS720833:FAS720836 FKO720833:FKO720836 FUK720833:FUK720836 GEG720833:GEG720836 GOC720833:GOC720836 GXY720833:GXY720836 HHU720833:HHU720836 HRQ720833:HRQ720836 IBM720833:IBM720836 ILI720833:ILI720836 IVE720833:IVE720836 JFA720833:JFA720836 JOW720833:JOW720836 JYS720833:JYS720836 KIO720833:KIO720836 KSK720833:KSK720836 LCG720833:LCG720836 LMC720833:LMC720836 LVY720833:LVY720836 MFU720833:MFU720836 MPQ720833:MPQ720836 MZM720833:MZM720836 NJI720833:NJI720836 NTE720833:NTE720836 ODA720833:ODA720836 OMW720833:OMW720836 OWS720833:OWS720836 PGO720833:PGO720836 PQK720833:PQK720836 QAG720833:QAG720836 QKC720833:QKC720836 QTY720833:QTY720836 RDU720833:RDU720836 RNQ720833:RNQ720836 RXM720833:RXM720836 SHI720833:SHI720836 SRE720833:SRE720836 TBA720833:TBA720836 TKW720833:TKW720836 TUS720833:TUS720836 UEO720833:UEO720836 UOK720833:UOK720836 UYG720833:UYG720836 VIC720833:VIC720836 VRY720833:VRY720836 WBU720833:WBU720836 WLQ720833:WLQ720836 WVM720833:WVM720836 JA786369:JA786372 SW786369:SW786372 ACS786369:ACS786372 AMO786369:AMO786372 AWK786369:AWK786372 BGG786369:BGG786372 BQC786369:BQC786372 BZY786369:BZY786372 CJU786369:CJU786372 CTQ786369:CTQ786372 DDM786369:DDM786372 DNI786369:DNI786372 DXE786369:DXE786372 EHA786369:EHA786372 EQW786369:EQW786372 FAS786369:FAS786372 FKO786369:FKO786372 FUK786369:FUK786372 GEG786369:GEG786372 GOC786369:GOC786372 GXY786369:GXY786372 HHU786369:HHU786372 HRQ786369:HRQ786372 IBM786369:IBM786372 ILI786369:ILI786372 IVE786369:IVE786372 JFA786369:JFA786372 JOW786369:JOW786372 JYS786369:JYS786372 KIO786369:KIO786372 KSK786369:KSK786372 LCG786369:LCG786372 LMC786369:LMC786372 LVY786369:LVY786372 MFU786369:MFU786372 MPQ786369:MPQ786372 MZM786369:MZM786372 NJI786369:NJI786372 NTE786369:NTE786372 ODA786369:ODA786372 OMW786369:OMW786372 OWS786369:OWS786372 PGO786369:PGO786372 PQK786369:PQK786372 QAG786369:QAG786372 QKC786369:QKC786372 QTY786369:QTY786372 RDU786369:RDU786372 RNQ786369:RNQ786372 RXM786369:RXM786372 SHI786369:SHI786372 SRE786369:SRE786372 TBA786369:TBA786372 TKW786369:TKW786372 TUS786369:TUS786372 UEO786369:UEO786372 UOK786369:UOK786372 UYG786369:UYG786372 VIC786369:VIC786372 VRY786369:VRY786372 WBU786369:WBU786372 WLQ786369:WLQ786372 WVM786369:WVM786372 JA851905:JA851908 SW851905:SW851908 ACS851905:ACS851908 AMO851905:AMO851908 AWK851905:AWK851908 BGG851905:BGG851908 BQC851905:BQC851908 BZY851905:BZY851908 CJU851905:CJU851908 CTQ851905:CTQ851908 DDM851905:DDM851908 DNI851905:DNI851908 DXE851905:DXE851908 EHA851905:EHA851908 EQW851905:EQW851908 FAS851905:FAS851908 FKO851905:FKO851908 FUK851905:FUK851908 GEG851905:GEG851908 GOC851905:GOC851908 GXY851905:GXY851908 HHU851905:HHU851908 HRQ851905:HRQ851908 IBM851905:IBM851908 ILI851905:ILI851908 IVE851905:IVE851908 JFA851905:JFA851908 JOW851905:JOW851908 JYS851905:JYS851908 KIO851905:KIO851908 KSK851905:KSK851908 LCG851905:LCG851908 LMC851905:LMC851908 LVY851905:LVY851908 MFU851905:MFU851908 MPQ851905:MPQ851908 MZM851905:MZM851908 NJI851905:NJI851908 NTE851905:NTE851908 ODA851905:ODA851908 OMW851905:OMW851908 OWS851905:OWS851908 PGO851905:PGO851908 PQK851905:PQK851908 QAG851905:QAG851908 QKC851905:QKC851908 QTY851905:QTY851908 RDU851905:RDU851908 RNQ851905:RNQ851908 RXM851905:RXM851908 SHI851905:SHI851908 SRE851905:SRE851908 TBA851905:TBA851908 TKW851905:TKW851908 TUS851905:TUS851908 UEO851905:UEO851908 UOK851905:UOK851908 UYG851905:UYG851908 VIC851905:VIC851908 VRY851905:VRY851908 WBU851905:WBU851908 WLQ851905:WLQ851908 WVM851905:WVM851908 JA917441:JA917444 SW917441:SW917444 ACS917441:ACS917444 AMO917441:AMO917444 AWK917441:AWK917444 BGG917441:BGG917444 BQC917441:BQC917444 BZY917441:BZY917444 CJU917441:CJU917444 CTQ917441:CTQ917444 DDM917441:DDM917444 DNI917441:DNI917444 DXE917441:DXE917444 EHA917441:EHA917444 EQW917441:EQW917444 FAS917441:FAS917444 FKO917441:FKO917444 FUK917441:FUK917444 GEG917441:GEG917444 GOC917441:GOC917444 GXY917441:GXY917444 HHU917441:HHU917444 HRQ917441:HRQ917444 IBM917441:IBM917444 ILI917441:ILI917444 IVE917441:IVE917444 JFA917441:JFA917444 JOW917441:JOW917444 JYS917441:JYS917444 KIO917441:KIO917444 KSK917441:KSK917444 LCG917441:LCG917444 LMC917441:LMC917444 LVY917441:LVY917444 MFU917441:MFU917444 MPQ917441:MPQ917444 MZM917441:MZM917444 NJI917441:NJI917444 NTE917441:NTE917444 ODA917441:ODA917444 OMW917441:OMW917444 OWS917441:OWS917444 PGO917441:PGO917444 PQK917441:PQK917444 QAG917441:QAG917444 QKC917441:QKC917444 QTY917441:QTY917444 RDU917441:RDU917444 RNQ917441:RNQ917444 RXM917441:RXM917444 SHI917441:SHI917444 SRE917441:SRE917444 TBA917441:TBA917444 TKW917441:TKW917444 TUS917441:TUS917444 UEO917441:UEO917444 UOK917441:UOK917444 UYG917441:UYG917444 VIC917441:VIC917444 VRY917441:VRY917444 WBU917441:WBU917444 WLQ917441:WLQ917444 WVM917441:WVM917444 JA982977:JA982980 SW982977:SW982980 ACS982977:ACS982980 AMO982977:AMO982980 AWK982977:AWK982980 BGG982977:BGG982980 BQC982977:BQC982980 BZY982977:BZY982980 CJU982977:CJU982980 CTQ982977:CTQ982980 DDM982977:DDM982980 DNI982977:DNI982980 DXE982977:DXE982980 EHA982977:EHA982980 EQW982977:EQW982980 FAS982977:FAS982980 FKO982977:FKO982980 FUK982977:FUK982980 GEG982977:GEG982980 GOC982977:GOC982980 GXY982977:GXY982980 HHU982977:HHU982980 HRQ982977:HRQ982980 IBM982977:IBM982980 ILI982977:ILI982980 IVE982977:IVE982980 JFA982977:JFA982980 JOW982977:JOW982980 JYS982977:JYS982980 KIO982977:KIO982980 KSK982977:KSK982980 LCG982977:LCG982980 LMC982977:LMC982980 LVY982977:LVY982980 MFU982977:MFU982980 MPQ982977:MPQ982980 MZM982977:MZM982980 NJI982977:NJI982980 NTE982977:NTE982980 ODA982977:ODA982980 OMW982977:OMW982980 OWS982977:OWS982980 PGO982977:PGO982980 PQK982977:PQK982980 QAG982977:QAG982980 QKC982977:QKC982980 QTY982977:QTY982980 RDU982977:RDU982980 RNQ982977:RNQ982980 RXM982977:RXM982980 SHI982977:SHI982980 SRE982977:SRE982980 TBA982977:TBA982980 TKW982977:TKW982980 TUS982977:TUS982980 UEO982977:UEO982980 UOK982977:UOK982980 UYG982977:UYG982980 VIC982977:VIC982980 VRY982977:VRY982980 WBU982977:WBU982980 WLQ982977:WLQ982980 WVM982977:WVM982980 JA65447:JA65451 SW65447:SW65451 ACS65447:ACS65451 AMO65447:AMO65451 AWK65447:AWK65451 BGG65447:BGG65451 BQC65447:BQC65451 BZY65447:BZY65451 CJU65447:CJU65451 CTQ65447:CTQ65451 DDM65447:DDM65451 DNI65447:DNI65451 DXE65447:DXE65451 EHA65447:EHA65451 EQW65447:EQW65451 FAS65447:FAS65451 FKO65447:FKO65451 FUK65447:FUK65451 GEG65447:GEG65451 GOC65447:GOC65451 GXY65447:GXY65451 HHU65447:HHU65451 HRQ65447:HRQ65451 IBM65447:IBM65451 ILI65447:ILI65451 IVE65447:IVE65451 JFA65447:JFA65451 JOW65447:JOW65451 JYS65447:JYS65451 KIO65447:KIO65451 KSK65447:KSK65451 LCG65447:LCG65451 LMC65447:LMC65451 LVY65447:LVY65451 MFU65447:MFU65451 MPQ65447:MPQ65451 MZM65447:MZM65451 NJI65447:NJI65451 NTE65447:NTE65451 ODA65447:ODA65451 OMW65447:OMW65451 OWS65447:OWS65451 PGO65447:PGO65451 PQK65447:PQK65451 QAG65447:QAG65451 QKC65447:QKC65451 QTY65447:QTY65451 RDU65447:RDU65451 RNQ65447:RNQ65451 RXM65447:RXM65451 SHI65447:SHI65451 SRE65447:SRE65451 TBA65447:TBA65451 TKW65447:TKW65451 TUS65447:TUS65451 UEO65447:UEO65451 UOK65447:UOK65451 UYG65447:UYG65451 VIC65447:VIC65451 VRY65447:VRY65451 WBU65447:WBU65451 WLQ65447:WLQ65451 WVM65447:WVM65451 JA130983:JA130987 SW130983:SW130987 ACS130983:ACS130987 AMO130983:AMO130987 AWK130983:AWK130987 BGG130983:BGG130987 BQC130983:BQC130987 BZY130983:BZY130987 CJU130983:CJU130987 CTQ130983:CTQ130987 DDM130983:DDM130987 DNI130983:DNI130987 DXE130983:DXE130987 EHA130983:EHA130987 EQW130983:EQW130987 FAS130983:FAS130987 FKO130983:FKO130987 FUK130983:FUK130987 GEG130983:GEG130987 GOC130983:GOC130987 GXY130983:GXY130987 HHU130983:HHU130987 HRQ130983:HRQ130987 IBM130983:IBM130987 ILI130983:ILI130987 IVE130983:IVE130987 JFA130983:JFA130987 JOW130983:JOW130987 JYS130983:JYS130987 KIO130983:KIO130987 KSK130983:KSK130987 LCG130983:LCG130987 LMC130983:LMC130987 LVY130983:LVY130987 MFU130983:MFU130987 MPQ130983:MPQ130987 MZM130983:MZM130987 NJI130983:NJI130987 NTE130983:NTE130987 ODA130983:ODA130987 OMW130983:OMW130987 OWS130983:OWS130987 PGO130983:PGO130987 PQK130983:PQK130987 QAG130983:QAG130987 QKC130983:QKC130987 QTY130983:QTY130987 RDU130983:RDU130987 RNQ130983:RNQ130987 RXM130983:RXM130987 SHI130983:SHI130987 SRE130983:SRE130987 TBA130983:TBA130987 TKW130983:TKW130987 TUS130983:TUS130987 UEO130983:UEO130987 UOK130983:UOK130987 UYG130983:UYG130987 VIC130983:VIC130987 VRY130983:VRY130987 WBU130983:WBU130987 WLQ130983:WLQ130987 WVM130983:WVM130987 JA196519:JA196523 SW196519:SW196523 ACS196519:ACS196523 AMO196519:AMO196523 AWK196519:AWK196523 BGG196519:BGG196523 BQC196519:BQC196523 BZY196519:BZY196523 CJU196519:CJU196523 CTQ196519:CTQ196523 DDM196519:DDM196523 DNI196519:DNI196523 DXE196519:DXE196523 EHA196519:EHA196523 EQW196519:EQW196523 FAS196519:FAS196523 FKO196519:FKO196523 FUK196519:FUK196523 GEG196519:GEG196523 GOC196519:GOC196523 GXY196519:GXY196523 HHU196519:HHU196523 HRQ196519:HRQ196523 IBM196519:IBM196523 ILI196519:ILI196523 IVE196519:IVE196523 JFA196519:JFA196523 JOW196519:JOW196523 JYS196519:JYS196523 KIO196519:KIO196523 KSK196519:KSK196523 LCG196519:LCG196523 LMC196519:LMC196523 LVY196519:LVY196523 MFU196519:MFU196523 MPQ196519:MPQ196523 MZM196519:MZM196523 NJI196519:NJI196523 NTE196519:NTE196523 ODA196519:ODA196523 OMW196519:OMW196523 OWS196519:OWS196523 PGO196519:PGO196523 PQK196519:PQK196523 QAG196519:QAG196523 QKC196519:QKC196523 QTY196519:QTY196523 RDU196519:RDU196523 RNQ196519:RNQ196523 RXM196519:RXM196523 SHI196519:SHI196523 SRE196519:SRE196523 TBA196519:TBA196523 TKW196519:TKW196523 TUS196519:TUS196523 UEO196519:UEO196523 UOK196519:UOK196523 UYG196519:UYG196523 VIC196519:VIC196523 VRY196519:VRY196523 WBU196519:WBU196523 WLQ196519:WLQ196523 WVM196519:WVM196523 JA262055:JA262059 SW262055:SW262059 ACS262055:ACS262059 AMO262055:AMO262059 AWK262055:AWK262059 BGG262055:BGG262059 BQC262055:BQC262059 BZY262055:BZY262059 CJU262055:CJU262059 CTQ262055:CTQ262059 DDM262055:DDM262059 DNI262055:DNI262059 DXE262055:DXE262059 EHA262055:EHA262059 EQW262055:EQW262059 FAS262055:FAS262059 FKO262055:FKO262059 FUK262055:FUK262059 GEG262055:GEG262059 GOC262055:GOC262059 GXY262055:GXY262059 HHU262055:HHU262059 HRQ262055:HRQ262059 IBM262055:IBM262059 ILI262055:ILI262059 IVE262055:IVE262059 JFA262055:JFA262059 JOW262055:JOW262059 JYS262055:JYS262059 KIO262055:KIO262059 KSK262055:KSK262059 LCG262055:LCG262059 LMC262055:LMC262059 LVY262055:LVY262059 MFU262055:MFU262059 MPQ262055:MPQ262059 MZM262055:MZM262059 NJI262055:NJI262059 NTE262055:NTE262059 ODA262055:ODA262059 OMW262055:OMW262059 OWS262055:OWS262059 PGO262055:PGO262059 PQK262055:PQK262059 QAG262055:QAG262059 QKC262055:QKC262059 QTY262055:QTY262059 RDU262055:RDU262059 RNQ262055:RNQ262059 RXM262055:RXM262059 SHI262055:SHI262059 SRE262055:SRE262059 TBA262055:TBA262059 TKW262055:TKW262059 TUS262055:TUS262059 UEO262055:UEO262059 UOK262055:UOK262059 UYG262055:UYG262059 VIC262055:VIC262059 VRY262055:VRY262059 WBU262055:WBU262059 WLQ262055:WLQ262059 WVM262055:WVM262059 JA327591:JA327595 SW327591:SW327595 ACS327591:ACS327595 AMO327591:AMO327595 AWK327591:AWK327595 BGG327591:BGG327595 BQC327591:BQC327595 BZY327591:BZY327595 CJU327591:CJU327595 CTQ327591:CTQ327595 DDM327591:DDM327595 DNI327591:DNI327595 DXE327591:DXE327595 EHA327591:EHA327595 EQW327591:EQW327595 FAS327591:FAS327595 FKO327591:FKO327595 FUK327591:FUK327595 GEG327591:GEG327595 GOC327591:GOC327595 GXY327591:GXY327595 HHU327591:HHU327595 HRQ327591:HRQ327595 IBM327591:IBM327595 ILI327591:ILI327595 IVE327591:IVE327595 JFA327591:JFA327595 JOW327591:JOW327595 JYS327591:JYS327595 KIO327591:KIO327595 KSK327591:KSK327595 LCG327591:LCG327595 LMC327591:LMC327595 LVY327591:LVY327595 MFU327591:MFU327595 MPQ327591:MPQ327595 MZM327591:MZM327595 NJI327591:NJI327595 NTE327591:NTE327595 ODA327591:ODA327595 OMW327591:OMW327595 OWS327591:OWS327595 PGO327591:PGO327595 PQK327591:PQK327595 QAG327591:QAG327595 QKC327591:QKC327595 QTY327591:QTY327595 RDU327591:RDU327595 RNQ327591:RNQ327595 RXM327591:RXM327595 SHI327591:SHI327595 SRE327591:SRE327595 TBA327591:TBA327595 TKW327591:TKW327595 TUS327591:TUS327595 UEO327591:UEO327595 UOK327591:UOK327595 UYG327591:UYG327595 VIC327591:VIC327595 VRY327591:VRY327595 WBU327591:WBU327595 WLQ327591:WLQ327595 WVM327591:WVM327595 JA393127:JA393131 SW393127:SW393131 ACS393127:ACS393131 AMO393127:AMO393131 AWK393127:AWK393131 BGG393127:BGG393131 BQC393127:BQC393131 BZY393127:BZY393131 CJU393127:CJU393131 CTQ393127:CTQ393131 DDM393127:DDM393131 DNI393127:DNI393131 DXE393127:DXE393131 EHA393127:EHA393131 EQW393127:EQW393131 FAS393127:FAS393131 FKO393127:FKO393131 FUK393127:FUK393131 GEG393127:GEG393131 GOC393127:GOC393131 GXY393127:GXY393131 HHU393127:HHU393131 HRQ393127:HRQ393131 IBM393127:IBM393131 ILI393127:ILI393131 IVE393127:IVE393131 JFA393127:JFA393131 JOW393127:JOW393131 JYS393127:JYS393131 KIO393127:KIO393131 KSK393127:KSK393131 LCG393127:LCG393131 LMC393127:LMC393131 LVY393127:LVY393131 MFU393127:MFU393131 MPQ393127:MPQ393131 MZM393127:MZM393131 NJI393127:NJI393131 NTE393127:NTE393131 ODA393127:ODA393131 OMW393127:OMW393131 OWS393127:OWS393131 PGO393127:PGO393131 PQK393127:PQK393131 QAG393127:QAG393131 QKC393127:QKC393131 QTY393127:QTY393131 RDU393127:RDU393131 RNQ393127:RNQ393131 RXM393127:RXM393131 SHI393127:SHI393131 SRE393127:SRE393131 TBA393127:TBA393131 TKW393127:TKW393131 TUS393127:TUS393131 UEO393127:UEO393131 UOK393127:UOK393131 UYG393127:UYG393131 VIC393127:VIC393131 VRY393127:VRY393131 WBU393127:WBU393131 WLQ393127:WLQ393131 WVM393127:WVM393131 JA458663:JA458667 SW458663:SW458667 ACS458663:ACS458667 AMO458663:AMO458667 AWK458663:AWK458667 BGG458663:BGG458667 BQC458663:BQC458667 BZY458663:BZY458667 CJU458663:CJU458667 CTQ458663:CTQ458667 DDM458663:DDM458667 DNI458663:DNI458667 DXE458663:DXE458667 EHA458663:EHA458667 EQW458663:EQW458667 FAS458663:FAS458667 FKO458663:FKO458667 FUK458663:FUK458667 GEG458663:GEG458667 GOC458663:GOC458667 GXY458663:GXY458667 HHU458663:HHU458667 HRQ458663:HRQ458667 IBM458663:IBM458667 ILI458663:ILI458667 IVE458663:IVE458667 JFA458663:JFA458667 JOW458663:JOW458667 JYS458663:JYS458667 KIO458663:KIO458667 KSK458663:KSK458667 LCG458663:LCG458667 LMC458663:LMC458667 LVY458663:LVY458667 MFU458663:MFU458667 MPQ458663:MPQ458667 MZM458663:MZM458667 NJI458663:NJI458667 NTE458663:NTE458667 ODA458663:ODA458667 OMW458663:OMW458667 OWS458663:OWS458667 PGO458663:PGO458667 PQK458663:PQK458667 QAG458663:QAG458667 QKC458663:QKC458667 QTY458663:QTY458667 RDU458663:RDU458667 RNQ458663:RNQ458667 RXM458663:RXM458667 SHI458663:SHI458667 SRE458663:SRE458667 TBA458663:TBA458667 TKW458663:TKW458667 TUS458663:TUS458667 UEO458663:UEO458667 UOK458663:UOK458667 UYG458663:UYG458667 VIC458663:VIC458667 VRY458663:VRY458667 WBU458663:WBU458667 WLQ458663:WLQ458667 WVM458663:WVM458667 JA524199:JA524203 SW524199:SW524203 ACS524199:ACS524203 AMO524199:AMO524203 AWK524199:AWK524203 BGG524199:BGG524203 BQC524199:BQC524203 BZY524199:BZY524203 CJU524199:CJU524203 CTQ524199:CTQ524203 DDM524199:DDM524203 DNI524199:DNI524203 DXE524199:DXE524203 EHA524199:EHA524203 EQW524199:EQW524203 FAS524199:FAS524203 FKO524199:FKO524203 FUK524199:FUK524203 GEG524199:GEG524203 GOC524199:GOC524203 GXY524199:GXY524203 HHU524199:HHU524203 HRQ524199:HRQ524203 IBM524199:IBM524203 ILI524199:ILI524203 IVE524199:IVE524203 JFA524199:JFA524203 JOW524199:JOW524203 JYS524199:JYS524203 KIO524199:KIO524203 KSK524199:KSK524203 LCG524199:LCG524203 LMC524199:LMC524203 LVY524199:LVY524203 MFU524199:MFU524203 MPQ524199:MPQ524203 MZM524199:MZM524203 NJI524199:NJI524203 NTE524199:NTE524203 ODA524199:ODA524203 OMW524199:OMW524203 OWS524199:OWS524203 PGO524199:PGO524203 PQK524199:PQK524203 QAG524199:QAG524203 QKC524199:QKC524203 QTY524199:QTY524203 RDU524199:RDU524203 RNQ524199:RNQ524203 RXM524199:RXM524203 SHI524199:SHI524203 SRE524199:SRE524203 TBA524199:TBA524203 TKW524199:TKW524203 TUS524199:TUS524203 UEO524199:UEO524203 UOK524199:UOK524203 UYG524199:UYG524203 VIC524199:VIC524203 VRY524199:VRY524203 WBU524199:WBU524203 WLQ524199:WLQ524203 WVM524199:WVM524203 JA589735:JA589739 SW589735:SW589739 ACS589735:ACS589739 AMO589735:AMO589739 AWK589735:AWK589739 BGG589735:BGG589739 BQC589735:BQC589739 BZY589735:BZY589739 CJU589735:CJU589739 CTQ589735:CTQ589739 DDM589735:DDM589739 DNI589735:DNI589739 DXE589735:DXE589739 EHA589735:EHA589739 EQW589735:EQW589739 FAS589735:FAS589739 FKO589735:FKO589739 FUK589735:FUK589739 GEG589735:GEG589739 GOC589735:GOC589739 GXY589735:GXY589739 HHU589735:HHU589739 HRQ589735:HRQ589739 IBM589735:IBM589739 ILI589735:ILI589739 IVE589735:IVE589739 JFA589735:JFA589739 JOW589735:JOW589739 JYS589735:JYS589739 KIO589735:KIO589739 KSK589735:KSK589739 LCG589735:LCG589739 LMC589735:LMC589739 LVY589735:LVY589739 MFU589735:MFU589739 MPQ589735:MPQ589739 MZM589735:MZM589739 NJI589735:NJI589739 NTE589735:NTE589739 ODA589735:ODA589739 OMW589735:OMW589739 OWS589735:OWS589739 PGO589735:PGO589739 PQK589735:PQK589739 QAG589735:QAG589739 QKC589735:QKC589739 QTY589735:QTY589739 RDU589735:RDU589739 RNQ589735:RNQ589739 RXM589735:RXM589739 SHI589735:SHI589739 SRE589735:SRE589739 TBA589735:TBA589739 TKW589735:TKW589739 TUS589735:TUS589739 UEO589735:UEO589739 UOK589735:UOK589739 UYG589735:UYG589739 VIC589735:VIC589739 VRY589735:VRY589739 WBU589735:WBU589739 WLQ589735:WLQ589739 WVM589735:WVM589739 JA655271:JA655275 SW655271:SW655275 ACS655271:ACS655275 AMO655271:AMO655275 AWK655271:AWK655275 BGG655271:BGG655275 BQC655271:BQC655275 BZY655271:BZY655275 CJU655271:CJU655275 CTQ655271:CTQ655275 DDM655271:DDM655275 DNI655271:DNI655275 DXE655271:DXE655275 EHA655271:EHA655275 EQW655271:EQW655275 FAS655271:FAS655275 FKO655271:FKO655275 FUK655271:FUK655275 GEG655271:GEG655275 GOC655271:GOC655275 GXY655271:GXY655275 HHU655271:HHU655275 HRQ655271:HRQ655275 IBM655271:IBM655275 ILI655271:ILI655275 IVE655271:IVE655275 JFA655271:JFA655275 JOW655271:JOW655275 JYS655271:JYS655275 KIO655271:KIO655275 KSK655271:KSK655275 LCG655271:LCG655275 LMC655271:LMC655275 LVY655271:LVY655275 MFU655271:MFU655275 MPQ655271:MPQ655275 MZM655271:MZM655275 NJI655271:NJI655275 NTE655271:NTE655275 ODA655271:ODA655275 OMW655271:OMW655275 OWS655271:OWS655275 PGO655271:PGO655275 PQK655271:PQK655275 QAG655271:QAG655275 QKC655271:QKC655275 QTY655271:QTY655275 RDU655271:RDU655275 RNQ655271:RNQ655275 RXM655271:RXM655275 SHI655271:SHI655275 SRE655271:SRE655275 TBA655271:TBA655275 TKW655271:TKW655275 TUS655271:TUS655275 UEO655271:UEO655275 UOK655271:UOK655275 UYG655271:UYG655275 VIC655271:VIC655275 VRY655271:VRY655275 WBU655271:WBU655275 WLQ655271:WLQ655275 WVM655271:WVM655275 JA720807:JA720811 SW720807:SW720811 ACS720807:ACS720811 AMO720807:AMO720811 AWK720807:AWK720811 BGG720807:BGG720811 BQC720807:BQC720811 BZY720807:BZY720811 CJU720807:CJU720811 CTQ720807:CTQ720811 DDM720807:DDM720811 DNI720807:DNI720811 DXE720807:DXE720811 EHA720807:EHA720811 EQW720807:EQW720811 FAS720807:FAS720811 FKO720807:FKO720811 FUK720807:FUK720811 GEG720807:GEG720811 GOC720807:GOC720811 GXY720807:GXY720811 HHU720807:HHU720811 HRQ720807:HRQ720811 IBM720807:IBM720811 ILI720807:ILI720811 IVE720807:IVE720811 JFA720807:JFA720811 JOW720807:JOW720811 JYS720807:JYS720811 KIO720807:KIO720811 KSK720807:KSK720811 LCG720807:LCG720811 LMC720807:LMC720811 LVY720807:LVY720811 MFU720807:MFU720811 MPQ720807:MPQ720811 MZM720807:MZM720811 NJI720807:NJI720811 NTE720807:NTE720811 ODA720807:ODA720811 OMW720807:OMW720811 OWS720807:OWS720811 PGO720807:PGO720811 PQK720807:PQK720811 QAG720807:QAG720811 QKC720807:QKC720811 QTY720807:QTY720811 RDU720807:RDU720811 RNQ720807:RNQ720811 RXM720807:RXM720811 SHI720807:SHI720811 SRE720807:SRE720811 TBA720807:TBA720811 TKW720807:TKW720811 TUS720807:TUS720811 UEO720807:UEO720811 UOK720807:UOK720811 UYG720807:UYG720811 VIC720807:VIC720811 VRY720807:VRY720811 WBU720807:WBU720811 WLQ720807:WLQ720811 WVM720807:WVM720811 JA786343:JA786347 SW786343:SW786347 ACS786343:ACS786347 AMO786343:AMO786347 AWK786343:AWK786347 BGG786343:BGG786347 BQC786343:BQC786347 BZY786343:BZY786347 CJU786343:CJU786347 CTQ786343:CTQ786347 DDM786343:DDM786347 DNI786343:DNI786347 DXE786343:DXE786347 EHA786343:EHA786347 EQW786343:EQW786347 FAS786343:FAS786347 FKO786343:FKO786347 FUK786343:FUK786347 GEG786343:GEG786347 GOC786343:GOC786347 GXY786343:GXY786347 HHU786343:HHU786347 HRQ786343:HRQ786347 IBM786343:IBM786347 ILI786343:ILI786347 IVE786343:IVE786347 JFA786343:JFA786347 JOW786343:JOW786347 JYS786343:JYS786347 KIO786343:KIO786347 KSK786343:KSK786347 LCG786343:LCG786347 LMC786343:LMC786347 LVY786343:LVY786347 MFU786343:MFU786347 MPQ786343:MPQ786347 MZM786343:MZM786347 NJI786343:NJI786347 NTE786343:NTE786347 ODA786343:ODA786347 OMW786343:OMW786347 OWS786343:OWS786347 PGO786343:PGO786347 PQK786343:PQK786347 QAG786343:QAG786347 QKC786343:QKC786347 QTY786343:QTY786347 RDU786343:RDU786347 RNQ786343:RNQ786347 RXM786343:RXM786347 SHI786343:SHI786347 SRE786343:SRE786347 TBA786343:TBA786347 TKW786343:TKW786347 TUS786343:TUS786347 UEO786343:UEO786347 UOK786343:UOK786347 UYG786343:UYG786347 VIC786343:VIC786347 VRY786343:VRY786347 WBU786343:WBU786347 WLQ786343:WLQ786347 WVM786343:WVM786347 JA851879:JA851883 SW851879:SW851883 ACS851879:ACS851883 AMO851879:AMO851883 AWK851879:AWK851883 BGG851879:BGG851883 BQC851879:BQC851883 BZY851879:BZY851883 CJU851879:CJU851883 CTQ851879:CTQ851883 DDM851879:DDM851883 DNI851879:DNI851883 DXE851879:DXE851883 EHA851879:EHA851883 EQW851879:EQW851883 FAS851879:FAS851883 FKO851879:FKO851883 FUK851879:FUK851883 GEG851879:GEG851883 GOC851879:GOC851883 GXY851879:GXY851883 HHU851879:HHU851883 HRQ851879:HRQ851883 IBM851879:IBM851883 ILI851879:ILI851883 IVE851879:IVE851883 JFA851879:JFA851883 JOW851879:JOW851883 JYS851879:JYS851883 KIO851879:KIO851883 KSK851879:KSK851883 LCG851879:LCG851883 LMC851879:LMC851883 LVY851879:LVY851883 MFU851879:MFU851883 MPQ851879:MPQ851883 MZM851879:MZM851883 NJI851879:NJI851883 NTE851879:NTE851883 ODA851879:ODA851883 OMW851879:OMW851883 OWS851879:OWS851883 PGO851879:PGO851883 PQK851879:PQK851883 QAG851879:QAG851883 QKC851879:QKC851883 QTY851879:QTY851883 RDU851879:RDU851883 RNQ851879:RNQ851883 RXM851879:RXM851883 SHI851879:SHI851883 SRE851879:SRE851883 TBA851879:TBA851883 TKW851879:TKW851883 TUS851879:TUS851883 UEO851879:UEO851883 UOK851879:UOK851883 UYG851879:UYG851883 VIC851879:VIC851883 VRY851879:VRY851883 WBU851879:WBU851883 WLQ851879:WLQ851883 WVM851879:WVM851883 JA917415:JA917419 SW917415:SW917419 ACS917415:ACS917419 AMO917415:AMO917419 AWK917415:AWK917419 BGG917415:BGG917419 BQC917415:BQC917419 BZY917415:BZY917419 CJU917415:CJU917419 CTQ917415:CTQ917419 DDM917415:DDM917419 DNI917415:DNI917419 DXE917415:DXE917419 EHA917415:EHA917419 EQW917415:EQW917419 FAS917415:FAS917419 FKO917415:FKO917419 FUK917415:FUK917419 GEG917415:GEG917419 GOC917415:GOC917419 GXY917415:GXY917419 HHU917415:HHU917419 HRQ917415:HRQ917419 IBM917415:IBM917419 ILI917415:ILI917419 IVE917415:IVE917419 JFA917415:JFA917419 JOW917415:JOW917419 JYS917415:JYS917419 KIO917415:KIO917419 KSK917415:KSK917419 LCG917415:LCG917419 LMC917415:LMC917419 LVY917415:LVY917419 MFU917415:MFU917419 MPQ917415:MPQ917419 MZM917415:MZM917419 NJI917415:NJI917419 NTE917415:NTE917419 ODA917415:ODA917419 OMW917415:OMW917419 OWS917415:OWS917419 PGO917415:PGO917419 PQK917415:PQK917419 QAG917415:QAG917419 QKC917415:QKC917419 QTY917415:QTY917419 RDU917415:RDU917419 RNQ917415:RNQ917419 RXM917415:RXM917419 SHI917415:SHI917419 SRE917415:SRE917419 TBA917415:TBA917419 TKW917415:TKW917419 TUS917415:TUS917419 UEO917415:UEO917419 UOK917415:UOK917419 UYG917415:UYG917419 VIC917415:VIC917419 VRY917415:VRY917419 WBU917415:WBU917419 WLQ917415:WLQ917419 WVM917415:WVM917419 JA982951:JA982955 SW982951:SW982955 ACS982951:ACS982955 AMO982951:AMO982955 AWK982951:AWK982955 BGG982951:BGG982955 BQC982951:BQC982955 BZY982951:BZY982955 CJU982951:CJU982955 CTQ982951:CTQ982955 DDM982951:DDM982955 DNI982951:DNI982955 DXE982951:DXE982955 EHA982951:EHA982955 EQW982951:EQW982955 FAS982951:FAS982955 FKO982951:FKO982955 FUK982951:FUK982955 GEG982951:GEG982955 GOC982951:GOC982955 GXY982951:GXY982955 HHU982951:HHU982955 HRQ982951:HRQ982955 IBM982951:IBM982955 ILI982951:ILI982955 IVE982951:IVE982955 JFA982951:JFA982955 JOW982951:JOW982955 JYS982951:JYS982955 KIO982951:KIO982955 KSK982951:KSK982955 LCG982951:LCG982955 LMC982951:LMC982955 LVY982951:LVY982955 MFU982951:MFU982955 MPQ982951:MPQ982955 MZM982951:MZM982955 NJI982951:NJI982955 NTE982951:NTE982955 ODA982951:ODA982955 OMW982951:OMW982955 OWS982951:OWS982955 PGO982951:PGO982955 PQK982951:PQK982955 QAG982951:QAG982955 QKC982951:QKC982955 QTY982951:QTY982955 RDU982951:RDU982955 RNQ982951:RNQ982955 RXM982951:RXM982955 SHI982951:SHI982955 SRE982951:SRE982955 TBA982951:TBA982955 TKW982951:TKW982955 TUS982951:TUS982955 UEO982951:UEO982955 UOK982951:UOK982955 UYG982951:UYG982955 VIC982951:VIC982955 VRY982951:VRY982955 WBU982951:WBU982955 WLQ982951:WLQ982955 WVM982951:WVM982955 JA65443:JA65445 SW65443:SW65445 ACS65443:ACS65445 AMO65443:AMO65445 AWK65443:AWK65445 BGG65443:BGG65445 BQC65443:BQC65445 BZY65443:BZY65445 CJU65443:CJU65445 CTQ65443:CTQ65445 DDM65443:DDM65445 DNI65443:DNI65445 DXE65443:DXE65445 EHA65443:EHA65445 EQW65443:EQW65445 FAS65443:FAS65445 FKO65443:FKO65445 FUK65443:FUK65445 GEG65443:GEG65445 GOC65443:GOC65445 GXY65443:GXY65445 HHU65443:HHU65445 HRQ65443:HRQ65445 IBM65443:IBM65445 ILI65443:ILI65445 IVE65443:IVE65445 JFA65443:JFA65445 JOW65443:JOW65445 JYS65443:JYS65445 KIO65443:KIO65445 KSK65443:KSK65445 LCG65443:LCG65445 LMC65443:LMC65445 LVY65443:LVY65445 MFU65443:MFU65445 MPQ65443:MPQ65445 MZM65443:MZM65445 NJI65443:NJI65445 NTE65443:NTE65445 ODA65443:ODA65445 OMW65443:OMW65445 OWS65443:OWS65445 PGO65443:PGO65445 PQK65443:PQK65445 QAG65443:QAG65445 QKC65443:QKC65445 QTY65443:QTY65445 RDU65443:RDU65445 RNQ65443:RNQ65445 RXM65443:RXM65445 SHI65443:SHI65445 SRE65443:SRE65445 TBA65443:TBA65445 TKW65443:TKW65445 TUS65443:TUS65445 UEO65443:UEO65445 UOK65443:UOK65445 UYG65443:UYG65445 VIC65443:VIC65445 VRY65443:VRY65445 WBU65443:WBU65445 WLQ65443:WLQ65445 WVM65443:WVM65445 JA130979:JA130981 SW130979:SW130981 ACS130979:ACS130981 AMO130979:AMO130981 AWK130979:AWK130981 BGG130979:BGG130981 BQC130979:BQC130981 BZY130979:BZY130981 CJU130979:CJU130981 CTQ130979:CTQ130981 DDM130979:DDM130981 DNI130979:DNI130981 DXE130979:DXE130981 EHA130979:EHA130981 EQW130979:EQW130981 FAS130979:FAS130981 FKO130979:FKO130981 FUK130979:FUK130981 GEG130979:GEG130981 GOC130979:GOC130981 GXY130979:GXY130981 HHU130979:HHU130981 HRQ130979:HRQ130981 IBM130979:IBM130981 ILI130979:ILI130981 IVE130979:IVE130981 JFA130979:JFA130981 JOW130979:JOW130981 JYS130979:JYS130981 KIO130979:KIO130981 KSK130979:KSK130981 LCG130979:LCG130981 LMC130979:LMC130981 LVY130979:LVY130981 MFU130979:MFU130981 MPQ130979:MPQ130981 MZM130979:MZM130981 NJI130979:NJI130981 NTE130979:NTE130981 ODA130979:ODA130981 OMW130979:OMW130981 OWS130979:OWS130981 PGO130979:PGO130981 PQK130979:PQK130981 QAG130979:QAG130981 QKC130979:QKC130981 QTY130979:QTY130981 RDU130979:RDU130981 RNQ130979:RNQ130981 RXM130979:RXM130981 SHI130979:SHI130981 SRE130979:SRE130981 TBA130979:TBA130981 TKW130979:TKW130981 TUS130979:TUS130981 UEO130979:UEO130981 UOK130979:UOK130981 UYG130979:UYG130981 VIC130979:VIC130981 VRY130979:VRY130981 WBU130979:WBU130981 WLQ130979:WLQ130981 WVM130979:WVM130981 JA196515:JA196517 SW196515:SW196517 ACS196515:ACS196517 AMO196515:AMO196517 AWK196515:AWK196517 BGG196515:BGG196517 BQC196515:BQC196517 BZY196515:BZY196517 CJU196515:CJU196517 CTQ196515:CTQ196517 DDM196515:DDM196517 DNI196515:DNI196517 DXE196515:DXE196517 EHA196515:EHA196517 EQW196515:EQW196517 FAS196515:FAS196517 FKO196515:FKO196517 FUK196515:FUK196517 GEG196515:GEG196517 GOC196515:GOC196517 GXY196515:GXY196517 HHU196515:HHU196517 HRQ196515:HRQ196517 IBM196515:IBM196517 ILI196515:ILI196517 IVE196515:IVE196517 JFA196515:JFA196517 JOW196515:JOW196517 JYS196515:JYS196517 KIO196515:KIO196517 KSK196515:KSK196517 LCG196515:LCG196517 LMC196515:LMC196517 LVY196515:LVY196517 MFU196515:MFU196517 MPQ196515:MPQ196517 MZM196515:MZM196517 NJI196515:NJI196517 NTE196515:NTE196517 ODA196515:ODA196517 OMW196515:OMW196517 OWS196515:OWS196517 PGO196515:PGO196517 PQK196515:PQK196517 QAG196515:QAG196517 QKC196515:QKC196517 QTY196515:QTY196517 RDU196515:RDU196517 RNQ196515:RNQ196517 RXM196515:RXM196517 SHI196515:SHI196517 SRE196515:SRE196517 TBA196515:TBA196517 TKW196515:TKW196517 TUS196515:TUS196517 UEO196515:UEO196517 UOK196515:UOK196517 UYG196515:UYG196517 VIC196515:VIC196517 VRY196515:VRY196517 WBU196515:WBU196517 WLQ196515:WLQ196517 WVM196515:WVM196517 JA262051:JA262053 SW262051:SW262053 ACS262051:ACS262053 AMO262051:AMO262053 AWK262051:AWK262053 BGG262051:BGG262053 BQC262051:BQC262053 BZY262051:BZY262053 CJU262051:CJU262053 CTQ262051:CTQ262053 DDM262051:DDM262053 DNI262051:DNI262053 DXE262051:DXE262053 EHA262051:EHA262053 EQW262051:EQW262053 FAS262051:FAS262053 FKO262051:FKO262053 FUK262051:FUK262053 GEG262051:GEG262053 GOC262051:GOC262053 GXY262051:GXY262053 HHU262051:HHU262053 HRQ262051:HRQ262053 IBM262051:IBM262053 ILI262051:ILI262053 IVE262051:IVE262053 JFA262051:JFA262053 JOW262051:JOW262053 JYS262051:JYS262053 KIO262051:KIO262053 KSK262051:KSK262053 LCG262051:LCG262053 LMC262051:LMC262053 LVY262051:LVY262053 MFU262051:MFU262053 MPQ262051:MPQ262053 MZM262051:MZM262053 NJI262051:NJI262053 NTE262051:NTE262053 ODA262051:ODA262053 OMW262051:OMW262053 OWS262051:OWS262053 PGO262051:PGO262053 PQK262051:PQK262053 QAG262051:QAG262053 QKC262051:QKC262053 QTY262051:QTY262053 RDU262051:RDU262053 RNQ262051:RNQ262053 RXM262051:RXM262053 SHI262051:SHI262053 SRE262051:SRE262053 TBA262051:TBA262053 TKW262051:TKW262053 TUS262051:TUS262053 UEO262051:UEO262053 UOK262051:UOK262053 UYG262051:UYG262053 VIC262051:VIC262053 VRY262051:VRY262053 WBU262051:WBU262053 WLQ262051:WLQ262053 WVM262051:WVM262053 JA327587:JA327589 SW327587:SW327589 ACS327587:ACS327589 AMO327587:AMO327589 AWK327587:AWK327589 BGG327587:BGG327589 BQC327587:BQC327589 BZY327587:BZY327589 CJU327587:CJU327589 CTQ327587:CTQ327589 DDM327587:DDM327589 DNI327587:DNI327589 DXE327587:DXE327589 EHA327587:EHA327589 EQW327587:EQW327589 FAS327587:FAS327589 FKO327587:FKO327589 FUK327587:FUK327589 GEG327587:GEG327589 GOC327587:GOC327589 GXY327587:GXY327589 HHU327587:HHU327589 HRQ327587:HRQ327589 IBM327587:IBM327589 ILI327587:ILI327589 IVE327587:IVE327589 JFA327587:JFA327589 JOW327587:JOW327589 JYS327587:JYS327589 KIO327587:KIO327589 KSK327587:KSK327589 LCG327587:LCG327589 LMC327587:LMC327589 LVY327587:LVY327589 MFU327587:MFU327589 MPQ327587:MPQ327589 MZM327587:MZM327589 NJI327587:NJI327589 NTE327587:NTE327589 ODA327587:ODA327589 OMW327587:OMW327589 OWS327587:OWS327589 PGO327587:PGO327589 PQK327587:PQK327589 QAG327587:QAG327589 QKC327587:QKC327589 QTY327587:QTY327589 RDU327587:RDU327589 RNQ327587:RNQ327589 RXM327587:RXM327589 SHI327587:SHI327589 SRE327587:SRE327589 TBA327587:TBA327589 TKW327587:TKW327589 TUS327587:TUS327589 UEO327587:UEO327589 UOK327587:UOK327589 UYG327587:UYG327589 VIC327587:VIC327589 VRY327587:VRY327589 WBU327587:WBU327589 WLQ327587:WLQ327589 WVM327587:WVM327589 JA393123:JA393125 SW393123:SW393125 ACS393123:ACS393125 AMO393123:AMO393125 AWK393123:AWK393125 BGG393123:BGG393125 BQC393123:BQC393125 BZY393123:BZY393125 CJU393123:CJU393125 CTQ393123:CTQ393125 DDM393123:DDM393125 DNI393123:DNI393125 DXE393123:DXE393125 EHA393123:EHA393125 EQW393123:EQW393125 FAS393123:FAS393125 FKO393123:FKO393125 FUK393123:FUK393125 GEG393123:GEG393125 GOC393123:GOC393125 GXY393123:GXY393125 HHU393123:HHU393125 HRQ393123:HRQ393125 IBM393123:IBM393125 ILI393123:ILI393125 IVE393123:IVE393125 JFA393123:JFA393125 JOW393123:JOW393125 JYS393123:JYS393125 KIO393123:KIO393125 KSK393123:KSK393125 LCG393123:LCG393125 LMC393123:LMC393125 LVY393123:LVY393125 MFU393123:MFU393125 MPQ393123:MPQ393125 MZM393123:MZM393125 NJI393123:NJI393125 NTE393123:NTE393125 ODA393123:ODA393125 OMW393123:OMW393125 OWS393123:OWS393125 PGO393123:PGO393125 PQK393123:PQK393125 QAG393123:QAG393125 QKC393123:QKC393125 QTY393123:QTY393125 RDU393123:RDU393125 RNQ393123:RNQ393125 RXM393123:RXM393125 SHI393123:SHI393125 SRE393123:SRE393125 TBA393123:TBA393125 TKW393123:TKW393125 TUS393123:TUS393125 UEO393123:UEO393125 UOK393123:UOK393125 UYG393123:UYG393125 VIC393123:VIC393125 VRY393123:VRY393125 WBU393123:WBU393125 WLQ393123:WLQ393125 WVM393123:WVM393125 JA458659:JA458661 SW458659:SW458661 ACS458659:ACS458661 AMO458659:AMO458661 AWK458659:AWK458661 BGG458659:BGG458661 BQC458659:BQC458661 BZY458659:BZY458661 CJU458659:CJU458661 CTQ458659:CTQ458661 DDM458659:DDM458661 DNI458659:DNI458661 DXE458659:DXE458661 EHA458659:EHA458661 EQW458659:EQW458661 FAS458659:FAS458661 FKO458659:FKO458661 FUK458659:FUK458661 GEG458659:GEG458661 GOC458659:GOC458661 GXY458659:GXY458661 HHU458659:HHU458661 HRQ458659:HRQ458661 IBM458659:IBM458661 ILI458659:ILI458661 IVE458659:IVE458661 JFA458659:JFA458661 JOW458659:JOW458661 JYS458659:JYS458661 KIO458659:KIO458661 KSK458659:KSK458661 LCG458659:LCG458661 LMC458659:LMC458661 LVY458659:LVY458661 MFU458659:MFU458661 MPQ458659:MPQ458661 MZM458659:MZM458661 NJI458659:NJI458661 NTE458659:NTE458661 ODA458659:ODA458661 OMW458659:OMW458661 OWS458659:OWS458661 PGO458659:PGO458661 PQK458659:PQK458661 QAG458659:QAG458661 QKC458659:QKC458661 QTY458659:QTY458661 RDU458659:RDU458661 RNQ458659:RNQ458661 RXM458659:RXM458661 SHI458659:SHI458661 SRE458659:SRE458661 TBA458659:TBA458661 TKW458659:TKW458661 TUS458659:TUS458661 UEO458659:UEO458661 UOK458659:UOK458661 UYG458659:UYG458661 VIC458659:VIC458661 VRY458659:VRY458661 WBU458659:WBU458661 WLQ458659:WLQ458661 WVM458659:WVM458661 JA524195:JA524197 SW524195:SW524197 ACS524195:ACS524197 AMO524195:AMO524197 AWK524195:AWK524197 BGG524195:BGG524197 BQC524195:BQC524197 BZY524195:BZY524197 CJU524195:CJU524197 CTQ524195:CTQ524197 DDM524195:DDM524197 DNI524195:DNI524197 DXE524195:DXE524197 EHA524195:EHA524197 EQW524195:EQW524197 FAS524195:FAS524197 FKO524195:FKO524197 FUK524195:FUK524197 GEG524195:GEG524197 GOC524195:GOC524197 GXY524195:GXY524197 HHU524195:HHU524197 HRQ524195:HRQ524197 IBM524195:IBM524197 ILI524195:ILI524197 IVE524195:IVE524197 JFA524195:JFA524197 JOW524195:JOW524197 JYS524195:JYS524197 KIO524195:KIO524197 KSK524195:KSK524197 LCG524195:LCG524197 LMC524195:LMC524197 LVY524195:LVY524197 MFU524195:MFU524197 MPQ524195:MPQ524197 MZM524195:MZM524197 NJI524195:NJI524197 NTE524195:NTE524197 ODA524195:ODA524197 OMW524195:OMW524197 OWS524195:OWS524197 PGO524195:PGO524197 PQK524195:PQK524197 QAG524195:QAG524197 QKC524195:QKC524197 QTY524195:QTY524197 RDU524195:RDU524197 RNQ524195:RNQ524197 RXM524195:RXM524197 SHI524195:SHI524197 SRE524195:SRE524197 TBA524195:TBA524197 TKW524195:TKW524197 TUS524195:TUS524197 UEO524195:UEO524197 UOK524195:UOK524197 UYG524195:UYG524197 VIC524195:VIC524197 VRY524195:VRY524197 WBU524195:WBU524197 WLQ524195:WLQ524197 WVM524195:WVM524197 JA589731:JA589733 SW589731:SW589733 ACS589731:ACS589733 AMO589731:AMO589733 AWK589731:AWK589733 BGG589731:BGG589733 BQC589731:BQC589733 BZY589731:BZY589733 CJU589731:CJU589733 CTQ589731:CTQ589733 DDM589731:DDM589733 DNI589731:DNI589733 DXE589731:DXE589733 EHA589731:EHA589733 EQW589731:EQW589733 FAS589731:FAS589733 FKO589731:FKO589733 FUK589731:FUK589733 GEG589731:GEG589733 GOC589731:GOC589733 GXY589731:GXY589733 HHU589731:HHU589733 HRQ589731:HRQ589733 IBM589731:IBM589733 ILI589731:ILI589733 IVE589731:IVE589733 JFA589731:JFA589733 JOW589731:JOW589733 JYS589731:JYS589733 KIO589731:KIO589733 KSK589731:KSK589733 LCG589731:LCG589733 LMC589731:LMC589733 LVY589731:LVY589733 MFU589731:MFU589733 MPQ589731:MPQ589733 MZM589731:MZM589733 NJI589731:NJI589733 NTE589731:NTE589733 ODA589731:ODA589733 OMW589731:OMW589733 OWS589731:OWS589733 PGO589731:PGO589733 PQK589731:PQK589733 QAG589731:QAG589733 QKC589731:QKC589733 QTY589731:QTY589733 RDU589731:RDU589733 RNQ589731:RNQ589733 RXM589731:RXM589733 SHI589731:SHI589733 SRE589731:SRE589733 TBA589731:TBA589733 TKW589731:TKW589733 TUS589731:TUS589733 UEO589731:UEO589733 UOK589731:UOK589733 UYG589731:UYG589733 VIC589731:VIC589733 VRY589731:VRY589733 WBU589731:WBU589733 WLQ589731:WLQ589733 WVM589731:WVM589733 JA655267:JA655269 SW655267:SW655269 ACS655267:ACS655269 AMO655267:AMO655269 AWK655267:AWK655269 BGG655267:BGG655269 BQC655267:BQC655269 BZY655267:BZY655269 CJU655267:CJU655269 CTQ655267:CTQ655269 DDM655267:DDM655269 DNI655267:DNI655269 DXE655267:DXE655269 EHA655267:EHA655269 EQW655267:EQW655269 FAS655267:FAS655269 FKO655267:FKO655269 FUK655267:FUK655269 GEG655267:GEG655269 GOC655267:GOC655269 GXY655267:GXY655269 HHU655267:HHU655269 HRQ655267:HRQ655269 IBM655267:IBM655269 ILI655267:ILI655269 IVE655267:IVE655269 JFA655267:JFA655269 JOW655267:JOW655269 JYS655267:JYS655269 KIO655267:KIO655269 KSK655267:KSK655269 LCG655267:LCG655269 LMC655267:LMC655269 LVY655267:LVY655269 MFU655267:MFU655269 MPQ655267:MPQ655269 MZM655267:MZM655269 NJI655267:NJI655269 NTE655267:NTE655269 ODA655267:ODA655269 OMW655267:OMW655269 OWS655267:OWS655269 PGO655267:PGO655269 PQK655267:PQK655269 QAG655267:QAG655269 QKC655267:QKC655269 QTY655267:QTY655269 RDU655267:RDU655269 RNQ655267:RNQ655269 RXM655267:RXM655269 SHI655267:SHI655269 SRE655267:SRE655269 TBA655267:TBA655269 TKW655267:TKW655269 TUS655267:TUS655269 UEO655267:UEO655269 UOK655267:UOK655269 UYG655267:UYG655269 VIC655267:VIC655269 VRY655267:VRY655269 WBU655267:WBU655269 WLQ655267:WLQ655269 WVM655267:WVM655269 JA720803:JA720805 SW720803:SW720805 ACS720803:ACS720805 AMO720803:AMO720805 AWK720803:AWK720805 BGG720803:BGG720805 BQC720803:BQC720805 BZY720803:BZY720805 CJU720803:CJU720805 CTQ720803:CTQ720805 DDM720803:DDM720805 DNI720803:DNI720805 DXE720803:DXE720805 EHA720803:EHA720805 EQW720803:EQW720805 FAS720803:FAS720805 FKO720803:FKO720805 FUK720803:FUK720805 GEG720803:GEG720805 GOC720803:GOC720805 GXY720803:GXY720805 HHU720803:HHU720805 HRQ720803:HRQ720805 IBM720803:IBM720805 ILI720803:ILI720805 IVE720803:IVE720805 JFA720803:JFA720805 JOW720803:JOW720805 JYS720803:JYS720805 KIO720803:KIO720805 KSK720803:KSK720805 LCG720803:LCG720805 LMC720803:LMC720805 LVY720803:LVY720805 MFU720803:MFU720805 MPQ720803:MPQ720805 MZM720803:MZM720805 NJI720803:NJI720805 NTE720803:NTE720805 ODA720803:ODA720805 OMW720803:OMW720805 OWS720803:OWS720805 PGO720803:PGO720805 PQK720803:PQK720805 QAG720803:QAG720805 QKC720803:QKC720805 QTY720803:QTY720805 RDU720803:RDU720805 RNQ720803:RNQ720805 RXM720803:RXM720805 SHI720803:SHI720805 SRE720803:SRE720805 TBA720803:TBA720805 TKW720803:TKW720805 TUS720803:TUS720805 UEO720803:UEO720805 UOK720803:UOK720805 UYG720803:UYG720805 VIC720803:VIC720805 VRY720803:VRY720805 WBU720803:WBU720805 WLQ720803:WLQ720805 WVM720803:WVM720805 JA786339:JA786341 SW786339:SW786341 ACS786339:ACS786341 AMO786339:AMO786341 AWK786339:AWK786341 BGG786339:BGG786341 BQC786339:BQC786341 BZY786339:BZY786341 CJU786339:CJU786341 CTQ786339:CTQ786341 DDM786339:DDM786341 DNI786339:DNI786341 DXE786339:DXE786341 EHA786339:EHA786341 EQW786339:EQW786341 FAS786339:FAS786341 FKO786339:FKO786341 FUK786339:FUK786341 GEG786339:GEG786341 GOC786339:GOC786341 GXY786339:GXY786341 HHU786339:HHU786341 HRQ786339:HRQ786341 IBM786339:IBM786341 ILI786339:ILI786341 IVE786339:IVE786341 JFA786339:JFA786341 JOW786339:JOW786341 JYS786339:JYS786341 KIO786339:KIO786341 KSK786339:KSK786341 LCG786339:LCG786341 LMC786339:LMC786341 LVY786339:LVY786341 MFU786339:MFU786341 MPQ786339:MPQ786341 MZM786339:MZM786341 NJI786339:NJI786341 NTE786339:NTE786341 ODA786339:ODA786341 OMW786339:OMW786341 OWS786339:OWS786341 PGO786339:PGO786341 PQK786339:PQK786341 QAG786339:QAG786341 QKC786339:QKC786341 QTY786339:QTY786341 RDU786339:RDU786341 RNQ786339:RNQ786341 RXM786339:RXM786341 SHI786339:SHI786341 SRE786339:SRE786341 TBA786339:TBA786341 TKW786339:TKW786341 TUS786339:TUS786341 UEO786339:UEO786341 UOK786339:UOK786341 UYG786339:UYG786341 VIC786339:VIC786341 VRY786339:VRY786341 WBU786339:WBU786341 WLQ786339:WLQ786341 WVM786339:WVM786341 JA851875:JA851877 SW851875:SW851877 ACS851875:ACS851877 AMO851875:AMO851877 AWK851875:AWK851877 BGG851875:BGG851877 BQC851875:BQC851877 BZY851875:BZY851877 CJU851875:CJU851877 CTQ851875:CTQ851877 DDM851875:DDM851877 DNI851875:DNI851877 DXE851875:DXE851877 EHA851875:EHA851877 EQW851875:EQW851877 FAS851875:FAS851877 FKO851875:FKO851877 FUK851875:FUK851877 GEG851875:GEG851877 GOC851875:GOC851877 GXY851875:GXY851877 HHU851875:HHU851877 HRQ851875:HRQ851877 IBM851875:IBM851877 ILI851875:ILI851877 IVE851875:IVE851877 JFA851875:JFA851877 JOW851875:JOW851877 JYS851875:JYS851877 KIO851875:KIO851877 KSK851875:KSK851877 LCG851875:LCG851877 LMC851875:LMC851877 LVY851875:LVY851877 MFU851875:MFU851877 MPQ851875:MPQ851877 MZM851875:MZM851877 NJI851875:NJI851877 NTE851875:NTE851877 ODA851875:ODA851877 OMW851875:OMW851877 OWS851875:OWS851877 PGO851875:PGO851877 PQK851875:PQK851877 QAG851875:QAG851877 QKC851875:QKC851877 QTY851875:QTY851877 RDU851875:RDU851877 RNQ851875:RNQ851877 RXM851875:RXM851877 SHI851875:SHI851877 SRE851875:SRE851877 TBA851875:TBA851877 TKW851875:TKW851877 TUS851875:TUS851877 UEO851875:UEO851877 UOK851875:UOK851877 UYG851875:UYG851877 VIC851875:VIC851877 VRY851875:VRY851877 WBU851875:WBU851877 WLQ851875:WLQ851877 WVM851875:WVM851877 JA917411:JA917413 SW917411:SW917413 ACS917411:ACS917413 AMO917411:AMO917413 AWK917411:AWK917413 BGG917411:BGG917413 BQC917411:BQC917413 BZY917411:BZY917413 CJU917411:CJU917413 CTQ917411:CTQ917413 DDM917411:DDM917413 DNI917411:DNI917413 DXE917411:DXE917413 EHA917411:EHA917413 EQW917411:EQW917413 FAS917411:FAS917413 FKO917411:FKO917413 FUK917411:FUK917413 GEG917411:GEG917413 GOC917411:GOC917413 GXY917411:GXY917413 HHU917411:HHU917413 HRQ917411:HRQ917413 IBM917411:IBM917413 ILI917411:ILI917413 IVE917411:IVE917413 JFA917411:JFA917413 JOW917411:JOW917413 JYS917411:JYS917413 KIO917411:KIO917413 KSK917411:KSK917413 LCG917411:LCG917413 LMC917411:LMC917413 LVY917411:LVY917413 MFU917411:MFU917413 MPQ917411:MPQ917413 MZM917411:MZM917413 NJI917411:NJI917413 NTE917411:NTE917413 ODA917411:ODA917413 OMW917411:OMW917413 OWS917411:OWS917413 PGO917411:PGO917413 PQK917411:PQK917413 QAG917411:QAG917413 QKC917411:QKC917413 QTY917411:QTY917413 RDU917411:RDU917413 RNQ917411:RNQ917413 RXM917411:RXM917413 SHI917411:SHI917413 SRE917411:SRE917413 TBA917411:TBA917413 TKW917411:TKW917413 TUS917411:TUS917413 UEO917411:UEO917413 UOK917411:UOK917413 UYG917411:UYG917413 VIC917411:VIC917413 VRY917411:VRY917413 WBU917411:WBU917413 WLQ917411:WLQ917413 WVM917411:WVM917413 JA982947:JA982949 SW982947:SW982949 ACS982947:ACS982949 AMO982947:AMO982949 AWK982947:AWK982949 BGG982947:BGG982949 BQC982947:BQC982949 BZY982947:BZY982949 CJU982947:CJU982949 CTQ982947:CTQ982949 DDM982947:DDM982949 DNI982947:DNI982949 DXE982947:DXE982949 EHA982947:EHA982949 EQW982947:EQW982949 FAS982947:FAS982949 FKO982947:FKO982949 FUK982947:FUK982949 GEG982947:GEG982949 GOC982947:GOC982949 GXY982947:GXY982949 HHU982947:HHU982949 HRQ982947:HRQ982949 IBM982947:IBM982949 ILI982947:ILI982949 IVE982947:IVE982949 JFA982947:JFA982949 JOW982947:JOW982949 JYS982947:JYS982949 KIO982947:KIO982949 KSK982947:KSK982949 LCG982947:LCG982949 LMC982947:LMC982949 LVY982947:LVY982949 MFU982947:MFU982949 MPQ982947:MPQ982949 MZM982947:MZM982949 NJI982947:NJI982949 NTE982947:NTE982949 ODA982947:ODA982949 OMW982947:OMW982949 OWS982947:OWS982949 PGO982947:PGO982949 PQK982947:PQK982949 QAG982947:QAG982949 QKC982947:QKC982949 QTY982947:QTY982949 RDU982947:RDU982949 RNQ982947:RNQ982949 RXM982947:RXM982949 SHI982947:SHI982949 SRE982947:SRE982949 TBA982947:TBA982949 TKW982947:TKW982949 TUS982947:TUS982949 UEO982947:UEO982949 UOK982947:UOK982949 UYG982947:UYG982949 VIC982947:VIC982949 VRY982947:VRY982949 WBU982947:WBU982949 WLQ982947:WLQ982949 WVM982947:WVM982949">
      <formula1>vadovu_sk</formula1>
    </dataValidation>
    <dataValidation type="list" allowBlank="1" showInputMessage="1" showErrorMessage="1" sqref="HO65473:HO65476 RK65473:RK65476 ABG65473:ABG65476 ALC65473:ALC65476 AUY65473:AUY65476 BEU65473:BEU65476 BOQ65473:BOQ65476 BYM65473:BYM65476 CII65473:CII65476 CSE65473:CSE65476 DCA65473:DCA65476 DLW65473:DLW65476 DVS65473:DVS65476 EFO65473:EFO65476 EPK65473:EPK65476 EZG65473:EZG65476 FJC65473:FJC65476 FSY65473:FSY65476 GCU65473:GCU65476 GMQ65473:GMQ65476 GWM65473:GWM65476 HGI65473:HGI65476 HQE65473:HQE65476 IAA65473:IAA65476 IJW65473:IJW65476 ITS65473:ITS65476 JDO65473:JDO65476 JNK65473:JNK65476 JXG65473:JXG65476 KHC65473:KHC65476 KQY65473:KQY65476 LAU65473:LAU65476 LKQ65473:LKQ65476 LUM65473:LUM65476 MEI65473:MEI65476 MOE65473:MOE65476 MYA65473:MYA65476 NHW65473:NHW65476 NRS65473:NRS65476 OBO65473:OBO65476 OLK65473:OLK65476 OVG65473:OVG65476 PFC65473:PFC65476 POY65473:POY65476 PYU65473:PYU65476 QIQ65473:QIQ65476 QSM65473:QSM65476 RCI65473:RCI65476 RME65473:RME65476 RWA65473:RWA65476 SFW65473:SFW65476 SPS65473:SPS65476 SZO65473:SZO65476 TJK65473:TJK65476 TTG65473:TTG65476 UDC65473:UDC65476 UMY65473:UMY65476 UWU65473:UWU65476 VGQ65473:VGQ65476 VQM65473:VQM65476 WAI65473:WAI65476 WKE65473:WKE65476 WUA65473:WUA65476 XDW65473:XDW65476 HO131009:HO131012 RK131009:RK131012 ABG131009:ABG131012 ALC131009:ALC131012 AUY131009:AUY131012 BEU131009:BEU131012 BOQ131009:BOQ131012 BYM131009:BYM131012 CII131009:CII131012 CSE131009:CSE131012 DCA131009:DCA131012 DLW131009:DLW131012 DVS131009:DVS131012 EFO131009:EFO131012 EPK131009:EPK131012 EZG131009:EZG131012 FJC131009:FJC131012 FSY131009:FSY131012 GCU131009:GCU131012 GMQ131009:GMQ131012 GWM131009:GWM131012 HGI131009:HGI131012 HQE131009:HQE131012 IAA131009:IAA131012 IJW131009:IJW131012 ITS131009:ITS131012 JDO131009:JDO131012 JNK131009:JNK131012 JXG131009:JXG131012 KHC131009:KHC131012 KQY131009:KQY131012 LAU131009:LAU131012 LKQ131009:LKQ131012 LUM131009:LUM131012 MEI131009:MEI131012 MOE131009:MOE131012 MYA131009:MYA131012 NHW131009:NHW131012 NRS131009:NRS131012 OBO131009:OBO131012 OLK131009:OLK131012 OVG131009:OVG131012 PFC131009:PFC131012 POY131009:POY131012 PYU131009:PYU131012 QIQ131009:QIQ131012 QSM131009:QSM131012 RCI131009:RCI131012 RME131009:RME131012 RWA131009:RWA131012 SFW131009:SFW131012 SPS131009:SPS131012 SZO131009:SZO131012 TJK131009:TJK131012 TTG131009:TTG131012 UDC131009:UDC131012 UMY131009:UMY131012 UWU131009:UWU131012 VGQ131009:VGQ131012 VQM131009:VQM131012 WAI131009:WAI131012 WKE131009:WKE131012 WUA131009:WUA131012 XDW131009:XDW131012 HO196545:HO196548 RK196545:RK196548 ABG196545:ABG196548 ALC196545:ALC196548 AUY196545:AUY196548 BEU196545:BEU196548 BOQ196545:BOQ196548 BYM196545:BYM196548 CII196545:CII196548 CSE196545:CSE196548 DCA196545:DCA196548 DLW196545:DLW196548 DVS196545:DVS196548 EFO196545:EFO196548 EPK196545:EPK196548 EZG196545:EZG196548 FJC196545:FJC196548 FSY196545:FSY196548 GCU196545:GCU196548 GMQ196545:GMQ196548 GWM196545:GWM196548 HGI196545:HGI196548 HQE196545:HQE196548 IAA196545:IAA196548 IJW196545:IJW196548 ITS196545:ITS196548 JDO196545:JDO196548 JNK196545:JNK196548 JXG196545:JXG196548 KHC196545:KHC196548 KQY196545:KQY196548 LAU196545:LAU196548 LKQ196545:LKQ196548 LUM196545:LUM196548 MEI196545:MEI196548 MOE196545:MOE196548 MYA196545:MYA196548 NHW196545:NHW196548 NRS196545:NRS196548 OBO196545:OBO196548 OLK196545:OLK196548 OVG196545:OVG196548 PFC196545:PFC196548 POY196545:POY196548 PYU196545:PYU196548 QIQ196545:QIQ196548 QSM196545:QSM196548 RCI196545:RCI196548 RME196545:RME196548 RWA196545:RWA196548 SFW196545:SFW196548 SPS196545:SPS196548 SZO196545:SZO196548 TJK196545:TJK196548 TTG196545:TTG196548 UDC196545:UDC196548 UMY196545:UMY196548 UWU196545:UWU196548 VGQ196545:VGQ196548 VQM196545:VQM196548 WAI196545:WAI196548 WKE196545:WKE196548 WUA196545:WUA196548 XDW196545:XDW196548 HO262081:HO262084 RK262081:RK262084 ABG262081:ABG262084 ALC262081:ALC262084 AUY262081:AUY262084 BEU262081:BEU262084 BOQ262081:BOQ262084 BYM262081:BYM262084 CII262081:CII262084 CSE262081:CSE262084 DCA262081:DCA262084 DLW262081:DLW262084 DVS262081:DVS262084 EFO262081:EFO262084 EPK262081:EPK262084 EZG262081:EZG262084 FJC262081:FJC262084 FSY262081:FSY262084 GCU262081:GCU262084 GMQ262081:GMQ262084 GWM262081:GWM262084 HGI262081:HGI262084 HQE262081:HQE262084 IAA262081:IAA262084 IJW262081:IJW262084 ITS262081:ITS262084 JDO262081:JDO262084 JNK262081:JNK262084 JXG262081:JXG262084 KHC262081:KHC262084 KQY262081:KQY262084 LAU262081:LAU262084 LKQ262081:LKQ262084 LUM262081:LUM262084 MEI262081:MEI262084 MOE262081:MOE262084 MYA262081:MYA262084 NHW262081:NHW262084 NRS262081:NRS262084 OBO262081:OBO262084 OLK262081:OLK262084 OVG262081:OVG262084 PFC262081:PFC262084 POY262081:POY262084 PYU262081:PYU262084 QIQ262081:QIQ262084 QSM262081:QSM262084 RCI262081:RCI262084 RME262081:RME262084 RWA262081:RWA262084 SFW262081:SFW262084 SPS262081:SPS262084 SZO262081:SZO262084 TJK262081:TJK262084 TTG262081:TTG262084 UDC262081:UDC262084 UMY262081:UMY262084 UWU262081:UWU262084 VGQ262081:VGQ262084 VQM262081:VQM262084 WAI262081:WAI262084 WKE262081:WKE262084 WUA262081:WUA262084 XDW262081:XDW262084 HO327617:HO327620 RK327617:RK327620 ABG327617:ABG327620 ALC327617:ALC327620 AUY327617:AUY327620 BEU327617:BEU327620 BOQ327617:BOQ327620 BYM327617:BYM327620 CII327617:CII327620 CSE327617:CSE327620 DCA327617:DCA327620 DLW327617:DLW327620 DVS327617:DVS327620 EFO327617:EFO327620 EPK327617:EPK327620 EZG327617:EZG327620 FJC327617:FJC327620 FSY327617:FSY327620 GCU327617:GCU327620 GMQ327617:GMQ327620 GWM327617:GWM327620 HGI327617:HGI327620 HQE327617:HQE327620 IAA327617:IAA327620 IJW327617:IJW327620 ITS327617:ITS327620 JDO327617:JDO327620 JNK327617:JNK327620 JXG327617:JXG327620 KHC327617:KHC327620 KQY327617:KQY327620 LAU327617:LAU327620 LKQ327617:LKQ327620 LUM327617:LUM327620 MEI327617:MEI327620 MOE327617:MOE327620 MYA327617:MYA327620 NHW327617:NHW327620 NRS327617:NRS327620 OBO327617:OBO327620 OLK327617:OLK327620 OVG327617:OVG327620 PFC327617:PFC327620 POY327617:POY327620 PYU327617:PYU327620 QIQ327617:QIQ327620 QSM327617:QSM327620 RCI327617:RCI327620 RME327617:RME327620 RWA327617:RWA327620 SFW327617:SFW327620 SPS327617:SPS327620 SZO327617:SZO327620 TJK327617:TJK327620 TTG327617:TTG327620 UDC327617:UDC327620 UMY327617:UMY327620 UWU327617:UWU327620 VGQ327617:VGQ327620 VQM327617:VQM327620 WAI327617:WAI327620 WKE327617:WKE327620 WUA327617:WUA327620 XDW327617:XDW327620 HO393153:HO393156 RK393153:RK393156 ABG393153:ABG393156 ALC393153:ALC393156 AUY393153:AUY393156 BEU393153:BEU393156 BOQ393153:BOQ393156 BYM393153:BYM393156 CII393153:CII393156 CSE393153:CSE393156 DCA393153:DCA393156 DLW393153:DLW393156 DVS393153:DVS393156 EFO393153:EFO393156 EPK393153:EPK393156 EZG393153:EZG393156 FJC393153:FJC393156 FSY393153:FSY393156 GCU393153:GCU393156 GMQ393153:GMQ393156 GWM393153:GWM393156 HGI393153:HGI393156 HQE393153:HQE393156 IAA393153:IAA393156 IJW393153:IJW393156 ITS393153:ITS393156 JDO393153:JDO393156 JNK393153:JNK393156 JXG393153:JXG393156 KHC393153:KHC393156 KQY393153:KQY393156 LAU393153:LAU393156 LKQ393153:LKQ393156 LUM393153:LUM393156 MEI393153:MEI393156 MOE393153:MOE393156 MYA393153:MYA393156 NHW393153:NHW393156 NRS393153:NRS393156 OBO393153:OBO393156 OLK393153:OLK393156 OVG393153:OVG393156 PFC393153:PFC393156 POY393153:POY393156 PYU393153:PYU393156 QIQ393153:QIQ393156 QSM393153:QSM393156 RCI393153:RCI393156 RME393153:RME393156 RWA393153:RWA393156 SFW393153:SFW393156 SPS393153:SPS393156 SZO393153:SZO393156 TJK393153:TJK393156 TTG393153:TTG393156 UDC393153:UDC393156 UMY393153:UMY393156 UWU393153:UWU393156 VGQ393153:VGQ393156 VQM393153:VQM393156 WAI393153:WAI393156 WKE393153:WKE393156 WUA393153:WUA393156 XDW393153:XDW393156 HO458689:HO458692 RK458689:RK458692 ABG458689:ABG458692 ALC458689:ALC458692 AUY458689:AUY458692 BEU458689:BEU458692 BOQ458689:BOQ458692 BYM458689:BYM458692 CII458689:CII458692 CSE458689:CSE458692 DCA458689:DCA458692 DLW458689:DLW458692 DVS458689:DVS458692 EFO458689:EFO458692 EPK458689:EPK458692 EZG458689:EZG458692 FJC458689:FJC458692 FSY458689:FSY458692 GCU458689:GCU458692 GMQ458689:GMQ458692 GWM458689:GWM458692 HGI458689:HGI458692 HQE458689:HQE458692 IAA458689:IAA458692 IJW458689:IJW458692 ITS458689:ITS458692 JDO458689:JDO458692 JNK458689:JNK458692 JXG458689:JXG458692 KHC458689:KHC458692 KQY458689:KQY458692 LAU458689:LAU458692 LKQ458689:LKQ458692 LUM458689:LUM458692 MEI458689:MEI458692 MOE458689:MOE458692 MYA458689:MYA458692 NHW458689:NHW458692 NRS458689:NRS458692 OBO458689:OBO458692 OLK458689:OLK458692 OVG458689:OVG458692 PFC458689:PFC458692 POY458689:POY458692 PYU458689:PYU458692 QIQ458689:QIQ458692 QSM458689:QSM458692 RCI458689:RCI458692 RME458689:RME458692 RWA458689:RWA458692 SFW458689:SFW458692 SPS458689:SPS458692 SZO458689:SZO458692 TJK458689:TJK458692 TTG458689:TTG458692 UDC458689:UDC458692 UMY458689:UMY458692 UWU458689:UWU458692 VGQ458689:VGQ458692 VQM458689:VQM458692 WAI458689:WAI458692 WKE458689:WKE458692 WUA458689:WUA458692 XDW458689:XDW458692 HO524225:HO524228 RK524225:RK524228 ABG524225:ABG524228 ALC524225:ALC524228 AUY524225:AUY524228 BEU524225:BEU524228 BOQ524225:BOQ524228 BYM524225:BYM524228 CII524225:CII524228 CSE524225:CSE524228 DCA524225:DCA524228 DLW524225:DLW524228 DVS524225:DVS524228 EFO524225:EFO524228 EPK524225:EPK524228 EZG524225:EZG524228 FJC524225:FJC524228 FSY524225:FSY524228 GCU524225:GCU524228 GMQ524225:GMQ524228 GWM524225:GWM524228 HGI524225:HGI524228 HQE524225:HQE524228 IAA524225:IAA524228 IJW524225:IJW524228 ITS524225:ITS524228 JDO524225:JDO524228 JNK524225:JNK524228 JXG524225:JXG524228 KHC524225:KHC524228 KQY524225:KQY524228 LAU524225:LAU524228 LKQ524225:LKQ524228 LUM524225:LUM524228 MEI524225:MEI524228 MOE524225:MOE524228 MYA524225:MYA524228 NHW524225:NHW524228 NRS524225:NRS524228 OBO524225:OBO524228 OLK524225:OLK524228 OVG524225:OVG524228 PFC524225:PFC524228 POY524225:POY524228 PYU524225:PYU524228 QIQ524225:QIQ524228 QSM524225:QSM524228 RCI524225:RCI524228 RME524225:RME524228 RWA524225:RWA524228 SFW524225:SFW524228 SPS524225:SPS524228 SZO524225:SZO524228 TJK524225:TJK524228 TTG524225:TTG524228 UDC524225:UDC524228 UMY524225:UMY524228 UWU524225:UWU524228 VGQ524225:VGQ524228 VQM524225:VQM524228 WAI524225:WAI524228 WKE524225:WKE524228 WUA524225:WUA524228 XDW524225:XDW524228 HO589761:HO589764 RK589761:RK589764 ABG589761:ABG589764 ALC589761:ALC589764 AUY589761:AUY589764 BEU589761:BEU589764 BOQ589761:BOQ589764 BYM589761:BYM589764 CII589761:CII589764 CSE589761:CSE589764 DCA589761:DCA589764 DLW589761:DLW589764 DVS589761:DVS589764 EFO589761:EFO589764 EPK589761:EPK589764 EZG589761:EZG589764 FJC589761:FJC589764 FSY589761:FSY589764 GCU589761:GCU589764 GMQ589761:GMQ589764 GWM589761:GWM589764 HGI589761:HGI589764 HQE589761:HQE589764 IAA589761:IAA589764 IJW589761:IJW589764 ITS589761:ITS589764 JDO589761:JDO589764 JNK589761:JNK589764 JXG589761:JXG589764 KHC589761:KHC589764 KQY589761:KQY589764 LAU589761:LAU589764 LKQ589761:LKQ589764 LUM589761:LUM589764 MEI589761:MEI589764 MOE589761:MOE589764 MYA589761:MYA589764 NHW589761:NHW589764 NRS589761:NRS589764 OBO589761:OBO589764 OLK589761:OLK589764 OVG589761:OVG589764 PFC589761:PFC589764 POY589761:POY589764 PYU589761:PYU589764 QIQ589761:QIQ589764 QSM589761:QSM589764 RCI589761:RCI589764 RME589761:RME589764 RWA589761:RWA589764 SFW589761:SFW589764 SPS589761:SPS589764 SZO589761:SZO589764 TJK589761:TJK589764 TTG589761:TTG589764 UDC589761:UDC589764 UMY589761:UMY589764 UWU589761:UWU589764 VGQ589761:VGQ589764 VQM589761:VQM589764 WAI589761:WAI589764 WKE589761:WKE589764 WUA589761:WUA589764 XDW589761:XDW589764 HO655297:HO655300 RK655297:RK655300 ABG655297:ABG655300 ALC655297:ALC655300 AUY655297:AUY655300 BEU655297:BEU655300 BOQ655297:BOQ655300 BYM655297:BYM655300 CII655297:CII655300 CSE655297:CSE655300 DCA655297:DCA655300 DLW655297:DLW655300 DVS655297:DVS655300 EFO655297:EFO655300 EPK655297:EPK655300 EZG655297:EZG655300 FJC655297:FJC655300 FSY655297:FSY655300 GCU655297:GCU655300 GMQ655297:GMQ655300 GWM655297:GWM655300 HGI655297:HGI655300 HQE655297:HQE655300 IAA655297:IAA655300 IJW655297:IJW655300 ITS655297:ITS655300 JDO655297:JDO655300 JNK655297:JNK655300 JXG655297:JXG655300 KHC655297:KHC655300 KQY655297:KQY655300 LAU655297:LAU655300 LKQ655297:LKQ655300 LUM655297:LUM655300 MEI655297:MEI655300 MOE655297:MOE655300 MYA655297:MYA655300 NHW655297:NHW655300 NRS655297:NRS655300 OBO655297:OBO655300 OLK655297:OLK655300 OVG655297:OVG655300 PFC655297:PFC655300 POY655297:POY655300 PYU655297:PYU655300 QIQ655297:QIQ655300 QSM655297:QSM655300 RCI655297:RCI655300 RME655297:RME655300 RWA655297:RWA655300 SFW655297:SFW655300 SPS655297:SPS655300 SZO655297:SZO655300 TJK655297:TJK655300 TTG655297:TTG655300 UDC655297:UDC655300 UMY655297:UMY655300 UWU655297:UWU655300 VGQ655297:VGQ655300 VQM655297:VQM655300 WAI655297:WAI655300 WKE655297:WKE655300 WUA655297:WUA655300 XDW655297:XDW655300 HO720833:HO720836 RK720833:RK720836 ABG720833:ABG720836 ALC720833:ALC720836 AUY720833:AUY720836 BEU720833:BEU720836 BOQ720833:BOQ720836 BYM720833:BYM720836 CII720833:CII720836 CSE720833:CSE720836 DCA720833:DCA720836 DLW720833:DLW720836 DVS720833:DVS720836 EFO720833:EFO720836 EPK720833:EPK720836 EZG720833:EZG720836 FJC720833:FJC720836 FSY720833:FSY720836 GCU720833:GCU720836 GMQ720833:GMQ720836 GWM720833:GWM720836 HGI720833:HGI720836 HQE720833:HQE720836 IAA720833:IAA720836 IJW720833:IJW720836 ITS720833:ITS720836 JDO720833:JDO720836 JNK720833:JNK720836 JXG720833:JXG720836 KHC720833:KHC720836 KQY720833:KQY720836 LAU720833:LAU720836 LKQ720833:LKQ720836 LUM720833:LUM720836 MEI720833:MEI720836 MOE720833:MOE720836 MYA720833:MYA720836 NHW720833:NHW720836 NRS720833:NRS720836 OBO720833:OBO720836 OLK720833:OLK720836 OVG720833:OVG720836 PFC720833:PFC720836 POY720833:POY720836 PYU720833:PYU720836 QIQ720833:QIQ720836 QSM720833:QSM720836 RCI720833:RCI720836 RME720833:RME720836 RWA720833:RWA720836 SFW720833:SFW720836 SPS720833:SPS720836 SZO720833:SZO720836 TJK720833:TJK720836 TTG720833:TTG720836 UDC720833:UDC720836 UMY720833:UMY720836 UWU720833:UWU720836 VGQ720833:VGQ720836 VQM720833:VQM720836 WAI720833:WAI720836 WKE720833:WKE720836 WUA720833:WUA720836 XDW720833:XDW720836 HO786369:HO786372 RK786369:RK786372 ABG786369:ABG786372 ALC786369:ALC786372 AUY786369:AUY786372 BEU786369:BEU786372 BOQ786369:BOQ786372 BYM786369:BYM786372 CII786369:CII786372 CSE786369:CSE786372 DCA786369:DCA786372 DLW786369:DLW786372 DVS786369:DVS786372 EFO786369:EFO786372 EPK786369:EPK786372 EZG786369:EZG786372 FJC786369:FJC786372 FSY786369:FSY786372 GCU786369:GCU786372 GMQ786369:GMQ786372 GWM786369:GWM786372 HGI786369:HGI786372 HQE786369:HQE786372 IAA786369:IAA786372 IJW786369:IJW786372 ITS786369:ITS786372 JDO786369:JDO786372 JNK786369:JNK786372 JXG786369:JXG786372 KHC786369:KHC786372 KQY786369:KQY786372 LAU786369:LAU786372 LKQ786369:LKQ786372 LUM786369:LUM786372 MEI786369:MEI786372 MOE786369:MOE786372 MYA786369:MYA786372 NHW786369:NHW786372 NRS786369:NRS786372 OBO786369:OBO786372 OLK786369:OLK786372 OVG786369:OVG786372 PFC786369:PFC786372 POY786369:POY786372 PYU786369:PYU786372 QIQ786369:QIQ786372 QSM786369:QSM786372 RCI786369:RCI786372 RME786369:RME786372 RWA786369:RWA786372 SFW786369:SFW786372 SPS786369:SPS786372 SZO786369:SZO786372 TJK786369:TJK786372 TTG786369:TTG786372 UDC786369:UDC786372 UMY786369:UMY786372 UWU786369:UWU786372 VGQ786369:VGQ786372 VQM786369:VQM786372 WAI786369:WAI786372 WKE786369:WKE786372 WUA786369:WUA786372 XDW786369:XDW786372 HO851905:HO851908 RK851905:RK851908 ABG851905:ABG851908 ALC851905:ALC851908 AUY851905:AUY851908 BEU851905:BEU851908 BOQ851905:BOQ851908 BYM851905:BYM851908 CII851905:CII851908 CSE851905:CSE851908 DCA851905:DCA851908 DLW851905:DLW851908 DVS851905:DVS851908 EFO851905:EFO851908 EPK851905:EPK851908 EZG851905:EZG851908 FJC851905:FJC851908 FSY851905:FSY851908 GCU851905:GCU851908 GMQ851905:GMQ851908 GWM851905:GWM851908 HGI851905:HGI851908 HQE851905:HQE851908 IAA851905:IAA851908 IJW851905:IJW851908 ITS851905:ITS851908 JDO851905:JDO851908 JNK851905:JNK851908 JXG851905:JXG851908 KHC851905:KHC851908 KQY851905:KQY851908 LAU851905:LAU851908 LKQ851905:LKQ851908 LUM851905:LUM851908 MEI851905:MEI851908 MOE851905:MOE851908 MYA851905:MYA851908 NHW851905:NHW851908 NRS851905:NRS851908 OBO851905:OBO851908 OLK851905:OLK851908 OVG851905:OVG851908 PFC851905:PFC851908 POY851905:POY851908 PYU851905:PYU851908 QIQ851905:QIQ851908 QSM851905:QSM851908 RCI851905:RCI851908 RME851905:RME851908 RWA851905:RWA851908 SFW851905:SFW851908 SPS851905:SPS851908 SZO851905:SZO851908 TJK851905:TJK851908 TTG851905:TTG851908 UDC851905:UDC851908 UMY851905:UMY851908 UWU851905:UWU851908 VGQ851905:VGQ851908 VQM851905:VQM851908 WAI851905:WAI851908 WKE851905:WKE851908 WUA851905:WUA851908 XDW851905:XDW851908 HO917441:HO917444 RK917441:RK917444 ABG917441:ABG917444 ALC917441:ALC917444 AUY917441:AUY917444 BEU917441:BEU917444 BOQ917441:BOQ917444 BYM917441:BYM917444 CII917441:CII917444 CSE917441:CSE917444 DCA917441:DCA917444 DLW917441:DLW917444 DVS917441:DVS917444 EFO917441:EFO917444 EPK917441:EPK917444 EZG917441:EZG917444 FJC917441:FJC917444 FSY917441:FSY917444 GCU917441:GCU917444 GMQ917441:GMQ917444 GWM917441:GWM917444 HGI917441:HGI917444 HQE917441:HQE917444 IAA917441:IAA917444 IJW917441:IJW917444 ITS917441:ITS917444 JDO917441:JDO917444 JNK917441:JNK917444 JXG917441:JXG917444 KHC917441:KHC917444 KQY917441:KQY917444 LAU917441:LAU917444 LKQ917441:LKQ917444 LUM917441:LUM917444 MEI917441:MEI917444 MOE917441:MOE917444 MYA917441:MYA917444 NHW917441:NHW917444 NRS917441:NRS917444 OBO917441:OBO917444 OLK917441:OLK917444 OVG917441:OVG917444 PFC917441:PFC917444 POY917441:POY917444 PYU917441:PYU917444 QIQ917441:QIQ917444 QSM917441:QSM917444 RCI917441:RCI917444 RME917441:RME917444 RWA917441:RWA917444 SFW917441:SFW917444 SPS917441:SPS917444 SZO917441:SZO917444 TJK917441:TJK917444 TTG917441:TTG917444 UDC917441:UDC917444 UMY917441:UMY917444 UWU917441:UWU917444 VGQ917441:VGQ917444 VQM917441:VQM917444 WAI917441:WAI917444 WKE917441:WKE917444 WUA917441:WUA917444 XDW917441:XDW917444 HO982977:HO982980 RK982977:RK982980 ABG982977:ABG982980 ALC982977:ALC982980 AUY982977:AUY982980 BEU982977:BEU982980 BOQ982977:BOQ982980 BYM982977:BYM982980 CII982977:CII982980 CSE982977:CSE982980 DCA982977:DCA982980 DLW982977:DLW982980 DVS982977:DVS982980 EFO982977:EFO982980 EPK982977:EPK982980 EZG982977:EZG982980 FJC982977:FJC982980 FSY982977:FSY982980 GCU982977:GCU982980 GMQ982977:GMQ982980 GWM982977:GWM982980 HGI982977:HGI982980 HQE982977:HQE982980 IAA982977:IAA982980 IJW982977:IJW982980 ITS982977:ITS982980 JDO982977:JDO982980 JNK982977:JNK982980 JXG982977:JXG982980 KHC982977:KHC982980 KQY982977:KQY982980 LAU982977:LAU982980 LKQ982977:LKQ982980 LUM982977:LUM982980 MEI982977:MEI982980 MOE982977:MOE982980 MYA982977:MYA982980 NHW982977:NHW982980 NRS982977:NRS982980 OBO982977:OBO982980 OLK982977:OLK982980 OVG982977:OVG982980 PFC982977:PFC982980 POY982977:POY982980 PYU982977:PYU982980 QIQ982977:QIQ982980 QSM982977:QSM982980 RCI982977:RCI982980 RME982977:RME982980 RWA982977:RWA982980 SFW982977:SFW982980 SPS982977:SPS982980 SZO982977:SZO982980 TJK982977:TJK982980 TTG982977:TTG982980 UDC982977:UDC982980 UMY982977:UMY982980 UWU982977:UWU982980 VGQ982977:VGQ982980 VQM982977:VQM982980 WAI982977:WAI982980 WKE982977:WKE982980 WUA982977:WUA982980 XDW982977:XDW982980 B65476 IW65476 SS65476 ACO65476 AMK65476 AWG65476 BGC65476 BPY65476 BZU65476 CJQ65476 CTM65476 DDI65476 DNE65476 DXA65476 EGW65476 EQS65476 FAO65476 FKK65476 FUG65476 GEC65476 GNY65476 GXU65476 HHQ65476 HRM65476 IBI65476 ILE65476 IVA65476 JEW65476 JOS65476 JYO65476 KIK65476 KSG65476 LCC65476 LLY65476 LVU65476 MFQ65476 MPM65476 MZI65476 NJE65476 NTA65476 OCW65476 OMS65476 OWO65476 PGK65476 PQG65476 QAC65476 QJY65476 QTU65476 RDQ65476 RNM65476 RXI65476 SHE65476 SRA65476 TAW65476 TKS65476 TUO65476 UEK65476 UOG65476 UYC65476 VHY65476 VRU65476 WBQ65476 WLM65476 WVI65476 B131012 IW131012 SS131012 ACO131012 AMK131012 AWG131012 BGC131012 BPY131012 BZU131012 CJQ131012 CTM131012 DDI131012 DNE131012 DXA131012 EGW131012 EQS131012 FAO131012 FKK131012 FUG131012 GEC131012 GNY131012 GXU131012 HHQ131012 HRM131012 IBI131012 ILE131012 IVA131012 JEW131012 JOS131012 JYO131012 KIK131012 KSG131012 LCC131012 LLY131012 LVU131012 MFQ131012 MPM131012 MZI131012 NJE131012 NTA131012 OCW131012 OMS131012 OWO131012 PGK131012 PQG131012 QAC131012 QJY131012 QTU131012 RDQ131012 RNM131012 RXI131012 SHE131012 SRA131012 TAW131012 TKS131012 TUO131012 UEK131012 UOG131012 UYC131012 VHY131012 VRU131012 WBQ131012 WLM131012 WVI131012 B196548 IW196548 SS196548 ACO196548 AMK196548 AWG196548 BGC196548 BPY196548 BZU196548 CJQ196548 CTM196548 DDI196548 DNE196548 DXA196548 EGW196548 EQS196548 FAO196548 FKK196548 FUG196548 GEC196548 GNY196548 GXU196548 HHQ196548 HRM196548 IBI196548 ILE196548 IVA196548 JEW196548 JOS196548 JYO196548 KIK196548 KSG196548 LCC196548 LLY196548 LVU196548 MFQ196548 MPM196548 MZI196548 NJE196548 NTA196548 OCW196548 OMS196548 OWO196548 PGK196548 PQG196548 QAC196548 QJY196548 QTU196548 RDQ196548 RNM196548 RXI196548 SHE196548 SRA196548 TAW196548 TKS196548 TUO196548 UEK196548 UOG196548 UYC196548 VHY196548 VRU196548 WBQ196548 WLM196548 WVI196548 B262084 IW262084 SS262084 ACO262084 AMK262084 AWG262084 BGC262084 BPY262084 BZU262084 CJQ262084 CTM262084 DDI262084 DNE262084 DXA262084 EGW262084 EQS262084 FAO262084 FKK262084 FUG262084 GEC262084 GNY262084 GXU262084 HHQ262084 HRM262084 IBI262084 ILE262084 IVA262084 JEW262084 JOS262084 JYO262084 KIK262084 KSG262084 LCC262084 LLY262084 LVU262084 MFQ262084 MPM262084 MZI262084 NJE262084 NTA262084 OCW262084 OMS262084 OWO262084 PGK262084 PQG262084 QAC262084 QJY262084 QTU262084 RDQ262084 RNM262084 RXI262084 SHE262084 SRA262084 TAW262084 TKS262084 TUO262084 UEK262084 UOG262084 UYC262084 VHY262084 VRU262084 WBQ262084 WLM262084 WVI262084 B327620 IW327620 SS327620 ACO327620 AMK327620 AWG327620 BGC327620 BPY327620 BZU327620 CJQ327620 CTM327620 DDI327620 DNE327620 DXA327620 EGW327620 EQS327620 FAO327620 FKK327620 FUG327620 GEC327620 GNY327620 GXU327620 HHQ327620 HRM327620 IBI327620 ILE327620 IVA327620 JEW327620 JOS327620 JYO327620 KIK327620 KSG327620 LCC327620 LLY327620 LVU327620 MFQ327620 MPM327620 MZI327620 NJE327620 NTA327620 OCW327620 OMS327620 OWO327620 PGK327620 PQG327620 QAC327620 QJY327620 QTU327620 RDQ327620 RNM327620 RXI327620 SHE327620 SRA327620 TAW327620 TKS327620 TUO327620 UEK327620 UOG327620 UYC327620 VHY327620 VRU327620 WBQ327620 WLM327620 WVI327620 B393156 IW393156 SS393156 ACO393156 AMK393156 AWG393156 BGC393156 BPY393156 BZU393156 CJQ393156 CTM393156 DDI393156 DNE393156 DXA393156 EGW393156 EQS393156 FAO393156 FKK393156 FUG393156 GEC393156 GNY393156 GXU393156 HHQ393156 HRM393156 IBI393156 ILE393156 IVA393156 JEW393156 JOS393156 JYO393156 KIK393156 KSG393156 LCC393156 LLY393156 LVU393156 MFQ393156 MPM393156 MZI393156 NJE393156 NTA393156 OCW393156 OMS393156 OWO393156 PGK393156 PQG393156 QAC393156 QJY393156 QTU393156 RDQ393156 RNM393156 RXI393156 SHE393156 SRA393156 TAW393156 TKS393156 TUO393156 UEK393156 UOG393156 UYC393156 VHY393156 VRU393156 WBQ393156 WLM393156 WVI393156 B458692 IW458692 SS458692 ACO458692 AMK458692 AWG458692 BGC458692 BPY458692 BZU458692 CJQ458692 CTM458692 DDI458692 DNE458692 DXA458692 EGW458692 EQS458692 FAO458692 FKK458692 FUG458692 GEC458692 GNY458692 GXU458692 HHQ458692 HRM458692 IBI458692 ILE458692 IVA458692 JEW458692 JOS458692 JYO458692 KIK458692 KSG458692 LCC458692 LLY458692 LVU458692 MFQ458692 MPM458692 MZI458692 NJE458692 NTA458692 OCW458692 OMS458692 OWO458692 PGK458692 PQG458692 QAC458692 QJY458692 QTU458692 RDQ458692 RNM458692 RXI458692 SHE458692 SRA458692 TAW458692 TKS458692 TUO458692 UEK458692 UOG458692 UYC458692 VHY458692 VRU458692 WBQ458692 WLM458692 WVI458692 B524228 IW524228 SS524228 ACO524228 AMK524228 AWG524228 BGC524228 BPY524228 BZU524228 CJQ524228 CTM524228 DDI524228 DNE524228 DXA524228 EGW524228 EQS524228 FAO524228 FKK524228 FUG524228 GEC524228 GNY524228 GXU524228 HHQ524228 HRM524228 IBI524228 ILE524228 IVA524228 JEW524228 JOS524228 JYO524228 KIK524228 KSG524228 LCC524228 LLY524228 LVU524228 MFQ524228 MPM524228 MZI524228 NJE524228 NTA524228 OCW524228 OMS524228 OWO524228 PGK524228 PQG524228 QAC524228 QJY524228 QTU524228 RDQ524228 RNM524228 RXI524228 SHE524228 SRA524228 TAW524228 TKS524228 TUO524228 UEK524228 UOG524228 UYC524228 VHY524228 VRU524228 WBQ524228 WLM524228 WVI524228 B589764 IW589764 SS589764 ACO589764 AMK589764 AWG589764 BGC589764 BPY589764 BZU589764 CJQ589764 CTM589764 DDI589764 DNE589764 DXA589764 EGW589764 EQS589764 FAO589764 FKK589764 FUG589764 GEC589764 GNY589764 GXU589764 HHQ589764 HRM589764 IBI589764 ILE589764 IVA589764 JEW589764 JOS589764 JYO589764 KIK589764 KSG589764 LCC589764 LLY589764 LVU589764 MFQ589764 MPM589764 MZI589764 NJE589764 NTA589764 OCW589764 OMS589764 OWO589764 PGK589764 PQG589764 QAC589764 QJY589764 QTU589764 RDQ589764 RNM589764 RXI589764 SHE589764 SRA589764 TAW589764 TKS589764 TUO589764 UEK589764 UOG589764 UYC589764 VHY589764 VRU589764 WBQ589764 WLM589764 WVI589764 B655300 IW655300 SS655300 ACO655300 AMK655300 AWG655300 BGC655300 BPY655300 BZU655300 CJQ655300 CTM655300 DDI655300 DNE655300 DXA655300 EGW655300 EQS655300 FAO655300 FKK655300 FUG655300 GEC655300 GNY655300 GXU655300 HHQ655300 HRM655300 IBI655300 ILE655300 IVA655300 JEW655300 JOS655300 JYO655300 KIK655300 KSG655300 LCC655300 LLY655300 LVU655300 MFQ655300 MPM655300 MZI655300 NJE655300 NTA655300 OCW655300 OMS655300 OWO655300 PGK655300 PQG655300 QAC655300 QJY655300 QTU655300 RDQ655300 RNM655300 RXI655300 SHE655300 SRA655300 TAW655300 TKS655300 TUO655300 UEK655300 UOG655300 UYC655300 VHY655300 VRU655300 WBQ655300 WLM655300 WVI655300 B720836 IW720836 SS720836 ACO720836 AMK720836 AWG720836 BGC720836 BPY720836 BZU720836 CJQ720836 CTM720836 DDI720836 DNE720836 DXA720836 EGW720836 EQS720836 FAO720836 FKK720836 FUG720836 GEC720836 GNY720836 GXU720836 HHQ720836 HRM720836 IBI720836 ILE720836 IVA720836 JEW720836 JOS720836 JYO720836 KIK720836 KSG720836 LCC720836 LLY720836 LVU720836 MFQ720836 MPM720836 MZI720836 NJE720836 NTA720836 OCW720836 OMS720836 OWO720836 PGK720836 PQG720836 QAC720836 QJY720836 QTU720836 RDQ720836 RNM720836 RXI720836 SHE720836 SRA720836 TAW720836 TKS720836 TUO720836 UEK720836 UOG720836 UYC720836 VHY720836 VRU720836 WBQ720836 WLM720836 WVI720836 B786372 IW786372 SS786372 ACO786372 AMK786372 AWG786372 BGC786372 BPY786372 BZU786372 CJQ786372 CTM786372 DDI786372 DNE786372 DXA786372 EGW786372 EQS786372 FAO786372 FKK786372 FUG786372 GEC786372 GNY786372 GXU786372 HHQ786372 HRM786372 IBI786372 ILE786372 IVA786372 JEW786372 JOS786372 JYO786372 KIK786372 KSG786372 LCC786372 LLY786372 LVU786372 MFQ786372 MPM786372 MZI786372 NJE786372 NTA786372 OCW786372 OMS786372 OWO786372 PGK786372 PQG786372 QAC786372 QJY786372 QTU786372 RDQ786372 RNM786372 RXI786372 SHE786372 SRA786372 TAW786372 TKS786372 TUO786372 UEK786372 UOG786372 UYC786372 VHY786372 VRU786372 WBQ786372 WLM786372 WVI786372 B851908 IW851908 SS851908 ACO851908 AMK851908 AWG851908 BGC851908 BPY851908 BZU851908 CJQ851908 CTM851908 DDI851908 DNE851908 DXA851908 EGW851908 EQS851908 FAO851908 FKK851908 FUG851908 GEC851908 GNY851908 GXU851908 HHQ851908 HRM851908 IBI851908 ILE851908 IVA851908 JEW851908 JOS851908 JYO851908 KIK851908 KSG851908 LCC851908 LLY851908 LVU851908 MFQ851908 MPM851908 MZI851908 NJE851908 NTA851908 OCW851908 OMS851908 OWO851908 PGK851908 PQG851908 QAC851908 QJY851908 QTU851908 RDQ851908 RNM851908 RXI851908 SHE851908 SRA851908 TAW851908 TKS851908 TUO851908 UEK851908 UOG851908 UYC851908 VHY851908 VRU851908 WBQ851908 WLM851908 WVI851908 B917444 IW917444 SS917444 ACO917444 AMK917444 AWG917444 BGC917444 BPY917444 BZU917444 CJQ917444 CTM917444 DDI917444 DNE917444 DXA917444 EGW917444 EQS917444 FAO917444 FKK917444 FUG917444 GEC917444 GNY917444 GXU917444 HHQ917444 HRM917444 IBI917444 ILE917444 IVA917444 JEW917444 JOS917444 JYO917444 KIK917444 KSG917444 LCC917444 LLY917444 LVU917444 MFQ917444 MPM917444 MZI917444 NJE917444 NTA917444 OCW917444 OMS917444 OWO917444 PGK917444 PQG917444 QAC917444 QJY917444 QTU917444 RDQ917444 RNM917444 RXI917444 SHE917444 SRA917444 TAW917444 TKS917444 TUO917444 UEK917444 UOG917444 UYC917444 VHY917444 VRU917444 WBQ917444 WLM917444 WVI917444 B982980 IW982980 SS982980 ACO982980 AMK982980 AWG982980 BGC982980 BPY982980 BZU982980 CJQ982980 CTM982980 DDI982980 DNE982980 DXA982980 EGW982980 EQS982980 FAO982980 FKK982980 FUG982980 GEC982980 GNY982980 GXU982980 HHQ982980 HRM982980 IBI982980 ILE982980 IVA982980 JEW982980 JOS982980 JYO982980 KIK982980 KSG982980 LCC982980 LLY982980 LVU982980 MFQ982980 MPM982980 MZI982980 NJE982980 NTA982980 OCW982980 OMS982980 OWO982980 PGK982980 PQG982980 QAC982980 QJY982980 QTU982980 RDQ982980 RNM982980 RXI982980 SHE982980 SRA982980 TAW982980 TKS982980 TUO982980 UEK982980 UOG982980 UYC982980 VHY982980 VRU982980 WBQ982980 WLM982980 WVI982980 B65443:B65444 IW65443:IW65444 SS65443:SS65444 ACO65443:ACO65444 AMK65443:AMK65444 AWG65443:AWG65444 BGC65443:BGC65444 BPY65443:BPY65444 BZU65443:BZU65444 CJQ65443:CJQ65444 CTM65443:CTM65444 DDI65443:DDI65444 DNE65443:DNE65444 DXA65443:DXA65444 EGW65443:EGW65444 EQS65443:EQS65444 FAO65443:FAO65444 FKK65443:FKK65444 FUG65443:FUG65444 GEC65443:GEC65444 GNY65443:GNY65444 GXU65443:GXU65444 HHQ65443:HHQ65444 HRM65443:HRM65444 IBI65443:IBI65444 ILE65443:ILE65444 IVA65443:IVA65444 JEW65443:JEW65444 JOS65443:JOS65444 JYO65443:JYO65444 KIK65443:KIK65444 KSG65443:KSG65444 LCC65443:LCC65444 LLY65443:LLY65444 LVU65443:LVU65444 MFQ65443:MFQ65444 MPM65443:MPM65444 MZI65443:MZI65444 NJE65443:NJE65444 NTA65443:NTA65444 OCW65443:OCW65444 OMS65443:OMS65444 OWO65443:OWO65444 PGK65443:PGK65444 PQG65443:PQG65444 QAC65443:QAC65444 QJY65443:QJY65444 QTU65443:QTU65444 RDQ65443:RDQ65444 RNM65443:RNM65444 RXI65443:RXI65444 SHE65443:SHE65444 SRA65443:SRA65444 TAW65443:TAW65444 TKS65443:TKS65444 TUO65443:TUO65444 UEK65443:UEK65444 UOG65443:UOG65444 UYC65443:UYC65444 VHY65443:VHY65444 VRU65443:VRU65444 WBQ65443:WBQ65444 WLM65443:WLM65444 WVI65443:WVI65444 B130979:B130980 IW130979:IW130980 SS130979:SS130980 ACO130979:ACO130980 AMK130979:AMK130980 AWG130979:AWG130980 BGC130979:BGC130980 BPY130979:BPY130980 BZU130979:BZU130980 CJQ130979:CJQ130980 CTM130979:CTM130980 DDI130979:DDI130980 DNE130979:DNE130980 DXA130979:DXA130980 EGW130979:EGW130980 EQS130979:EQS130980 FAO130979:FAO130980 FKK130979:FKK130980 FUG130979:FUG130980 GEC130979:GEC130980 GNY130979:GNY130980 GXU130979:GXU130980 HHQ130979:HHQ130980 HRM130979:HRM130980 IBI130979:IBI130980 ILE130979:ILE130980 IVA130979:IVA130980 JEW130979:JEW130980 JOS130979:JOS130980 JYO130979:JYO130980 KIK130979:KIK130980 KSG130979:KSG130980 LCC130979:LCC130980 LLY130979:LLY130980 LVU130979:LVU130980 MFQ130979:MFQ130980 MPM130979:MPM130980 MZI130979:MZI130980 NJE130979:NJE130980 NTA130979:NTA130980 OCW130979:OCW130980 OMS130979:OMS130980 OWO130979:OWO130980 PGK130979:PGK130980 PQG130979:PQG130980 QAC130979:QAC130980 QJY130979:QJY130980 QTU130979:QTU130980 RDQ130979:RDQ130980 RNM130979:RNM130980 RXI130979:RXI130980 SHE130979:SHE130980 SRA130979:SRA130980 TAW130979:TAW130980 TKS130979:TKS130980 TUO130979:TUO130980 UEK130979:UEK130980 UOG130979:UOG130980 UYC130979:UYC130980 VHY130979:VHY130980 VRU130979:VRU130980 WBQ130979:WBQ130980 WLM130979:WLM130980 WVI130979:WVI130980 B196515:B196516 IW196515:IW196516 SS196515:SS196516 ACO196515:ACO196516 AMK196515:AMK196516 AWG196515:AWG196516 BGC196515:BGC196516 BPY196515:BPY196516 BZU196515:BZU196516 CJQ196515:CJQ196516 CTM196515:CTM196516 DDI196515:DDI196516 DNE196515:DNE196516 DXA196515:DXA196516 EGW196515:EGW196516 EQS196515:EQS196516 FAO196515:FAO196516 FKK196515:FKK196516 FUG196515:FUG196516 GEC196515:GEC196516 GNY196515:GNY196516 GXU196515:GXU196516 HHQ196515:HHQ196516 HRM196515:HRM196516 IBI196515:IBI196516 ILE196515:ILE196516 IVA196515:IVA196516 JEW196515:JEW196516 JOS196515:JOS196516 JYO196515:JYO196516 KIK196515:KIK196516 KSG196515:KSG196516 LCC196515:LCC196516 LLY196515:LLY196516 LVU196515:LVU196516 MFQ196515:MFQ196516 MPM196515:MPM196516 MZI196515:MZI196516 NJE196515:NJE196516 NTA196515:NTA196516 OCW196515:OCW196516 OMS196515:OMS196516 OWO196515:OWO196516 PGK196515:PGK196516 PQG196515:PQG196516 QAC196515:QAC196516 QJY196515:QJY196516 QTU196515:QTU196516 RDQ196515:RDQ196516 RNM196515:RNM196516 RXI196515:RXI196516 SHE196515:SHE196516 SRA196515:SRA196516 TAW196515:TAW196516 TKS196515:TKS196516 TUO196515:TUO196516 UEK196515:UEK196516 UOG196515:UOG196516 UYC196515:UYC196516 VHY196515:VHY196516 VRU196515:VRU196516 WBQ196515:WBQ196516 WLM196515:WLM196516 WVI196515:WVI196516 B262051:B262052 IW262051:IW262052 SS262051:SS262052 ACO262051:ACO262052 AMK262051:AMK262052 AWG262051:AWG262052 BGC262051:BGC262052 BPY262051:BPY262052 BZU262051:BZU262052 CJQ262051:CJQ262052 CTM262051:CTM262052 DDI262051:DDI262052 DNE262051:DNE262052 DXA262051:DXA262052 EGW262051:EGW262052 EQS262051:EQS262052 FAO262051:FAO262052 FKK262051:FKK262052 FUG262051:FUG262052 GEC262051:GEC262052 GNY262051:GNY262052 GXU262051:GXU262052 HHQ262051:HHQ262052 HRM262051:HRM262052 IBI262051:IBI262052 ILE262051:ILE262052 IVA262051:IVA262052 JEW262051:JEW262052 JOS262051:JOS262052 JYO262051:JYO262052 KIK262051:KIK262052 KSG262051:KSG262052 LCC262051:LCC262052 LLY262051:LLY262052 LVU262051:LVU262052 MFQ262051:MFQ262052 MPM262051:MPM262052 MZI262051:MZI262052 NJE262051:NJE262052 NTA262051:NTA262052 OCW262051:OCW262052 OMS262051:OMS262052 OWO262051:OWO262052 PGK262051:PGK262052 PQG262051:PQG262052 QAC262051:QAC262052 QJY262051:QJY262052 QTU262051:QTU262052 RDQ262051:RDQ262052 RNM262051:RNM262052 RXI262051:RXI262052 SHE262051:SHE262052 SRA262051:SRA262052 TAW262051:TAW262052 TKS262051:TKS262052 TUO262051:TUO262052 UEK262051:UEK262052 UOG262051:UOG262052 UYC262051:UYC262052 VHY262051:VHY262052 VRU262051:VRU262052 WBQ262051:WBQ262052 WLM262051:WLM262052 WVI262051:WVI262052 B327587:B327588 IW327587:IW327588 SS327587:SS327588 ACO327587:ACO327588 AMK327587:AMK327588 AWG327587:AWG327588 BGC327587:BGC327588 BPY327587:BPY327588 BZU327587:BZU327588 CJQ327587:CJQ327588 CTM327587:CTM327588 DDI327587:DDI327588 DNE327587:DNE327588 DXA327587:DXA327588 EGW327587:EGW327588 EQS327587:EQS327588 FAO327587:FAO327588 FKK327587:FKK327588 FUG327587:FUG327588 GEC327587:GEC327588 GNY327587:GNY327588 GXU327587:GXU327588 HHQ327587:HHQ327588 HRM327587:HRM327588 IBI327587:IBI327588 ILE327587:ILE327588 IVA327587:IVA327588 JEW327587:JEW327588 JOS327587:JOS327588 JYO327587:JYO327588 KIK327587:KIK327588 KSG327587:KSG327588 LCC327587:LCC327588 LLY327587:LLY327588 LVU327587:LVU327588 MFQ327587:MFQ327588 MPM327587:MPM327588 MZI327587:MZI327588 NJE327587:NJE327588 NTA327587:NTA327588 OCW327587:OCW327588 OMS327587:OMS327588 OWO327587:OWO327588 PGK327587:PGK327588 PQG327587:PQG327588 QAC327587:QAC327588 QJY327587:QJY327588 QTU327587:QTU327588 RDQ327587:RDQ327588 RNM327587:RNM327588 RXI327587:RXI327588 SHE327587:SHE327588 SRA327587:SRA327588 TAW327587:TAW327588 TKS327587:TKS327588 TUO327587:TUO327588 UEK327587:UEK327588 UOG327587:UOG327588 UYC327587:UYC327588 VHY327587:VHY327588 VRU327587:VRU327588 WBQ327587:WBQ327588 WLM327587:WLM327588 WVI327587:WVI327588 B393123:B393124 IW393123:IW393124 SS393123:SS393124 ACO393123:ACO393124 AMK393123:AMK393124 AWG393123:AWG393124 BGC393123:BGC393124 BPY393123:BPY393124 BZU393123:BZU393124 CJQ393123:CJQ393124 CTM393123:CTM393124 DDI393123:DDI393124 DNE393123:DNE393124 DXA393123:DXA393124 EGW393123:EGW393124 EQS393123:EQS393124 FAO393123:FAO393124 FKK393123:FKK393124 FUG393123:FUG393124 GEC393123:GEC393124 GNY393123:GNY393124 GXU393123:GXU393124 HHQ393123:HHQ393124 HRM393123:HRM393124 IBI393123:IBI393124 ILE393123:ILE393124 IVA393123:IVA393124 JEW393123:JEW393124 JOS393123:JOS393124 JYO393123:JYO393124 KIK393123:KIK393124 KSG393123:KSG393124 LCC393123:LCC393124 LLY393123:LLY393124 LVU393123:LVU393124 MFQ393123:MFQ393124 MPM393123:MPM393124 MZI393123:MZI393124 NJE393123:NJE393124 NTA393123:NTA393124 OCW393123:OCW393124 OMS393123:OMS393124 OWO393123:OWO393124 PGK393123:PGK393124 PQG393123:PQG393124 QAC393123:QAC393124 QJY393123:QJY393124 QTU393123:QTU393124 RDQ393123:RDQ393124 RNM393123:RNM393124 RXI393123:RXI393124 SHE393123:SHE393124 SRA393123:SRA393124 TAW393123:TAW393124 TKS393123:TKS393124 TUO393123:TUO393124 UEK393123:UEK393124 UOG393123:UOG393124 UYC393123:UYC393124 VHY393123:VHY393124 VRU393123:VRU393124 WBQ393123:WBQ393124 WLM393123:WLM393124 WVI393123:WVI393124 B458659:B458660 IW458659:IW458660 SS458659:SS458660 ACO458659:ACO458660 AMK458659:AMK458660 AWG458659:AWG458660 BGC458659:BGC458660 BPY458659:BPY458660 BZU458659:BZU458660 CJQ458659:CJQ458660 CTM458659:CTM458660 DDI458659:DDI458660 DNE458659:DNE458660 DXA458659:DXA458660 EGW458659:EGW458660 EQS458659:EQS458660 FAO458659:FAO458660 FKK458659:FKK458660 FUG458659:FUG458660 GEC458659:GEC458660 GNY458659:GNY458660 GXU458659:GXU458660 HHQ458659:HHQ458660 HRM458659:HRM458660 IBI458659:IBI458660 ILE458659:ILE458660 IVA458659:IVA458660 JEW458659:JEW458660 JOS458659:JOS458660 JYO458659:JYO458660 KIK458659:KIK458660 KSG458659:KSG458660 LCC458659:LCC458660 LLY458659:LLY458660 LVU458659:LVU458660 MFQ458659:MFQ458660 MPM458659:MPM458660 MZI458659:MZI458660 NJE458659:NJE458660 NTA458659:NTA458660 OCW458659:OCW458660 OMS458659:OMS458660 OWO458659:OWO458660 PGK458659:PGK458660 PQG458659:PQG458660 QAC458659:QAC458660 QJY458659:QJY458660 QTU458659:QTU458660 RDQ458659:RDQ458660 RNM458659:RNM458660 RXI458659:RXI458660 SHE458659:SHE458660 SRA458659:SRA458660 TAW458659:TAW458660 TKS458659:TKS458660 TUO458659:TUO458660 UEK458659:UEK458660 UOG458659:UOG458660 UYC458659:UYC458660 VHY458659:VHY458660 VRU458659:VRU458660 WBQ458659:WBQ458660 WLM458659:WLM458660 WVI458659:WVI458660 B524195:B524196 IW524195:IW524196 SS524195:SS524196 ACO524195:ACO524196 AMK524195:AMK524196 AWG524195:AWG524196 BGC524195:BGC524196 BPY524195:BPY524196 BZU524195:BZU524196 CJQ524195:CJQ524196 CTM524195:CTM524196 DDI524195:DDI524196 DNE524195:DNE524196 DXA524195:DXA524196 EGW524195:EGW524196 EQS524195:EQS524196 FAO524195:FAO524196 FKK524195:FKK524196 FUG524195:FUG524196 GEC524195:GEC524196 GNY524195:GNY524196 GXU524195:GXU524196 HHQ524195:HHQ524196 HRM524195:HRM524196 IBI524195:IBI524196 ILE524195:ILE524196 IVA524195:IVA524196 JEW524195:JEW524196 JOS524195:JOS524196 JYO524195:JYO524196 KIK524195:KIK524196 KSG524195:KSG524196 LCC524195:LCC524196 LLY524195:LLY524196 LVU524195:LVU524196 MFQ524195:MFQ524196 MPM524195:MPM524196 MZI524195:MZI524196 NJE524195:NJE524196 NTA524195:NTA524196 OCW524195:OCW524196 OMS524195:OMS524196 OWO524195:OWO524196 PGK524195:PGK524196 PQG524195:PQG524196 QAC524195:QAC524196 QJY524195:QJY524196 QTU524195:QTU524196 RDQ524195:RDQ524196 RNM524195:RNM524196 RXI524195:RXI524196 SHE524195:SHE524196 SRA524195:SRA524196 TAW524195:TAW524196 TKS524195:TKS524196 TUO524195:TUO524196 UEK524195:UEK524196 UOG524195:UOG524196 UYC524195:UYC524196 VHY524195:VHY524196 VRU524195:VRU524196 WBQ524195:WBQ524196 WLM524195:WLM524196 WVI524195:WVI524196 B589731:B589732 IW589731:IW589732 SS589731:SS589732 ACO589731:ACO589732 AMK589731:AMK589732 AWG589731:AWG589732 BGC589731:BGC589732 BPY589731:BPY589732 BZU589731:BZU589732 CJQ589731:CJQ589732 CTM589731:CTM589732 DDI589731:DDI589732 DNE589731:DNE589732 DXA589731:DXA589732 EGW589731:EGW589732 EQS589731:EQS589732 FAO589731:FAO589732 FKK589731:FKK589732 FUG589731:FUG589732 GEC589731:GEC589732 GNY589731:GNY589732 GXU589731:GXU589732 HHQ589731:HHQ589732 HRM589731:HRM589732 IBI589731:IBI589732 ILE589731:ILE589732 IVA589731:IVA589732 JEW589731:JEW589732 JOS589731:JOS589732 JYO589731:JYO589732 KIK589731:KIK589732 KSG589731:KSG589732 LCC589731:LCC589732 LLY589731:LLY589732 LVU589731:LVU589732 MFQ589731:MFQ589732 MPM589731:MPM589732 MZI589731:MZI589732 NJE589731:NJE589732 NTA589731:NTA589732 OCW589731:OCW589732 OMS589731:OMS589732 OWO589731:OWO589732 PGK589731:PGK589732 PQG589731:PQG589732 QAC589731:QAC589732 QJY589731:QJY589732 QTU589731:QTU589732 RDQ589731:RDQ589732 RNM589731:RNM589732 RXI589731:RXI589732 SHE589731:SHE589732 SRA589731:SRA589732 TAW589731:TAW589732 TKS589731:TKS589732 TUO589731:TUO589732 UEK589731:UEK589732 UOG589731:UOG589732 UYC589731:UYC589732 VHY589731:VHY589732 VRU589731:VRU589732 WBQ589731:WBQ589732 WLM589731:WLM589732 WVI589731:WVI589732 B655267:B655268 IW655267:IW655268 SS655267:SS655268 ACO655267:ACO655268 AMK655267:AMK655268 AWG655267:AWG655268 BGC655267:BGC655268 BPY655267:BPY655268 BZU655267:BZU655268 CJQ655267:CJQ655268 CTM655267:CTM655268 DDI655267:DDI655268 DNE655267:DNE655268 DXA655267:DXA655268 EGW655267:EGW655268 EQS655267:EQS655268 FAO655267:FAO655268 FKK655267:FKK655268 FUG655267:FUG655268 GEC655267:GEC655268 GNY655267:GNY655268 GXU655267:GXU655268 HHQ655267:HHQ655268 HRM655267:HRM655268 IBI655267:IBI655268 ILE655267:ILE655268 IVA655267:IVA655268 JEW655267:JEW655268 JOS655267:JOS655268 JYO655267:JYO655268 KIK655267:KIK655268 KSG655267:KSG655268 LCC655267:LCC655268 LLY655267:LLY655268 LVU655267:LVU655268 MFQ655267:MFQ655268 MPM655267:MPM655268 MZI655267:MZI655268 NJE655267:NJE655268 NTA655267:NTA655268 OCW655267:OCW655268 OMS655267:OMS655268 OWO655267:OWO655268 PGK655267:PGK655268 PQG655267:PQG655268 QAC655267:QAC655268 QJY655267:QJY655268 QTU655267:QTU655268 RDQ655267:RDQ655268 RNM655267:RNM655268 RXI655267:RXI655268 SHE655267:SHE655268 SRA655267:SRA655268 TAW655267:TAW655268 TKS655267:TKS655268 TUO655267:TUO655268 UEK655267:UEK655268 UOG655267:UOG655268 UYC655267:UYC655268 VHY655267:VHY655268 VRU655267:VRU655268 WBQ655267:WBQ655268 WLM655267:WLM655268 WVI655267:WVI655268 B720803:B720804 IW720803:IW720804 SS720803:SS720804 ACO720803:ACO720804 AMK720803:AMK720804 AWG720803:AWG720804 BGC720803:BGC720804 BPY720803:BPY720804 BZU720803:BZU720804 CJQ720803:CJQ720804 CTM720803:CTM720804 DDI720803:DDI720804 DNE720803:DNE720804 DXA720803:DXA720804 EGW720803:EGW720804 EQS720803:EQS720804 FAO720803:FAO720804 FKK720803:FKK720804 FUG720803:FUG720804 GEC720803:GEC720804 GNY720803:GNY720804 GXU720803:GXU720804 HHQ720803:HHQ720804 HRM720803:HRM720804 IBI720803:IBI720804 ILE720803:ILE720804 IVA720803:IVA720804 JEW720803:JEW720804 JOS720803:JOS720804 JYO720803:JYO720804 KIK720803:KIK720804 KSG720803:KSG720804 LCC720803:LCC720804 LLY720803:LLY720804 LVU720803:LVU720804 MFQ720803:MFQ720804 MPM720803:MPM720804 MZI720803:MZI720804 NJE720803:NJE720804 NTA720803:NTA720804 OCW720803:OCW720804 OMS720803:OMS720804 OWO720803:OWO720804 PGK720803:PGK720804 PQG720803:PQG720804 QAC720803:QAC720804 QJY720803:QJY720804 QTU720803:QTU720804 RDQ720803:RDQ720804 RNM720803:RNM720804 RXI720803:RXI720804 SHE720803:SHE720804 SRA720803:SRA720804 TAW720803:TAW720804 TKS720803:TKS720804 TUO720803:TUO720804 UEK720803:UEK720804 UOG720803:UOG720804 UYC720803:UYC720804 VHY720803:VHY720804 VRU720803:VRU720804 WBQ720803:WBQ720804 WLM720803:WLM720804 WVI720803:WVI720804 B786339:B786340 IW786339:IW786340 SS786339:SS786340 ACO786339:ACO786340 AMK786339:AMK786340 AWG786339:AWG786340 BGC786339:BGC786340 BPY786339:BPY786340 BZU786339:BZU786340 CJQ786339:CJQ786340 CTM786339:CTM786340 DDI786339:DDI786340 DNE786339:DNE786340 DXA786339:DXA786340 EGW786339:EGW786340 EQS786339:EQS786340 FAO786339:FAO786340 FKK786339:FKK786340 FUG786339:FUG786340 GEC786339:GEC786340 GNY786339:GNY786340 GXU786339:GXU786340 HHQ786339:HHQ786340 HRM786339:HRM786340 IBI786339:IBI786340 ILE786339:ILE786340 IVA786339:IVA786340 JEW786339:JEW786340 JOS786339:JOS786340 JYO786339:JYO786340 KIK786339:KIK786340 KSG786339:KSG786340 LCC786339:LCC786340 LLY786339:LLY786340 LVU786339:LVU786340 MFQ786339:MFQ786340 MPM786339:MPM786340 MZI786339:MZI786340 NJE786339:NJE786340 NTA786339:NTA786340 OCW786339:OCW786340 OMS786339:OMS786340 OWO786339:OWO786340 PGK786339:PGK786340 PQG786339:PQG786340 QAC786339:QAC786340 QJY786339:QJY786340 QTU786339:QTU786340 RDQ786339:RDQ786340 RNM786339:RNM786340 RXI786339:RXI786340 SHE786339:SHE786340 SRA786339:SRA786340 TAW786339:TAW786340 TKS786339:TKS786340 TUO786339:TUO786340 UEK786339:UEK786340 UOG786339:UOG786340 UYC786339:UYC786340 VHY786339:VHY786340 VRU786339:VRU786340 WBQ786339:WBQ786340 WLM786339:WLM786340 WVI786339:WVI786340 B851875:B851876 IW851875:IW851876 SS851875:SS851876 ACO851875:ACO851876 AMK851875:AMK851876 AWG851875:AWG851876 BGC851875:BGC851876 BPY851875:BPY851876 BZU851875:BZU851876 CJQ851875:CJQ851876 CTM851875:CTM851876 DDI851875:DDI851876 DNE851875:DNE851876 DXA851875:DXA851876 EGW851875:EGW851876 EQS851875:EQS851876 FAO851875:FAO851876 FKK851875:FKK851876 FUG851875:FUG851876 GEC851875:GEC851876 GNY851875:GNY851876 GXU851875:GXU851876 HHQ851875:HHQ851876 HRM851875:HRM851876 IBI851875:IBI851876 ILE851875:ILE851876 IVA851875:IVA851876 JEW851875:JEW851876 JOS851875:JOS851876 JYO851875:JYO851876 KIK851875:KIK851876 KSG851875:KSG851876 LCC851875:LCC851876 LLY851875:LLY851876 LVU851875:LVU851876 MFQ851875:MFQ851876 MPM851875:MPM851876 MZI851875:MZI851876 NJE851875:NJE851876 NTA851875:NTA851876 OCW851875:OCW851876 OMS851875:OMS851876 OWO851875:OWO851876 PGK851875:PGK851876 PQG851875:PQG851876 QAC851875:QAC851876 QJY851875:QJY851876 QTU851875:QTU851876 RDQ851875:RDQ851876 RNM851875:RNM851876 RXI851875:RXI851876 SHE851875:SHE851876 SRA851875:SRA851876 TAW851875:TAW851876 TKS851875:TKS851876 TUO851875:TUO851876 UEK851875:UEK851876 UOG851875:UOG851876 UYC851875:UYC851876 VHY851875:VHY851876 VRU851875:VRU851876 WBQ851875:WBQ851876 WLM851875:WLM851876 WVI851875:WVI851876 B917411:B917412 IW917411:IW917412 SS917411:SS917412 ACO917411:ACO917412 AMK917411:AMK917412 AWG917411:AWG917412 BGC917411:BGC917412 BPY917411:BPY917412 BZU917411:BZU917412 CJQ917411:CJQ917412 CTM917411:CTM917412 DDI917411:DDI917412 DNE917411:DNE917412 DXA917411:DXA917412 EGW917411:EGW917412 EQS917411:EQS917412 FAO917411:FAO917412 FKK917411:FKK917412 FUG917411:FUG917412 GEC917411:GEC917412 GNY917411:GNY917412 GXU917411:GXU917412 HHQ917411:HHQ917412 HRM917411:HRM917412 IBI917411:IBI917412 ILE917411:ILE917412 IVA917411:IVA917412 JEW917411:JEW917412 JOS917411:JOS917412 JYO917411:JYO917412 KIK917411:KIK917412 KSG917411:KSG917412 LCC917411:LCC917412 LLY917411:LLY917412 LVU917411:LVU917412 MFQ917411:MFQ917412 MPM917411:MPM917412 MZI917411:MZI917412 NJE917411:NJE917412 NTA917411:NTA917412 OCW917411:OCW917412 OMS917411:OMS917412 OWO917411:OWO917412 PGK917411:PGK917412 PQG917411:PQG917412 QAC917411:QAC917412 QJY917411:QJY917412 QTU917411:QTU917412 RDQ917411:RDQ917412 RNM917411:RNM917412 RXI917411:RXI917412 SHE917411:SHE917412 SRA917411:SRA917412 TAW917411:TAW917412 TKS917411:TKS917412 TUO917411:TUO917412 UEK917411:UEK917412 UOG917411:UOG917412 UYC917411:UYC917412 VHY917411:VHY917412 VRU917411:VRU917412 WBQ917411:WBQ917412 WLM917411:WLM917412 WVI917411:WVI917412 B982947:B982948 IW982947:IW982948 SS982947:SS982948 ACO982947:ACO982948 AMK982947:AMK982948 AWG982947:AWG982948 BGC982947:BGC982948 BPY982947:BPY982948 BZU982947:BZU982948 CJQ982947:CJQ982948 CTM982947:CTM982948 DDI982947:DDI982948 DNE982947:DNE982948 DXA982947:DXA982948 EGW982947:EGW982948 EQS982947:EQS982948 FAO982947:FAO982948 FKK982947:FKK982948 FUG982947:FUG982948 GEC982947:GEC982948 GNY982947:GNY982948 GXU982947:GXU982948 HHQ982947:HHQ982948 HRM982947:HRM982948 IBI982947:IBI982948 ILE982947:ILE982948 IVA982947:IVA982948 JEW982947:JEW982948 JOS982947:JOS982948 JYO982947:JYO982948 KIK982947:KIK982948 KSG982947:KSG982948 LCC982947:LCC982948 LLY982947:LLY982948 LVU982947:LVU982948 MFQ982947:MFQ982948 MPM982947:MPM982948 MZI982947:MZI982948 NJE982947:NJE982948 NTA982947:NTA982948 OCW982947:OCW982948 OMS982947:OMS982948 OWO982947:OWO982948 PGK982947:PGK982948 PQG982947:PQG982948 QAC982947:QAC982948 QJY982947:QJY982948 QTU982947:QTU982948 RDQ982947:RDQ982948 RNM982947:RNM982948 RXI982947:RXI982948 SHE982947:SHE982948 SRA982947:SRA982948 TAW982947:TAW982948 TKS982947:TKS982948 TUO982947:TUO982948 UEK982947:UEK982948 UOG982947:UOG982948 UYC982947:UYC982948 VHY982947:VHY982948 VRU982947:VRU982948 WBQ982947:WBQ982948 WLM982947:WLM982948 WVI982947:WVI982948 B65455:B65458 IW65455:IW65458 SS65455:SS65458 ACO65455:ACO65458 AMK65455:AMK65458 AWG65455:AWG65458 BGC65455:BGC65458 BPY65455:BPY65458 BZU65455:BZU65458 CJQ65455:CJQ65458 CTM65455:CTM65458 DDI65455:DDI65458 DNE65455:DNE65458 DXA65455:DXA65458 EGW65455:EGW65458 EQS65455:EQS65458 FAO65455:FAO65458 FKK65455:FKK65458 FUG65455:FUG65458 GEC65455:GEC65458 GNY65455:GNY65458 GXU65455:GXU65458 HHQ65455:HHQ65458 HRM65455:HRM65458 IBI65455:IBI65458 ILE65455:ILE65458 IVA65455:IVA65458 JEW65455:JEW65458 JOS65455:JOS65458 JYO65455:JYO65458 KIK65455:KIK65458 KSG65455:KSG65458 LCC65455:LCC65458 LLY65455:LLY65458 LVU65455:LVU65458 MFQ65455:MFQ65458 MPM65455:MPM65458 MZI65455:MZI65458 NJE65455:NJE65458 NTA65455:NTA65458 OCW65455:OCW65458 OMS65455:OMS65458 OWO65455:OWO65458 PGK65455:PGK65458 PQG65455:PQG65458 QAC65455:QAC65458 QJY65455:QJY65458 QTU65455:QTU65458 RDQ65455:RDQ65458 RNM65455:RNM65458 RXI65455:RXI65458 SHE65455:SHE65458 SRA65455:SRA65458 TAW65455:TAW65458 TKS65455:TKS65458 TUO65455:TUO65458 UEK65455:UEK65458 UOG65455:UOG65458 UYC65455:UYC65458 VHY65455:VHY65458 VRU65455:VRU65458 WBQ65455:WBQ65458 WLM65455:WLM65458 WVI65455:WVI65458 B130991:B130994 IW130991:IW130994 SS130991:SS130994 ACO130991:ACO130994 AMK130991:AMK130994 AWG130991:AWG130994 BGC130991:BGC130994 BPY130991:BPY130994 BZU130991:BZU130994 CJQ130991:CJQ130994 CTM130991:CTM130994 DDI130991:DDI130994 DNE130991:DNE130994 DXA130991:DXA130994 EGW130991:EGW130994 EQS130991:EQS130994 FAO130991:FAO130994 FKK130991:FKK130994 FUG130991:FUG130994 GEC130991:GEC130994 GNY130991:GNY130994 GXU130991:GXU130994 HHQ130991:HHQ130994 HRM130991:HRM130994 IBI130991:IBI130994 ILE130991:ILE130994 IVA130991:IVA130994 JEW130991:JEW130994 JOS130991:JOS130994 JYO130991:JYO130994 KIK130991:KIK130994 KSG130991:KSG130994 LCC130991:LCC130994 LLY130991:LLY130994 LVU130991:LVU130994 MFQ130991:MFQ130994 MPM130991:MPM130994 MZI130991:MZI130994 NJE130991:NJE130994 NTA130991:NTA130994 OCW130991:OCW130994 OMS130991:OMS130994 OWO130991:OWO130994 PGK130991:PGK130994 PQG130991:PQG130994 QAC130991:QAC130994 QJY130991:QJY130994 QTU130991:QTU130994 RDQ130991:RDQ130994 RNM130991:RNM130994 RXI130991:RXI130994 SHE130991:SHE130994 SRA130991:SRA130994 TAW130991:TAW130994 TKS130991:TKS130994 TUO130991:TUO130994 UEK130991:UEK130994 UOG130991:UOG130994 UYC130991:UYC130994 VHY130991:VHY130994 VRU130991:VRU130994 WBQ130991:WBQ130994 WLM130991:WLM130994 WVI130991:WVI130994 B196527:B196530 IW196527:IW196530 SS196527:SS196530 ACO196527:ACO196530 AMK196527:AMK196530 AWG196527:AWG196530 BGC196527:BGC196530 BPY196527:BPY196530 BZU196527:BZU196530 CJQ196527:CJQ196530 CTM196527:CTM196530 DDI196527:DDI196530 DNE196527:DNE196530 DXA196527:DXA196530 EGW196527:EGW196530 EQS196527:EQS196530 FAO196527:FAO196530 FKK196527:FKK196530 FUG196527:FUG196530 GEC196527:GEC196530 GNY196527:GNY196530 GXU196527:GXU196530 HHQ196527:HHQ196530 HRM196527:HRM196530 IBI196527:IBI196530 ILE196527:ILE196530 IVA196527:IVA196530 JEW196527:JEW196530 JOS196527:JOS196530 JYO196527:JYO196530 KIK196527:KIK196530 KSG196527:KSG196530 LCC196527:LCC196530 LLY196527:LLY196530 LVU196527:LVU196530 MFQ196527:MFQ196530 MPM196527:MPM196530 MZI196527:MZI196530 NJE196527:NJE196530 NTA196527:NTA196530 OCW196527:OCW196530 OMS196527:OMS196530 OWO196527:OWO196530 PGK196527:PGK196530 PQG196527:PQG196530 QAC196527:QAC196530 QJY196527:QJY196530 QTU196527:QTU196530 RDQ196527:RDQ196530 RNM196527:RNM196530 RXI196527:RXI196530 SHE196527:SHE196530 SRA196527:SRA196530 TAW196527:TAW196530 TKS196527:TKS196530 TUO196527:TUO196530 UEK196527:UEK196530 UOG196527:UOG196530 UYC196527:UYC196530 VHY196527:VHY196530 VRU196527:VRU196530 WBQ196527:WBQ196530 WLM196527:WLM196530 WVI196527:WVI196530 B262063:B262066 IW262063:IW262066 SS262063:SS262066 ACO262063:ACO262066 AMK262063:AMK262066 AWG262063:AWG262066 BGC262063:BGC262066 BPY262063:BPY262066 BZU262063:BZU262066 CJQ262063:CJQ262066 CTM262063:CTM262066 DDI262063:DDI262066 DNE262063:DNE262066 DXA262063:DXA262066 EGW262063:EGW262066 EQS262063:EQS262066 FAO262063:FAO262066 FKK262063:FKK262066 FUG262063:FUG262066 GEC262063:GEC262066 GNY262063:GNY262066 GXU262063:GXU262066 HHQ262063:HHQ262066 HRM262063:HRM262066 IBI262063:IBI262066 ILE262063:ILE262066 IVA262063:IVA262066 JEW262063:JEW262066 JOS262063:JOS262066 JYO262063:JYO262066 KIK262063:KIK262066 KSG262063:KSG262066 LCC262063:LCC262066 LLY262063:LLY262066 LVU262063:LVU262066 MFQ262063:MFQ262066 MPM262063:MPM262066 MZI262063:MZI262066 NJE262063:NJE262066 NTA262063:NTA262066 OCW262063:OCW262066 OMS262063:OMS262066 OWO262063:OWO262066 PGK262063:PGK262066 PQG262063:PQG262066 QAC262063:QAC262066 QJY262063:QJY262066 QTU262063:QTU262066 RDQ262063:RDQ262066 RNM262063:RNM262066 RXI262063:RXI262066 SHE262063:SHE262066 SRA262063:SRA262066 TAW262063:TAW262066 TKS262063:TKS262066 TUO262063:TUO262066 UEK262063:UEK262066 UOG262063:UOG262066 UYC262063:UYC262066 VHY262063:VHY262066 VRU262063:VRU262066 WBQ262063:WBQ262066 WLM262063:WLM262066 WVI262063:WVI262066 B327599:B327602 IW327599:IW327602 SS327599:SS327602 ACO327599:ACO327602 AMK327599:AMK327602 AWG327599:AWG327602 BGC327599:BGC327602 BPY327599:BPY327602 BZU327599:BZU327602 CJQ327599:CJQ327602 CTM327599:CTM327602 DDI327599:DDI327602 DNE327599:DNE327602 DXA327599:DXA327602 EGW327599:EGW327602 EQS327599:EQS327602 FAO327599:FAO327602 FKK327599:FKK327602 FUG327599:FUG327602 GEC327599:GEC327602 GNY327599:GNY327602 GXU327599:GXU327602 HHQ327599:HHQ327602 HRM327599:HRM327602 IBI327599:IBI327602 ILE327599:ILE327602 IVA327599:IVA327602 JEW327599:JEW327602 JOS327599:JOS327602 JYO327599:JYO327602 KIK327599:KIK327602 KSG327599:KSG327602 LCC327599:LCC327602 LLY327599:LLY327602 LVU327599:LVU327602 MFQ327599:MFQ327602 MPM327599:MPM327602 MZI327599:MZI327602 NJE327599:NJE327602 NTA327599:NTA327602 OCW327599:OCW327602 OMS327599:OMS327602 OWO327599:OWO327602 PGK327599:PGK327602 PQG327599:PQG327602 QAC327599:QAC327602 QJY327599:QJY327602 QTU327599:QTU327602 RDQ327599:RDQ327602 RNM327599:RNM327602 RXI327599:RXI327602 SHE327599:SHE327602 SRA327599:SRA327602 TAW327599:TAW327602 TKS327599:TKS327602 TUO327599:TUO327602 UEK327599:UEK327602 UOG327599:UOG327602 UYC327599:UYC327602 VHY327599:VHY327602 VRU327599:VRU327602 WBQ327599:WBQ327602 WLM327599:WLM327602 WVI327599:WVI327602 B393135:B393138 IW393135:IW393138 SS393135:SS393138 ACO393135:ACO393138 AMK393135:AMK393138 AWG393135:AWG393138 BGC393135:BGC393138 BPY393135:BPY393138 BZU393135:BZU393138 CJQ393135:CJQ393138 CTM393135:CTM393138 DDI393135:DDI393138 DNE393135:DNE393138 DXA393135:DXA393138 EGW393135:EGW393138 EQS393135:EQS393138 FAO393135:FAO393138 FKK393135:FKK393138 FUG393135:FUG393138 GEC393135:GEC393138 GNY393135:GNY393138 GXU393135:GXU393138 HHQ393135:HHQ393138 HRM393135:HRM393138 IBI393135:IBI393138 ILE393135:ILE393138 IVA393135:IVA393138 JEW393135:JEW393138 JOS393135:JOS393138 JYO393135:JYO393138 KIK393135:KIK393138 KSG393135:KSG393138 LCC393135:LCC393138 LLY393135:LLY393138 LVU393135:LVU393138 MFQ393135:MFQ393138 MPM393135:MPM393138 MZI393135:MZI393138 NJE393135:NJE393138 NTA393135:NTA393138 OCW393135:OCW393138 OMS393135:OMS393138 OWO393135:OWO393138 PGK393135:PGK393138 PQG393135:PQG393138 QAC393135:QAC393138 QJY393135:QJY393138 QTU393135:QTU393138 RDQ393135:RDQ393138 RNM393135:RNM393138 RXI393135:RXI393138 SHE393135:SHE393138 SRA393135:SRA393138 TAW393135:TAW393138 TKS393135:TKS393138 TUO393135:TUO393138 UEK393135:UEK393138 UOG393135:UOG393138 UYC393135:UYC393138 VHY393135:VHY393138 VRU393135:VRU393138 WBQ393135:WBQ393138 WLM393135:WLM393138 WVI393135:WVI393138 B458671:B458674 IW458671:IW458674 SS458671:SS458674 ACO458671:ACO458674 AMK458671:AMK458674 AWG458671:AWG458674 BGC458671:BGC458674 BPY458671:BPY458674 BZU458671:BZU458674 CJQ458671:CJQ458674 CTM458671:CTM458674 DDI458671:DDI458674 DNE458671:DNE458674 DXA458671:DXA458674 EGW458671:EGW458674 EQS458671:EQS458674 FAO458671:FAO458674 FKK458671:FKK458674 FUG458671:FUG458674 GEC458671:GEC458674 GNY458671:GNY458674 GXU458671:GXU458674 HHQ458671:HHQ458674 HRM458671:HRM458674 IBI458671:IBI458674 ILE458671:ILE458674 IVA458671:IVA458674 JEW458671:JEW458674 JOS458671:JOS458674 JYO458671:JYO458674 KIK458671:KIK458674 KSG458671:KSG458674 LCC458671:LCC458674 LLY458671:LLY458674 LVU458671:LVU458674 MFQ458671:MFQ458674 MPM458671:MPM458674 MZI458671:MZI458674 NJE458671:NJE458674 NTA458671:NTA458674 OCW458671:OCW458674 OMS458671:OMS458674 OWO458671:OWO458674 PGK458671:PGK458674 PQG458671:PQG458674 QAC458671:QAC458674 QJY458671:QJY458674 QTU458671:QTU458674 RDQ458671:RDQ458674 RNM458671:RNM458674 RXI458671:RXI458674 SHE458671:SHE458674 SRA458671:SRA458674 TAW458671:TAW458674 TKS458671:TKS458674 TUO458671:TUO458674 UEK458671:UEK458674 UOG458671:UOG458674 UYC458671:UYC458674 VHY458671:VHY458674 VRU458671:VRU458674 WBQ458671:WBQ458674 WLM458671:WLM458674 WVI458671:WVI458674 B524207:B524210 IW524207:IW524210 SS524207:SS524210 ACO524207:ACO524210 AMK524207:AMK524210 AWG524207:AWG524210 BGC524207:BGC524210 BPY524207:BPY524210 BZU524207:BZU524210 CJQ524207:CJQ524210 CTM524207:CTM524210 DDI524207:DDI524210 DNE524207:DNE524210 DXA524207:DXA524210 EGW524207:EGW524210 EQS524207:EQS524210 FAO524207:FAO524210 FKK524207:FKK524210 FUG524207:FUG524210 GEC524207:GEC524210 GNY524207:GNY524210 GXU524207:GXU524210 HHQ524207:HHQ524210 HRM524207:HRM524210 IBI524207:IBI524210 ILE524207:ILE524210 IVA524207:IVA524210 JEW524207:JEW524210 JOS524207:JOS524210 JYO524207:JYO524210 KIK524207:KIK524210 KSG524207:KSG524210 LCC524207:LCC524210 LLY524207:LLY524210 LVU524207:LVU524210 MFQ524207:MFQ524210 MPM524207:MPM524210 MZI524207:MZI524210 NJE524207:NJE524210 NTA524207:NTA524210 OCW524207:OCW524210 OMS524207:OMS524210 OWO524207:OWO524210 PGK524207:PGK524210 PQG524207:PQG524210 QAC524207:QAC524210 QJY524207:QJY524210 QTU524207:QTU524210 RDQ524207:RDQ524210 RNM524207:RNM524210 RXI524207:RXI524210 SHE524207:SHE524210 SRA524207:SRA524210 TAW524207:TAW524210 TKS524207:TKS524210 TUO524207:TUO524210 UEK524207:UEK524210 UOG524207:UOG524210 UYC524207:UYC524210 VHY524207:VHY524210 VRU524207:VRU524210 WBQ524207:WBQ524210 WLM524207:WLM524210 WVI524207:WVI524210 B589743:B589746 IW589743:IW589746 SS589743:SS589746 ACO589743:ACO589746 AMK589743:AMK589746 AWG589743:AWG589746 BGC589743:BGC589746 BPY589743:BPY589746 BZU589743:BZU589746 CJQ589743:CJQ589746 CTM589743:CTM589746 DDI589743:DDI589746 DNE589743:DNE589746 DXA589743:DXA589746 EGW589743:EGW589746 EQS589743:EQS589746 FAO589743:FAO589746 FKK589743:FKK589746 FUG589743:FUG589746 GEC589743:GEC589746 GNY589743:GNY589746 GXU589743:GXU589746 HHQ589743:HHQ589746 HRM589743:HRM589746 IBI589743:IBI589746 ILE589743:ILE589746 IVA589743:IVA589746 JEW589743:JEW589746 JOS589743:JOS589746 JYO589743:JYO589746 KIK589743:KIK589746 KSG589743:KSG589746 LCC589743:LCC589746 LLY589743:LLY589746 LVU589743:LVU589746 MFQ589743:MFQ589746 MPM589743:MPM589746 MZI589743:MZI589746 NJE589743:NJE589746 NTA589743:NTA589746 OCW589743:OCW589746 OMS589743:OMS589746 OWO589743:OWO589746 PGK589743:PGK589746 PQG589743:PQG589746 QAC589743:QAC589746 QJY589743:QJY589746 QTU589743:QTU589746 RDQ589743:RDQ589746 RNM589743:RNM589746 RXI589743:RXI589746 SHE589743:SHE589746 SRA589743:SRA589746 TAW589743:TAW589746 TKS589743:TKS589746 TUO589743:TUO589746 UEK589743:UEK589746 UOG589743:UOG589746 UYC589743:UYC589746 VHY589743:VHY589746 VRU589743:VRU589746 WBQ589743:WBQ589746 WLM589743:WLM589746 WVI589743:WVI589746 B655279:B655282 IW655279:IW655282 SS655279:SS655282 ACO655279:ACO655282 AMK655279:AMK655282 AWG655279:AWG655282 BGC655279:BGC655282 BPY655279:BPY655282 BZU655279:BZU655282 CJQ655279:CJQ655282 CTM655279:CTM655282 DDI655279:DDI655282 DNE655279:DNE655282 DXA655279:DXA655282 EGW655279:EGW655282 EQS655279:EQS655282 FAO655279:FAO655282 FKK655279:FKK655282 FUG655279:FUG655282 GEC655279:GEC655282 GNY655279:GNY655282 GXU655279:GXU655282 HHQ655279:HHQ655282 HRM655279:HRM655282 IBI655279:IBI655282 ILE655279:ILE655282 IVA655279:IVA655282 JEW655279:JEW655282 JOS655279:JOS655282 JYO655279:JYO655282 KIK655279:KIK655282 KSG655279:KSG655282 LCC655279:LCC655282 LLY655279:LLY655282 LVU655279:LVU655282 MFQ655279:MFQ655282 MPM655279:MPM655282 MZI655279:MZI655282 NJE655279:NJE655282 NTA655279:NTA655282 OCW655279:OCW655282 OMS655279:OMS655282 OWO655279:OWO655282 PGK655279:PGK655282 PQG655279:PQG655282 QAC655279:QAC655282 QJY655279:QJY655282 QTU655279:QTU655282 RDQ655279:RDQ655282 RNM655279:RNM655282 RXI655279:RXI655282 SHE655279:SHE655282 SRA655279:SRA655282 TAW655279:TAW655282 TKS655279:TKS655282 TUO655279:TUO655282 UEK655279:UEK655282 UOG655279:UOG655282 UYC655279:UYC655282 VHY655279:VHY655282 VRU655279:VRU655282 WBQ655279:WBQ655282 WLM655279:WLM655282 WVI655279:WVI655282 B720815:B720818 IW720815:IW720818 SS720815:SS720818 ACO720815:ACO720818 AMK720815:AMK720818 AWG720815:AWG720818 BGC720815:BGC720818 BPY720815:BPY720818 BZU720815:BZU720818 CJQ720815:CJQ720818 CTM720815:CTM720818 DDI720815:DDI720818 DNE720815:DNE720818 DXA720815:DXA720818 EGW720815:EGW720818 EQS720815:EQS720818 FAO720815:FAO720818 FKK720815:FKK720818 FUG720815:FUG720818 GEC720815:GEC720818 GNY720815:GNY720818 GXU720815:GXU720818 HHQ720815:HHQ720818 HRM720815:HRM720818 IBI720815:IBI720818 ILE720815:ILE720818 IVA720815:IVA720818 JEW720815:JEW720818 JOS720815:JOS720818 JYO720815:JYO720818 KIK720815:KIK720818 KSG720815:KSG720818 LCC720815:LCC720818 LLY720815:LLY720818 LVU720815:LVU720818 MFQ720815:MFQ720818 MPM720815:MPM720818 MZI720815:MZI720818 NJE720815:NJE720818 NTA720815:NTA720818 OCW720815:OCW720818 OMS720815:OMS720818 OWO720815:OWO720818 PGK720815:PGK720818 PQG720815:PQG720818 QAC720815:QAC720818 QJY720815:QJY720818 QTU720815:QTU720818 RDQ720815:RDQ720818 RNM720815:RNM720818 RXI720815:RXI720818 SHE720815:SHE720818 SRA720815:SRA720818 TAW720815:TAW720818 TKS720815:TKS720818 TUO720815:TUO720818 UEK720815:UEK720818 UOG720815:UOG720818 UYC720815:UYC720818 VHY720815:VHY720818 VRU720815:VRU720818 WBQ720815:WBQ720818 WLM720815:WLM720818 WVI720815:WVI720818 B786351:B786354 IW786351:IW786354 SS786351:SS786354 ACO786351:ACO786354 AMK786351:AMK786354 AWG786351:AWG786354 BGC786351:BGC786354 BPY786351:BPY786354 BZU786351:BZU786354 CJQ786351:CJQ786354 CTM786351:CTM786354 DDI786351:DDI786354 DNE786351:DNE786354 DXA786351:DXA786354 EGW786351:EGW786354 EQS786351:EQS786354 FAO786351:FAO786354 FKK786351:FKK786354 FUG786351:FUG786354 GEC786351:GEC786354 GNY786351:GNY786354 GXU786351:GXU786354 HHQ786351:HHQ786354 HRM786351:HRM786354 IBI786351:IBI786354 ILE786351:ILE786354 IVA786351:IVA786354 JEW786351:JEW786354 JOS786351:JOS786354 JYO786351:JYO786354 KIK786351:KIK786354 KSG786351:KSG786354 LCC786351:LCC786354 LLY786351:LLY786354 LVU786351:LVU786354 MFQ786351:MFQ786354 MPM786351:MPM786354 MZI786351:MZI786354 NJE786351:NJE786354 NTA786351:NTA786354 OCW786351:OCW786354 OMS786351:OMS786354 OWO786351:OWO786354 PGK786351:PGK786354 PQG786351:PQG786354 QAC786351:QAC786354 QJY786351:QJY786354 QTU786351:QTU786354 RDQ786351:RDQ786354 RNM786351:RNM786354 RXI786351:RXI786354 SHE786351:SHE786354 SRA786351:SRA786354 TAW786351:TAW786354 TKS786351:TKS786354 TUO786351:TUO786354 UEK786351:UEK786354 UOG786351:UOG786354 UYC786351:UYC786354 VHY786351:VHY786354 VRU786351:VRU786354 WBQ786351:WBQ786354 WLM786351:WLM786354 WVI786351:WVI786354 B851887:B851890 IW851887:IW851890 SS851887:SS851890 ACO851887:ACO851890 AMK851887:AMK851890 AWG851887:AWG851890 BGC851887:BGC851890 BPY851887:BPY851890 BZU851887:BZU851890 CJQ851887:CJQ851890 CTM851887:CTM851890 DDI851887:DDI851890 DNE851887:DNE851890 DXA851887:DXA851890 EGW851887:EGW851890 EQS851887:EQS851890 FAO851887:FAO851890 FKK851887:FKK851890 FUG851887:FUG851890 GEC851887:GEC851890 GNY851887:GNY851890 GXU851887:GXU851890 HHQ851887:HHQ851890 HRM851887:HRM851890 IBI851887:IBI851890 ILE851887:ILE851890 IVA851887:IVA851890 JEW851887:JEW851890 JOS851887:JOS851890 JYO851887:JYO851890 KIK851887:KIK851890 KSG851887:KSG851890 LCC851887:LCC851890 LLY851887:LLY851890 LVU851887:LVU851890 MFQ851887:MFQ851890 MPM851887:MPM851890 MZI851887:MZI851890 NJE851887:NJE851890 NTA851887:NTA851890 OCW851887:OCW851890 OMS851887:OMS851890 OWO851887:OWO851890 PGK851887:PGK851890 PQG851887:PQG851890 QAC851887:QAC851890 QJY851887:QJY851890 QTU851887:QTU851890 RDQ851887:RDQ851890 RNM851887:RNM851890 RXI851887:RXI851890 SHE851887:SHE851890 SRA851887:SRA851890 TAW851887:TAW851890 TKS851887:TKS851890 TUO851887:TUO851890 UEK851887:UEK851890 UOG851887:UOG851890 UYC851887:UYC851890 VHY851887:VHY851890 VRU851887:VRU851890 WBQ851887:WBQ851890 WLM851887:WLM851890 WVI851887:WVI851890 B917423:B917426 IW917423:IW917426 SS917423:SS917426 ACO917423:ACO917426 AMK917423:AMK917426 AWG917423:AWG917426 BGC917423:BGC917426 BPY917423:BPY917426 BZU917423:BZU917426 CJQ917423:CJQ917426 CTM917423:CTM917426 DDI917423:DDI917426 DNE917423:DNE917426 DXA917423:DXA917426 EGW917423:EGW917426 EQS917423:EQS917426 FAO917423:FAO917426 FKK917423:FKK917426 FUG917423:FUG917426 GEC917423:GEC917426 GNY917423:GNY917426 GXU917423:GXU917426 HHQ917423:HHQ917426 HRM917423:HRM917426 IBI917423:IBI917426 ILE917423:ILE917426 IVA917423:IVA917426 JEW917423:JEW917426 JOS917423:JOS917426 JYO917423:JYO917426 KIK917423:KIK917426 KSG917423:KSG917426 LCC917423:LCC917426 LLY917423:LLY917426 LVU917423:LVU917426 MFQ917423:MFQ917426 MPM917423:MPM917426 MZI917423:MZI917426 NJE917423:NJE917426 NTA917423:NTA917426 OCW917423:OCW917426 OMS917423:OMS917426 OWO917423:OWO917426 PGK917423:PGK917426 PQG917423:PQG917426 QAC917423:QAC917426 QJY917423:QJY917426 QTU917423:QTU917426 RDQ917423:RDQ917426 RNM917423:RNM917426 RXI917423:RXI917426 SHE917423:SHE917426 SRA917423:SRA917426 TAW917423:TAW917426 TKS917423:TKS917426 TUO917423:TUO917426 UEK917423:UEK917426 UOG917423:UOG917426 UYC917423:UYC917426 VHY917423:VHY917426 VRU917423:VRU917426 WBQ917423:WBQ917426 WLM917423:WLM917426 WVI917423:WVI917426 B982959:B982962 IW982959:IW982962 SS982959:SS982962 ACO982959:ACO982962 AMK982959:AMK982962 AWG982959:AWG982962 BGC982959:BGC982962 BPY982959:BPY982962 BZU982959:BZU982962 CJQ982959:CJQ982962 CTM982959:CTM982962 DDI982959:DDI982962 DNE982959:DNE982962 DXA982959:DXA982962 EGW982959:EGW982962 EQS982959:EQS982962 FAO982959:FAO982962 FKK982959:FKK982962 FUG982959:FUG982962 GEC982959:GEC982962 GNY982959:GNY982962 GXU982959:GXU982962 HHQ982959:HHQ982962 HRM982959:HRM982962 IBI982959:IBI982962 ILE982959:ILE982962 IVA982959:IVA982962 JEW982959:JEW982962 JOS982959:JOS982962 JYO982959:JYO982962 KIK982959:KIK982962 KSG982959:KSG982962 LCC982959:LCC982962 LLY982959:LLY982962 LVU982959:LVU982962 MFQ982959:MFQ982962 MPM982959:MPM982962 MZI982959:MZI982962 NJE982959:NJE982962 NTA982959:NTA982962 OCW982959:OCW982962 OMS982959:OMS982962 OWO982959:OWO982962 PGK982959:PGK982962 PQG982959:PQG982962 QAC982959:QAC982962 QJY982959:QJY982962 QTU982959:QTU982962 RDQ982959:RDQ982962 RNM982959:RNM982962 RXI982959:RXI982962 SHE982959:SHE982962 SRA982959:SRA982962 TAW982959:TAW982962 TKS982959:TKS982962 TUO982959:TUO982962 UEK982959:UEK982962 UOG982959:UOG982962 UYC982959:UYC982962 VHY982959:VHY982962 VRU982959:VRU982962 WBQ982959:WBQ982962 WLM982959:WLM982962 WVI982959:WVI982962 B65460:B65462 IW65460:IW65462 SS65460:SS65462 ACO65460:ACO65462 AMK65460:AMK65462 AWG65460:AWG65462 BGC65460:BGC65462 BPY65460:BPY65462 BZU65460:BZU65462 CJQ65460:CJQ65462 CTM65460:CTM65462 DDI65460:DDI65462 DNE65460:DNE65462 DXA65460:DXA65462 EGW65460:EGW65462 EQS65460:EQS65462 FAO65460:FAO65462 FKK65460:FKK65462 FUG65460:FUG65462 GEC65460:GEC65462 GNY65460:GNY65462 GXU65460:GXU65462 HHQ65460:HHQ65462 HRM65460:HRM65462 IBI65460:IBI65462 ILE65460:ILE65462 IVA65460:IVA65462 JEW65460:JEW65462 JOS65460:JOS65462 JYO65460:JYO65462 KIK65460:KIK65462 KSG65460:KSG65462 LCC65460:LCC65462 LLY65460:LLY65462 LVU65460:LVU65462 MFQ65460:MFQ65462 MPM65460:MPM65462 MZI65460:MZI65462 NJE65460:NJE65462 NTA65460:NTA65462 OCW65460:OCW65462 OMS65460:OMS65462 OWO65460:OWO65462 PGK65460:PGK65462 PQG65460:PQG65462 QAC65460:QAC65462 QJY65460:QJY65462 QTU65460:QTU65462 RDQ65460:RDQ65462 RNM65460:RNM65462 RXI65460:RXI65462 SHE65460:SHE65462 SRA65460:SRA65462 TAW65460:TAW65462 TKS65460:TKS65462 TUO65460:TUO65462 UEK65460:UEK65462 UOG65460:UOG65462 UYC65460:UYC65462 VHY65460:VHY65462 VRU65460:VRU65462 WBQ65460:WBQ65462 WLM65460:WLM65462 WVI65460:WVI65462 B130996:B130998 IW130996:IW130998 SS130996:SS130998 ACO130996:ACO130998 AMK130996:AMK130998 AWG130996:AWG130998 BGC130996:BGC130998 BPY130996:BPY130998 BZU130996:BZU130998 CJQ130996:CJQ130998 CTM130996:CTM130998 DDI130996:DDI130998 DNE130996:DNE130998 DXA130996:DXA130998 EGW130996:EGW130998 EQS130996:EQS130998 FAO130996:FAO130998 FKK130996:FKK130998 FUG130996:FUG130998 GEC130996:GEC130998 GNY130996:GNY130998 GXU130996:GXU130998 HHQ130996:HHQ130998 HRM130996:HRM130998 IBI130996:IBI130998 ILE130996:ILE130998 IVA130996:IVA130998 JEW130996:JEW130998 JOS130996:JOS130998 JYO130996:JYO130998 KIK130996:KIK130998 KSG130996:KSG130998 LCC130996:LCC130998 LLY130996:LLY130998 LVU130996:LVU130998 MFQ130996:MFQ130998 MPM130996:MPM130998 MZI130996:MZI130998 NJE130996:NJE130998 NTA130996:NTA130998 OCW130996:OCW130998 OMS130996:OMS130998 OWO130996:OWO130998 PGK130996:PGK130998 PQG130996:PQG130998 QAC130996:QAC130998 QJY130996:QJY130998 QTU130996:QTU130998 RDQ130996:RDQ130998 RNM130996:RNM130998 RXI130996:RXI130998 SHE130996:SHE130998 SRA130996:SRA130998 TAW130996:TAW130998 TKS130996:TKS130998 TUO130996:TUO130998 UEK130996:UEK130998 UOG130996:UOG130998 UYC130996:UYC130998 VHY130996:VHY130998 VRU130996:VRU130998 WBQ130996:WBQ130998 WLM130996:WLM130998 WVI130996:WVI130998 B196532:B196534 IW196532:IW196534 SS196532:SS196534 ACO196532:ACO196534 AMK196532:AMK196534 AWG196532:AWG196534 BGC196532:BGC196534 BPY196532:BPY196534 BZU196532:BZU196534 CJQ196532:CJQ196534 CTM196532:CTM196534 DDI196532:DDI196534 DNE196532:DNE196534 DXA196532:DXA196534 EGW196532:EGW196534 EQS196532:EQS196534 FAO196532:FAO196534 FKK196532:FKK196534 FUG196532:FUG196534 GEC196532:GEC196534 GNY196532:GNY196534 GXU196532:GXU196534 HHQ196532:HHQ196534 HRM196532:HRM196534 IBI196532:IBI196534 ILE196532:ILE196534 IVA196532:IVA196534 JEW196532:JEW196534 JOS196532:JOS196534 JYO196532:JYO196534 KIK196532:KIK196534 KSG196532:KSG196534 LCC196532:LCC196534 LLY196532:LLY196534 LVU196532:LVU196534 MFQ196532:MFQ196534 MPM196532:MPM196534 MZI196532:MZI196534 NJE196532:NJE196534 NTA196532:NTA196534 OCW196532:OCW196534 OMS196532:OMS196534 OWO196532:OWO196534 PGK196532:PGK196534 PQG196532:PQG196534 QAC196532:QAC196534 QJY196532:QJY196534 QTU196532:QTU196534 RDQ196532:RDQ196534 RNM196532:RNM196534 RXI196532:RXI196534 SHE196532:SHE196534 SRA196532:SRA196534 TAW196532:TAW196534 TKS196532:TKS196534 TUO196532:TUO196534 UEK196532:UEK196534 UOG196532:UOG196534 UYC196532:UYC196534 VHY196532:VHY196534 VRU196532:VRU196534 WBQ196532:WBQ196534 WLM196532:WLM196534 WVI196532:WVI196534 B262068:B262070 IW262068:IW262070 SS262068:SS262070 ACO262068:ACO262070 AMK262068:AMK262070 AWG262068:AWG262070 BGC262068:BGC262070 BPY262068:BPY262070 BZU262068:BZU262070 CJQ262068:CJQ262070 CTM262068:CTM262070 DDI262068:DDI262070 DNE262068:DNE262070 DXA262068:DXA262070 EGW262068:EGW262070 EQS262068:EQS262070 FAO262068:FAO262070 FKK262068:FKK262070 FUG262068:FUG262070 GEC262068:GEC262070 GNY262068:GNY262070 GXU262068:GXU262070 HHQ262068:HHQ262070 HRM262068:HRM262070 IBI262068:IBI262070 ILE262068:ILE262070 IVA262068:IVA262070 JEW262068:JEW262070 JOS262068:JOS262070 JYO262068:JYO262070 KIK262068:KIK262070 KSG262068:KSG262070 LCC262068:LCC262070 LLY262068:LLY262070 LVU262068:LVU262070 MFQ262068:MFQ262070 MPM262068:MPM262070 MZI262068:MZI262070 NJE262068:NJE262070 NTA262068:NTA262070 OCW262068:OCW262070 OMS262068:OMS262070 OWO262068:OWO262070 PGK262068:PGK262070 PQG262068:PQG262070 QAC262068:QAC262070 QJY262068:QJY262070 QTU262068:QTU262070 RDQ262068:RDQ262070 RNM262068:RNM262070 RXI262068:RXI262070 SHE262068:SHE262070 SRA262068:SRA262070 TAW262068:TAW262070 TKS262068:TKS262070 TUO262068:TUO262070 UEK262068:UEK262070 UOG262068:UOG262070 UYC262068:UYC262070 VHY262068:VHY262070 VRU262068:VRU262070 WBQ262068:WBQ262070 WLM262068:WLM262070 WVI262068:WVI262070 B327604:B327606 IW327604:IW327606 SS327604:SS327606 ACO327604:ACO327606 AMK327604:AMK327606 AWG327604:AWG327606 BGC327604:BGC327606 BPY327604:BPY327606 BZU327604:BZU327606 CJQ327604:CJQ327606 CTM327604:CTM327606 DDI327604:DDI327606 DNE327604:DNE327606 DXA327604:DXA327606 EGW327604:EGW327606 EQS327604:EQS327606 FAO327604:FAO327606 FKK327604:FKK327606 FUG327604:FUG327606 GEC327604:GEC327606 GNY327604:GNY327606 GXU327604:GXU327606 HHQ327604:HHQ327606 HRM327604:HRM327606 IBI327604:IBI327606 ILE327604:ILE327606 IVA327604:IVA327606 JEW327604:JEW327606 JOS327604:JOS327606 JYO327604:JYO327606 KIK327604:KIK327606 KSG327604:KSG327606 LCC327604:LCC327606 LLY327604:LLY327606 LVU327604:LVU327606 MFQ327604:MFQ327606 MPM327604:MPM327606 MZI327604:MZI327606 NJE327604:NJE327606 NTA327604:NTA327606 OCW327604:OCW327606 OMS327604:OMS327606 OWO327604:OWO327606 PGK327604:PGK327606 PQG327604:PQG327606 QAC327604:QAC327606 QJY327604:QJY327606 QTU327604:QTU327606 RDQ327604:RDQ327606 RNM327604:RNM327606 RXI327604:RXI327606 SHE327604:SHE327606 SRA327604:SRA327606 TAW327604:TAW327606 TKS327604:TKS327606 TUO327604:TUO327606 UEK327604:UEK327606 UOG327604:UOG327606 UYC327604:UYC327606 VHY327604:VHY327606 VRU327604:VRU327606 WBQ327604:WBQ327606 WLM327604:WLM327606 WVI327604:WVI327606 B393140:B393142 IW393140:IW393142 SS393140:SS393142 ACO393140:ACO393142 AMK393140:AMK393142 AWG393140:AWG393142 BGC393140:BGC393142 BPY393140:BPY393142 BZU393140:BZU393142 CJQ393140:CJQ393142 CTM393140:CTM393142 DDI393140:DDI393142 DNE393140:DNE393142 DXA393140:DXA393142 EGW393140:EGW393142 EQS393140:EQS393142 FAO393140:FAO393142 FKK393140:FKK393142 FUG393140:FUG393142 GEC393140:GEC393142 GNY393140:GNY393142 GXU393140:GXU393142 HHQ393140:HHQ393142 HRM393140:HRM393142 IBI393140:IBI393142 ILE393140:ILE393142 IVA393140:IVA393142 JEW393140:JEW393142 JOS393140:JOS393142 JYO393140:JYO393142 KIK393140:KIK393142 KSG393140:KSG393142 LCC393140:LCC393142 LLY393140:LLY393142 LVU393140:LVU393142 MFQ393140:MFQ393142 MPM393140:MPM393142 MZI393140:MZI393142 NJE393140:NJE393142 NTA393140:NTA393142 OCW393140:OCW393142 OMS393140:OMS393142 OWO393140:OWO393142 PGK393140:PGK393142 PQG393140:PQG393142 QAC393140:QAC393142 QJY393140:QJY393142 QTU393140:QTU393142 RDQ393140:RDQ393142 RNM393140:RNM393142 RXI393140:RXI393142 SHE393140:SHE393142 SRA393140:SRA393142 TAW393140:TAW393142 TKS393140:TKS393142 TUO393140:TUO393142 UEK393140:UEK393142 UOG393140:UOG393142 UYC393140:UYC393142 VHY393140:VHY393142 VRU393140:VRU393142 WBQ393140:WBQ393142 WLM393140:WLM393142 WVI393140:WVI393142 B458676:B458678 IW458676:IW458678 SS458676:SS458678 ACO458676:ACO458678 AMK458676:AMK458678 AWG458676:AWG458678 BGC458676:BGC458678 BPY458676:BPY458678 BZU458676:BZU458678 CJQ458676:CJQ458678 CTM458676:CTM458678 DDI458676:DDI458678 DNE458676:DNE458678 DXA458676:DXA458678 EGW458676:EGW458678 EQS458676:EQS458678 FAO458676:FAO458678 FKK458676:FKK458678 FUG458676:FUG458678 GEC458676:GEC458678 GNY458676:GNY458678 GXU458676:GXU458678 HHQ458676:HHQ458678 HRM458676:HRM458678 IBI458676:IBI458678 ILE458676:ILE458678 IVA458676:IVA458678 JEW458676:JEW458678 JOS458676:JOS458678 JYO458676:JYO458678 KIK458676:KIK458678 KSG458676:KSG458678 LCC458676:LCC458678 LLY458676:LLY458678 LVU458676:LVU458678 MFQ458676:MFQ458678 MPM458676:MPM458678 MZI458676:MZI458678 NJE458676:NJE458678 NTA458676:NTA458678 OCW458676:OCW458678 OMS458676:OMS458678 OWO458676:OWO458678 PGK458676:PGK458678 PQG458676:PQG458678 QAC458676:QAC458678 QJY458676:QJY458678 QTU458676:QTU458678 RDQ458676:RDQ458678 RNM458676:RNM458678 RXI458676:RXI458678 SHE458676:SHE458678 SRA458676:SRA458678 TAW458676:TAW458678 TKS458676:TKS458678 TUO458676:TUO458678 UEK458676:UEK458678 UOG458676:UOG458678 UYC458676:UYC458678 VHY458676:VHY458678 VRU458676:VRU458678 WBQ458676:WBQ458678 WLM458676:WLM458678 WVI458676:WVI458678 B524212:B524214 IW524212:IW524214 SS524212:SS524214 ACO524212:ACO524214 AMK524212:AMK524214 AWG524212:AWG524214 BGC524212:BGC524214 BPY524212:BPY524214 BZU524212:BZU524214 CJQ524212:CJQ524214 CTM524212:CTM524214 DDI524212:DDI524214 DNE524212:DNE524214 DXA524212:DXA524214 EGW524212:EGW524214 EQS524212:EQS524214 FAO524212:FAO524214 FKK524212:FKK524214 FUG524212:FUG524214 GEC524212:GEC524214 GNY524212:GNY524214 GXU524212:GXU524214 HHQ524212:HHQ524214 HRM524212:HRM524214 IBI524212:IBI524214 ILE524212:ILE524214 IVA524212:IVA524214 JEW524212:JEW524214 JOS524212:JOS524214 JYO524212:JYO524214 KIK524212:KIK524214 KSG524212:KSG524214 LCC524212:LCC524214 LLY524212:LLY524214 LVU524212:LVU524214 MFQ524212:MFQ524214 MPM524212:MPM524214 MZI524212:MZI524214 NJE524212:NJE524214 NTA524212:NTA524214 OCW524212:OCW524214 OMS524212:OMS524214 OWO524212:OWO524214 PGK524212:PGK524214 PQG524212:PQG524214 QAC524212:QAC524214 QJY524212:QJY524214 QTU524212:QTU524214 RDQ524212:RDQ524214 RNM524212:RNM524214 RXI524212:RXI524214 SHE524212:SHE524214 SRA524212:SRA524214 TAW524212:TAW524214 TKS524212:TKS524214 TUO524212:TUO524214 UEK524212:UEK524214 UOG524212:UOG524214 UYC524212:UYC524214 VHY524212:VHY524214 VRU524212:VRU524214 WBQ524212:WBQ524214 WLM524212:WLM524214 WVI524212:WVI524214 B589748:B589750 IW589748:IW589750 SS589748:SS589750 ACO589748:ACO589750 AMK589748:AMK589750 AWG589748:AWG589750 BGC589748:BGC589750 BPY589748:BPY589750 BZU589748:BZU589750 CJQ589748:CJQ589750 CTM589748:CTM589750 DDI589748:DDI589750 DNE589748:DNE589750 DXA589748:DXA589750 EGW589748:EGW589750 EQS589748:EQS589750 FAO589748:FAO589750 FKK589748:FKK589750 FUG589748:FUG589750 GEC589748:GEC589750 GNY589748:GNY589750 GXU589748:GXU589750 HHQ589748:HHQ589750 HRM589748:HRM589750 IBI589748:IBI589750 ILE589748:ILE589750 IVA589748:IVA589750 JEW589748:JEW589750 JOS589748:JOS589750 JYO589748:JYO589750 KIK589748:KIK589750 KSG589748:KSG589750 LCC589748:LCC589750 LLY589748:LLY589750 LVU589748:LVU589750 MFQ589748:MFQ589750 MPM589748:MPM589750 MZI589748:MZI589750 NJE589748:NJE589750 NTA589748:NTA589750 OCW589748:OCW589750 OMS589748:OMS589750 OWO589748:OWO589750 PGK589748:PGK589750 PQG589748:PQG589750 QAC589748:QAC589750 QJY589748:QJY589750 QTU589748:QTU589750 RDQ589748:RDQ589750 RNM589748:RNM589750 RXI589748:RXI589750 SHE589748:SHE589750 SRA589748:SRA589750 TAW589748:TAW589750 TKS589748:TKS589750 TUO589748:TUO589750 UEK589748:UEK589750 UOG589748:UOG589750 UYC589748:UYC589750 VHY589748:VHY589750 VRU589748:VRU589750 WBQ589748:WBQ589750 WLM589748:WLM589750 WVI589748:WVI589750 B655284:B655286 IW655284:IW655286 SS655284:SS655286 ACO655284:ACO655286 AMK655284:AMK655286 AWG655284:AWG655286 BGC655284:BGC655286 BPY655284:BPY655286 BZU655284:BZU655286 CJQ655284:CJQ655286 CTM655284:CTM655286 DDI655284:DDI655286 DNE655284:DNE655286 DXA655284:DXA655286 EGW655284:EGW655286 EQS655284:EQS655286 FAO655284:FAO655286 FKK655284:FKK655286 FUG655284:FUG655286 GEC655284:GEC655286 GNY655284:GNY655286 GXU655284:GXU655286 HHQ655284:HHQ655286 HRM655284:HRM655286 IBI655284:IBI655286 ILE655284:ILE655286 IVA655284:IVA655286 JEW655284:JEW655286 JOS655284:JOS655286 JYO655284:JYO655286 KIK655284:KIK655286 KSG655284:KSG655286 LCC655284:LCC655286 LLY655284:LLY655286 LVU655284:LVU655286 MFQ655284:MFQ655286 MPM655284:MPM655286 MZI655284:MZI655286 NJE655284:NJE655286 NTA655284:NTA655286 OCW655284:OCW655286 OMS655284:OMS655286 OWO655284:OWO655286 PGK655284:PGK655286 PQG655284:PQG655286 QAC655284:QAC655286 QJY655284:QJY655286 QTU655284:QTU655286 RDQ655284:RDQ655286 RNM655284:RNM655286 RXI655284:RXI655286 SHE655284:SHE655286 SRA655284:SRA655286 TAW655284:TAW655286 TKS655284:TKS655286 TUO655284:TUO655286 UEK655284:UEK655286 UOG655284:UOG655286 UYC655284:UYC655286 VHY655284:VHY655286 VRU655284:VRU655286 WBQ655284:WBQ655286 WLM655284:WLM655286 WVI655284:WVI655286 B720820:B720822 IW720820:IW720822 SS720820:SS720822 ACO720820:ACO720822 AMK720820:AMK720822 AWG720820:AWG720822 BGC720820:BGC720822 BPY720820:BPY720822 BZU720820:BZU720822 CJQ720820:CJQ720822 CTM720820:CTM720822 DDI720820:DDI720822 DNE720820:DNE720822 DXA720820:DXA720822 EGW720820:EGW720822 EQS720820:EQS720822 FAO720820:FAO720822 FKK720820:FKK720822 FUG720820:FUG720822 GEC720820:GEC720822 GNY720820:GNY720822 GXU720820:GXU720822 HHQ720820:HHQ720822 HRM720820:HRM720822 IBI720820:IBI720822 ILE720820:ILE720822 IVA720820:IVA720822 JEW720820:JEW720822 JOS720820:JOS720822 JYO720820:JYO720822 KIK720820:KIK720822 KSG720820:KSG720822 LCC720820:LCC720822 LLY720820:LLY720822 LVU720820:LVU720822 MFQ720820:MFQ720822 MPM720820:MPM720822 MZI720820:MZI720822 NJE720820:NJE720822 NTA720820:NTA720822 OCW720820:OCW720822 OMS720820:OMS720822 OWO720820:OWO720822 PGK720820:PGK720822 PQG720820:PQG720822 QAC720820:QAC720822 QJY720820:QJY720822 QTU720820:QTU720822 RDQ720820:RDQ720822 RNM720820:RNM720822 RXI720820:RXI720822 SHE720820:SHE720822 SRA720820:SRA720822 TAW720820:TAW720822 TKS720820:TKS720822 TUO720820:TUO720822 UEK720820:UEK720822 UOG720820:UOG720822 UYC720820:UYC720822 VHY720820:VHY720822 VRU720820:VRU720822 WBQ720820:WBQ720822 WLM720820:WLM720822 WVI720820:WVI720822 B786356:B786358 IW786356:IW786358 SS786356:SS786358 ACO786356:ACO786358 AMK786356:AMK786358 AWG786356:AWG786358 BGC786356:BGC786358 BPY786356:BPY786358 BZU786356:BZU786358 CJQ786356:CJQ786358 CTM786356:CTM786358 DDI786356:DDI786358 DNE786356:DNE786358 DXA786356:DXA786358 EGW786356:EGW786358 EQS786356:EQS786358 FAO786356:FAO786358 FKK786356:FKK786358 FUG786356:FUG786358 GEC786356:GEC786358 GNY786356:GNY786358 GXU786356:GXU786358 HHQ786356:HHQ786358 HRM786356:HRM786358 IBI786356:IBI786358 ILE786356:ILE786358 IVA786356:IVA786358 JEW786356:JEW786358 JOS786356:JOS786358 JYO786356:JYO786358 KIK786356:KIK786358 KSG786356:KSG786358 LCC786356:LCC786358 LLY786356:LLY786358 LVU786356:LVU786358 MFQ786356:MFQ786358 MPM786356:MPM786358 MZI786356:MZI786358 NJE786356:NJE786358 NTA786356:NTA786358 OCW786356:OCW786358 OMS786356:OMS786358 OWO786356:OWO786358 PGK786356:PGK786358 PQG786356:PQG786358 QAC786356:QAC786358 QJY786356:QJY786358 QTU786356:QTU786358 RDQ786356:RDQ786358 RNM786356:RNM786358 RXI786356:RXI786358 SHE786356:SHE786358 SRA786356:SRA786358 TAW786356:TAW786358 TKS786356:TKS786358 TUO786356:TUO786358 UEK786356:UEK786358 UOG786356:UOG786358 UYC786356:UYC786358 VHY786356:VHY786358 VRU786356:VRU786358 WBQ786356:WBQ786358 WLM786356:WLM786358 WVI786356:WVI786358 B851892:B851894 IW851892:IW851894 SS851892:SS851894 ACO851892:ACO851894 AMK851892:AMK851894 AWG851892:AWG851894 BGC851892:BGC851894 BPY851892:BPY851894 BZU851892:BZU851894 CJQ851892:CJQ851894 CTM851892:CTM851894 DDI851892:DDI851894 DNE851892:DNE851894 DXA851892:DXA851894 EGW851892:EGW851894 EQS851892:EQS851894 FAO851892:FAO851894 FKK851892:FKK851894 FUG851892:FUG851894 GEC851892:GEC851894 GNY851892:GNY851894 GXU851892:GXU851894 HHQ851892:HHQ851894 HRM851892:HRM851894 IBI851892:IBI851894 ILE851892:ILE851894 IVA851892:IVA851894 JEW851892:JEW851894 JOS851892:JOS851894 JYO851892:JYO851894 KIK851892:KIK851894 KSG851892:KSG851894 LCC851892:LCC851894 LLY851892:LLY851894 LVU851892:LVU851894 MFQ851892:MFQ851894 MPM851892:MPM851894 MZI851892:MZI851894 NJE851892:NJE851894 NTA851892:NTA851894 OCW851892:OCW851894 OMS851892:OMS851894 OWO851892:OWO851894 PGK851892:PGK851894 PQG851892:PQG851894 QAC851892:QAC851894 QJY851892:QJY851894 QTU851892:QTU851894 RDQ851892:RDQ851894 RNM851892:RNM851894 RXI851892:RXI851894 SHE851892:SHE851894 SRA851892:SRA851894 TAW851892:TAW851894 TKS851892:TKS851894 TUO851892:TUO851894 UEK851892:UEK851894 UOG851892:UOG851894 UYC851892:UYC851894 VHY851892:VHY851894 VRU851892:VRU851894 WBQ851892:WBQ851894 WLM851892:WLM851894 WVI851892:WVI851894 B917428:B917430 IW917428:IW917430 SS917428:SS917430 ACO917428:ACO917430 AMK917428:AMK917430 AWG917428:AWG917430 BGC917428:BGC917430 BPY917428:BPY917430 BZU917428:BZU917430 CJQ917428:CJQ917430 CTM917428:CTM917430 DDI917428:DDI917430 DNE917428:DNE917430 DXA917428:DXA917430 EGW917428:EGW917430 EQS917428:EQS917430 FAO917428:FAO917430 FKK917428:FKK917430 FUG917428:FUG917430 GEC917428:GEC917430 GNY917428:GNY917430 GXU917428:GXU917430 HHQ917428:HHQ917430 HRM917428:HRM917430 IBI917428:IBI917430 ILE917428:ILE917430 IVA917428:IVA917430 JEW917428:JEW917430 JOS917428:JOS917430 JYO917428:JYO917430 KIK917428:KIK917430 KSG917428:KSG917430 LCC917428:LCC917430 LLY917428:LLY917430 LVU917428:LVU917430 MFQ917428:MFQ917430 MPM917428:MPM917430 MZI917428:MZI917430 NJE917428:NJE917430 NTA917428:NTA917430 OCW917428:OCW917430 OMS917428:OMS917430 OWO917428:OWO917430 PGK917428:PGK917430 PQG917428:PQG917430 QAC917428:QAC917430 QJY917428:QJY917430 QTU917428:QTU917430 RDQ917428:RDQ917430 RNM917428:RNM917430 RXI917428:RXI917430 SHE917428:SHE917430 SRA917428:SRA917430 TAW917428:TAW917430 TKS917428:TKS917430 TUO917428:TUO917430 UEK917428:UEK917430 UOG917428:UOG917430 UYC917428:UYC917430 VHY917428:VHY917430 VRU917428:VRU917430 WBQ917428:WBQ917430 WLM917428:WLM917430 WVI917428:WVI917430 B982964:B982966 IW982964:IW982966 SS982964:SS982966 ACO982964:ACO982966 AMK982964:AMK982966 AWG982964:AWG982966 BGC982964:BGC982966 BPY982964:BPY982966 BZU982964:BZU982966 CJQ982964:CJQ982966 CTM982964:CTM982966 DDI982964:DDI982966 DNE982964:DNE982966 DXA982964:DXA982966 EGW982964:EGW982966 EQS982964:EQS982966 FAO982964:FAO982966 FKK982964:FKK982966 FUG982964:FUG982966 GEC982964:GEC982966 GNY982964:GNY982966 GXU982964:GXU982966 HHQ982964:HHQ982966 HRM982964:HRM982966 IBI982964:IBI982966 ILE982964:ILE982966 IVA982964:IVA982966 JEW982964:JEW982966 JOS982964:JOS982966 JYO982964:JYO982966 KIK982964:KIK982966 KSG982964:KSG982966 LCC982964:LCC982966 LLY982964:LLY982966 LVU982964:LVU982966 MFQ982964:MFQ982966 MPM982964:MPM982966 MZI982964:MZI982966 NJE982964:NJE982966 NTA982964:NTA982966 OCW982964:OCW982966 OMS982964:OMS982966 OWO982964:OWO982966 PGK982964:PGK982966 PQG982964:PQG982966 QAC982964:QAC982966 QJY982964:QJY982966 QTU982964:QTU982966 RDQ982964:RDQ982966 RNM982964:RNM982966 RXI982964:RXI982966 SHE982964:SHE982966 SRA982964:SRA982966 TAW982964:TAW982966 TKS982964:TKS982966 TUO982964:TUO982966 UEK982964:UEK982966 UOG982964:UOG982966 UYC982964:UYC982966 VHY982964:VHY982966 VRU982964:VRU982966 WBQ982964:WBQ982966 WLM982964:WLM982966 WVI982964:WVI982966 B65446:B65450 IW65446:IW65450 SS65446:SS65450 ACO65446:ACO65450 AMK65446:AMK65450 AWG65446:AWG65450 BGC65446:BGC65450 BPY65446:BPY65450 BZU65446:BZU65450 CJQ65446:CJQ65450 CTM65446:CTM65450 DDI65446:DDI65450 DNE65446:DNE65450 DXA65446:DXA65450 EGW65446:EGW65450 EQS65446:EQS65450 FAO65446:FAO65450 FKK65446:FKK65450 FUG65446:FUG65450 GEC65446:GEC65450 GNY65446:GNY65450 GXU65446:GXU65450 HHQ65446:HHQ65450 HRM65446:HRM65450 IBI65446:IBI65450 ILE65446:ILE65450 IVA65446:IVA65450 JEW65446:JEW65450 JOS65446:JOS65450 JYO65446:JYO65450 KIK65446:KIK65450 KSG65446:KSG65450 LCC65446:LCC65450 LLY65446:LLY65450 LVU65446:LVU65450 MFQ65446:MFQ65450 MPM65446:MPM65450 MZI65446:MZI65450 NJE65446:NJE65450 NTA65446:NTA65450 OCW65446:OCW65450 OMS65446:OMS65450 OWO65446:OWO65450 PGK65446:PGK65450 PQG65446:PQG65450 QAC65446:QAC65450 QJY65446:QJY65450 QTU65446:QTU65450 RDQ65446:RDQ65450 RNM65446:RNM65450 RXI65446:RXI65450 SHE65446:SHE65450 SRA65446:SRA65450 TAW65446:TAW65450 TKS65446:TKS65450 TUO65446:TUO65450 UEK65446:UEK65450 UOG65446:UOG65450 UYC65446:UYC65450 VHY65446:VHY65450 VRU65446:VRU65450 WBQ65446:WBQ65450 WLM65446:WLM65450 WVI65446:WVI65450 B130982:B130986 IW130982:IW130986 SS130982:SS130986 ACO130982:ACO130986 AMK130982:AMK130986 AWG130982:AWG130986 BGC130982:BGC130986 BPY130982:BPY130986 BZU130982:BZU130986 CJQ130982:CJQ130986 CTM130982:CTM130986 DDI130982:DDI130986 DNE130982:DNE130986 DXA130982:DXA130986 EGW130982:EGW130986 EQS130982:EQS130986 FAO130982:FAO130986 FKK130982:FKK130986 FUG130982:FUG130986 GEC130982:GEC130986 GNY130982:GNY130986 GXU130982:GXU130986 HHQ130982:HHQ130986 HRM130982:HRM130986 IBI130982:IBI130986 ILE130982:ILE130986 IVA130982:IVA130986 JEW130982:JEW130986 JOS130982:JOS130986 JYO130982:JYO130986 KIK130982:KIK130986 KSG130982:KSG130986 LCC130982:LCC130986 LLY130982:LLY130986 LVU130982:LVU130986 MFQ130982:MFQ130986 MPM130982:MPM130986 MZI130982:MZI130986 NJE130982:NJE130986 NTA130982:NTA130986 OCW130982:OCW130986 OMS130982:OMS130986 OWO130982:OWO130986 PGK130982:PGK130986 PQG130982:PQG130986 QAC130982:QAC130986 QJY130982:QJY130986 QTU130982:QTU130986 RDQ130982:RDQ130986 RNM130982:RNM130986 RXI130982:RXI130986 SHE130982:SHE130986 SRA130982:SRA130986 TAW130982:TAW130986 TKS130982:TKS130986 TUO130982:TUO130986 UEK130982:UEK130986 UOG130982:UOG130986 UYC130982:UYC130986 VHY130982:VHY130986 VRU130982:VRU130986 WBQ130982:WBQ130986 WLM130982:WLM130986 WVI130982:WVI130986 B196518:B196522 IW196518:IW196522 SS196518:SS196522 ACO196518:ACO196522 AMK196518:AMK196522 AWG196518:AWG196522 BGC196518:BGC196522 BPY196518:BPY196522 BZU196518:BZU196522 CJQ196518:CJQ196522 CTM196518:CTM196522 DDI196518:DDI196522 DNE196518:DNE196522 DXA196518:DXA196522 EGW196518:EGW196522 EQS196518:EQS196522 FAO196518:FAO196522 FKK196518:FKK196522 FUG196518:FUG196522 GEC196518:GEC196522 GNY196518:GNY196522 GXU196518:GXU196522 HHQ196518:HHQ196522 HRM196518:HRM196522 IBI196518:IBI196522 ILE196518:ILE196522 IVA196518:IVA196522 JEW196518:JEW196522 JOS196518:JOS196522 JYO196518:JYO196522 KIK196518:KIK196522 KSG196518:KSG196522 LCC196518:LCC196522 LLY196518:LLY196522 LVU196518:LVU196522 MFQ196518:MFQ196522 MPM196518:MPM196522 MZI196518:MZI196522 NJE196518:NJE196522 NTA196518:NTA196522 OCW196518:OCW196522 OMS196518:OMS196522 OWO196518:OWO196522 PGK196518:PGK196522 PQG196518:PQG196522 QAC196518:QAC196522 QJY196518:QJY196522 QTU196518:QTU196522 RDQ196518:RDQ196522 RNM196518:RNM196522 RXI196518:RXI196522 SHE196518:SHE196522 SRA196518:SRA196522 TAW196518:TAW196522 TKS196518:TKS196522 TUO196518:TUO196522 UEK196518:UEK196522 UOG196518:UOG196522 UYC196518:UYC196522 VHY196518:VHY196522 VRU196518:VRU196522 WBQ196518:WBQ196522 WLM196518:WLM196522 WVI196518:WVI196522 B262054:B262058 IW262054:IW262058 SS262054:SS262058 ACO262054:ACO262058 AMK262054:AMK262058 AWG262054:AWG262058 BGC262054:BGC262058 BPY262054:BPY262058 BZU262054:BZU262058 CJQ262054:CJQ262058 CTM262054:CTM262058 DDI262054:DDI262058 DNE262054:DNE262058 DXA262054:DXA262058 EGW262054:EGW262058 EQS262054:EQS262058 FAO262054:FAO262058 FKK262054:FKK262058 FUG262054:FUG262058 GEC262054:GEC262058 GNY262054:GNY262058 GXU262054:GXU262058 HHQ262054:HHQ262058 HRM262054:HRM262058 IBI262054:IBI262058 ILE262054:ILE262058 IVA262054:IVA262058 JEW262054:JEW262058 JOS262054:JOS262058 JYO262054:JYO262058 KIK262054:KIK262058 KSG262054:KSG262058 LCC262054:LCC262058 LLY262054:LLY262058 LVU262054:LVU262058 MFQ262054:MFQ262058 MPM262054:MPM262058 MZI262054:MZI262058 NJE262054:NJE262058 NTA262054:NTA262058 OCW262054:OCW262058 OMS262054:OMS262058 OWO262054:OWO262058 PGK262054:PGK262058 PQG262054:PQG262058 QAC262054:QAC262058 QJY262054:QJY262058 QTU262054:QTU262058 RDQ262054:RDQ262058 RNM262054:RNM262058 RXI262054:RXI262058 SHE262054:SHE262058 SRA262054:SRA262058 TAW262054:TAW262058 TKS262054:TKS262058 TUO262054:TUO262058 UEK262054:UEK262058 UOG262054:UOG262058 UYC262054:UYC262058 VHY262054:VHY262058 VRU262054:VRU262058 WBQ262054:WBQ262058 WLM262054:WLM262058 WVI262054:WVI262058 B327590:B327594 IW327590:IW327594 SS327590:SS327594 ACO327590:ACO327594 AMK327590:AMK327594 AWG327590:AWG327594 BGC327590:BGC327594 BPY327590:BPY327594 BZU327590:BZU327594 CJQ327590:CJQ327594 CTM327590:CTM327594 DDI327590:DDI327594 DNE327590:DNE327594 DXA327590:DXA327594 EGW327590:EGW327594 EQS327590:EQS327594 FAO327590:FAO327594 FKK327590:FKK327594 FUG327590:FUG327594 GEC327590:GEC327594 GNY327590:GNY327594 GXU327590:GXU327594 HHQ327590:HHQ327594 HRM327590:HRM327594 IBI327590:IBI327594 ILE327590:ILE327594 IVA327590:IVA327594 JEW327590:JEW327594 JOS327590:JOS327594 JYO327590:JYO327594 KIK327590:KIK327594 KSG327590:KSG327594 LCC327590:LCC327594 LLY327590:LLY327594 LVU327590:LVU327594 MFQ327590:MFQ327594 MPM327590:MPM327594 MZI327590:MZI327594 NJE327590:NJE327594 NTA327590:NTA327594 OCW327590:OCW327594 OMS327590:OMS327594 OWO327590:OWO327594 PGK327590:PGK327594 PQG327590:PQG327594 QAC327590:QAC327594 QJY327590:QJY327594 QTU327590:QTU327594 RDQ327590:RDQ327594 RNM327590:RNM327594 RXI327590:RXI327594 SHE327590:SHE327594 SRA327590:SRA327594 TAW327590:TAW327594 TKS327590:TKS327594 TUO327590:TUO327594 UEK327590:UEK327594 UOG327590:UOG327594 UYC327590:UYC327594 VHY327590:VHY327594 VRU327590:VRU327594 WBQ327590:WBQ327594 WLM327590:WLM327594 WVI327590:WVI327594 B393126:B393130 IW393126:IW393130 SS393126:SS393130 ACO393126:ACO393130 AMK393126:AMK393130 AWG393126:AWG393130 BGC393126:BGC393130 BPY393126:BPY393130 BZU393126:BZU393130 CJQ393126:CJQ393130 CTM393126:CTM393130 DDI393126:DDI393130 DNE393126:DNE393130 DXA393126:DXA393130 EGW393126:EGW393130 EQS393126:EQS393130 FAO393126:FAO393130 FKK393126:FKK393130 FUG393126:FUG393130 GEC393126:GEC393130 GNY393126:GNY393130 GXU393126:GXU393130 HHQ393126:HHQ393130 HRM393126:HRM393130 IBI393126:IBI393130 ILE393126:ILE393130 IVA393126:IVA393130 JEW393126:JEW393130 JOS393126:JOS393130 JYO393126:JYO393130 KIK393126:KIK393130 KSG393126:KSG393130 LCC393126:LCC393130 LLY393126:LLY393130 LVU393126:LVU393130 MFQ393126:MFQ393130 MPM393126:MPM393130 MZI393126:MZI393130 NJE393126:NJE393130 NTA393126:NTA393130 OCW393126:OCW393130 OMS393126:OMS393130 OWO393126:OWO393130 PGK393126:PGK393130 PQG393126:PQG393130 QAC393126:QAC393130 QJY393126:QJY393130 QTU393126:QTU393130 RDQ393126:RDQ393130 RNM393126:RNM393130 RXI393126:RXI393130 SHE393126:SHE393130 SRA393126:SRA393130 TAW393126:TAW393130 TKS393126:TKS393130 TUO393126:TUO393130 UEK393126:UEK393130 UOG393126:UOG393130 UYC393126:UYC393130 VHY393126:VHY393130 VRU393126:VRU393130 WBQ393126:WBQ393130 WLM393126:WLM393130 WVI393126:WVI393130 B458662:B458666 IW458662:IW458666 SS458662:SS458666 ACO458662:ACO458666 AMK458662:AMK458666 AWG458662:AWG458666 BGC458662:BGC458666 BPY458662:BPY458666 BZU458662:BZU458666 CJQ458662:CJQ458666 CTM458662:CTM458666 DDI458662:DDI458666 DNE458662:DNE458666 DXA458662:DXA458666 EGW458662:EGW458666 EQS458662:EQS458666 FAO458662:FAO458666 FKK458662:FKK458666 FUG458662:FUG458666 GEC458662:GEC458666 GNY458662:GNY458666 GXU458662:GXU458666 HHQ458662:HHQ458666 HRM458662:HRM458666 IBI458662:IBI458666 ILE458662:ILE458666 IVA458662:IVA458666 JEW458662:JEW458666 JOS458662:JOS458666 JYO458662:JYO458666 KIK458662:KIK458666 KSG458662:KSG458666 LCC458662:LCC458666 LLY458662:LLY458666 LVU458662:LVU458666 MFQ458662:MFQ458666 MPM458662:MPM458666 MZI458662:MZI458666 NJE458662:NJE458666 NTA458662:NTA458666 OCW458662:OCW458666 OMS458662:OMS458666 OWO458662:OWO458666 PGK458662:PGK458666 PQG458662:PQG458666 QAC458662:QAC458666 QJY458662:QJY458666 QTU458662:QTU458666 RDQ458662:RDQ458666 RNM458662:RNM458666 RXI458662:RXI458666 SHE458662:SHE458666 SRA458662:SRA458666 TAW458662:TAW458666 TKS458662:TKS458666 TUO458662:TUO458666 UEK458662:UEK458666 UOG458662:UOG458666 UYC458662:UYC458666 VHY458662:VHY458666 VRU458662:VRU458666 WBQ458662:WBQ458666 WLM458662:WLM458666 WVI458662:WVI458666 B524198:B524202 IW524198:IW524202 SS524198:SS524202 ACO524198:ACO524202 AMK524198:AMK524202 AWG524198:AWG524202 BGC524198:BGC524202 BPY524198:BPY524202 BZU524198:BZU524202 CJQ524198:CJQ524202 CTM524198:CTM524202 DDI524198:DDI524202 DNE524198:DNE524202 DXA524198:DXA524202 EGW524198:EGW524202 EQS524198:EQS524202 FAO524198:FAO524202 FKK524198:FKK524202 FUG524198:FUG524202 GEC524198:GEC524202 GNY524198:GNY524202 GXU524198:GXU524202 HHQ524198:HHQ524202 HRM524198:HRM524202 IBI524198:IBI524202 ILE524198:ILE524202 IVA524198:IVA524202 JEW524198:JEW524202 JOS524198:JOS524202 JYO524198:JYO524202 KIK524198:KIK524202 KSG524198:KSG524202 LCC524198:LCC524202 LLY524198:LLY524202 LVU524198:LVU524202 MFQ524198:MFQ524202 MPM524198:MPM524202 MZI524198:MZI524202 NJE524198:NJE524202 NTA524198:NTA524202 OCW524198:OCW524202 OMS524198:OMS524202 OWO524198:OWO524202 PGK524198:PGK524202 PQG524198:PQG524202 QAC524198:QAC524202 QJY524198:QJY524202 QTU524198:QTU524202 RDQ524198:RDQ524202 RNM524198:RNM524202 RXI524198:RXI524202 SHE524198:SHE524202 SRA524198:SRA524202 TAW524198:TAW524202 TKS524198:TKS524202 TUO524198:TUO524202 UEK524198:UEK524202 UOG524198:UOG524202 UYC524198:UYC524202 VHY524198:VHY524202 VRU524198:VRU524202 WBQ524198:WBQ524202 WLM524198:WLM524202 WVI524198:WVI524202 B589734:B589738 IW589734:IW589738 SS589734:SS589738 ACO589734:ACO589738 AMK589734:AMK589738 AWG589734:AWG589738 BGC589734:BGC589738 BPY589734:BPY589738 BZU589734:BZU589738 CJQ589734:CJQ589738 CTM589734:CTM589738 DDI589734:DDI589738 DNE589734:DNE589738 DXA589734:DXA589738 EGW589734:EGW589738 EQS589734:EQS589738 FAO589734:FAO589738 FKK589734:FKK589738 FUG589734:FUG589738 GEC589734:GEC589738 GNY589734:GNY589738 GXU589734:GXU589738 HHQ589734:HHQ589738 HRM589734:HRM589738 IBI589734:IBI589738 ILE589734:ILE589738 IVA589734:IVA589738 JEW589734:JEW589738 JOS589734:JOS589738 JYO589734:JYO589738 KIK589734:KIK589738 KSG589734:KSG589738 LCC589734:LCC589738 LLY589734:LLY589738 LVU589734:LVU589738 MFQ589734:MFQ589738 MPM589734:MPM589738 MZI589734:MZI589738 NJE589734:NJE589738 NTA589734:NTA589738 OCW589734:OCW589738 OMS589734:OMS589738 OWO589734:OWO589738 PGK589734:PGK589738 PQG589734:PQG589738 QAC589734:QAC589738 QJY589734:QJY589738 QTU589734:QTU589738 RDQ589734:RDQ589738 RNM589734:RNM589738 RXI589734:RXI589738 SHE589734:SHE589738 SRA589734:SRA589738 TAW589734:TAW589738 TKS589734:TKS589738 TUO589734:TUO589738 UEK589734:UEK589738 UOG589734:UOG589738 UYC589734:UYC589738 VHY589734:VHY589738 VRU589734:VRU589738 WBQ589734:WBQ589738 WLM589734:WLM589738 WVI589734:WVI589738 B655270:B655274 IW655270:IW655274 SS655270:SS655274 ACO655270:ACO655274 AMK655270:AMK655274 AWG655270:AWG655274 BGC655270:BGC655274 BPY655270:BPY655274 BZU655270:BZU655274 CJQ655270:CJQ655274 CTM655270:CTM655274 DDI655270:DDI655274 DNE655270:DNE655274 DXA655270:DXA655274 EGW655270:EGW655274 EQS655270:EQS655274 FAO655270:FAO655274 FKK655270:FKK655274 FUG655270:FUG655274 GEC655270:GEC655274 GNY655270:GNY655274 GXU655270:GXU655274 HHQ655270:HHQ655274 HRM655270:HRM655274 IBI655270:IBI655274 ILE655270:ILE655274 IVA655270:IVA655274 JEW655270:JEW655274 JOS655270:JOS655274 JYO655270:JYO655274 KIK655270:KIK655274 KSG655270:KSG655274 LCC655270:LCC655274 LLY655270:LLY655274 LVU655270:LVU655274 MFQ655270:MFQ655274 MPM655270:MPM655274 MZI655270:MZI655274 NJE655270:NJE655274 NTA655270:NTA655274 OCW655270:OCW655274 OMS655270:OMS655274 OWO655270:OWO655274 PGK655270:PGK655274 PQG655270:PQG655274 QAC655270:QAC655274 QJY655270:QJY655274 QTU655270:QTU655274 RDQ655270:RDQ655274 RNM655270:RNM655274 RXI655270:RXI655274 SHE655270:SHE655274 SRA655270:SRA655274 TAW655270:TAW655274 TKS655270:TKS655274 TUO655270:TUO655274 UEK655270:UEK655274 UOG655270:UOG655274 UYC655270:UYC655274 VHY655270:VHY655274 VRU655270:VRU655274 WBQ655270:WBQ655274 WLM655270:WLM655274 WVI655270:WVI655274 B720806:B720810 IW720806:IW720810 SS720806:SS720810 ACO720806:ACO720810 AMK720806:AMK720810 AWG720806:AWG720810 BGC720806:BGC720810 BPY720806:BPY720810 BZU720806:BZU720810 CJQ720806:CJQ720810 CTM720806:CTM720810 DDI720806:DDI720810 DNE720806:DNE720810 DXA720806:DXA720810 EGW720806:EGW720810 EQS720806:EQS720810 FAO720806:FAO720810 FKK720806:FKK720810 FUG720806:FUG720810 GEC720806:GEC720810 GNY720806:GNY720810 GXU720806:GXU720810 HHQ720806:HHQ720810 HRM720806:HRM720810 IBI720806:IBI720810 ILE720806:ILE720810 IVA720806:IVA720810 JEW720806:JEW720810 JOS720806:JOS720810 JYO720806:JYO720810 KIK720806:KIK720810 KSG720806:KSG720810 LCC720806:LCC720810 LLY720806:LLY720810 LVU720806:LVU720810 MFQ720806:MFQ720810 MPM720806:MPM720810 MZI720806:MZI720810 NJE720806:NJE720810 NTA720806:NTA720810 OCW720806:OCW720810 OMS720806:OMS720810 OWO720806:OWO720810 PGK720806:PGK720810 PQG720806:PQG720810 QAC720806:QAC720810 QJY720806:QJY720810 QTU720806:QTU720810 RDQ720806:RDQ720810 RNM720806:RNM720810 RXI720806:RXI720810 SHE720806:SHE720810 SRA720806:SRA720810 TAW720806:TAW720810 TKS720806:TKS720810 TUO720806:TUO720810 UEK720806:UEK720810 UOG720806:UOG720810 UYC720806:UYC720810 VHY720806:VHY720810 VRU720806:VRU720810 WBQ720806:WBQ720810 WLM720806:WLM720810 WVI720806:WVI720810 B786342:B786346 IW786342:IW786346 SS786342:SS786346 ACO786342:ACO786346 AMK786342:AMK786346 AWG786342:AWG786346 BGC786342:BGC786346 BPY786342:BPY786346 BZU786342:BZU786346 CJQ786342:CJQ786346 CTM786342:CTM786346 DDI786342:DDI786346 DNE786342:DNE786346 DXA786342:DXA786346 EGW786342:EGW786346 EQS786342:EQS786346 FAO786342:FAO786346 FKK786342:FKK786346 FUG786342:FUG786346 GEC786342:GEC786346 GNY786342:GNY786346 GXU786342:GXU786346 HHQ786342:HHQ786346 HRM786342:HRM786346 IBI786342:IBI786346 ILE786342:ILE786346 IVA786342:IVA786346 JEW786342:JEW786346 JOS786342:JOS786346 JYO786342:JYO786346 KIK786342:KIK786346 KSG786342:KSG786346 LCC786342:LCC786346 LLY786342:LLY786346 LVU786342:LVU786346 MFQ786342:MFQ786346 MPM786342:MPM786346 MZI786342:MZI786346 NJE786342:NJE786346 NTA786342:NTA786346 OCW786342:OCW786346 OMS786342:OMS786346 OWO786342:OWO786346 PGK786342:PGK786346 PQG786342:PQG786346 QAC786342:QAC786346 QJY786342:QJY786346 QTU786342:QTU786346 RDQ786342:RDQ786346 RNM786342:RNM786346 RXI786342:RXI786346 SHE786342:SHE786346 SRA786342:SRA786346 TAW786342:TAW786346 TKS786342:TKS786346 TUO786342:TUO786346 UEK786342:UEK786346 UOG786342:UOG786346 UYC786342:UYC786346 VHY786342:VHY786346 VRU786342:VRU786346 WBQ786342:WBQ786346 WLM786342:WLM786346 WVI786342:WVI786346 B851878:B851882 IW851878:IW851882 SS851878:SS851882 ACO851878:ACO851882 AMK851878:AMK851882 AWG851878:AWG851882 BGC851878:BGC851882 BPY851878:BPY851882 BZU851878:BZU851882 CJQ851878:CJQ851882 CTM851878:CTM851882 DDI851878:DDI851882 DNE851878:DNE851882 DXA851878:DXA851882 EGW851878:EGW851882 EQS851878:EQS851882 FAO851878:FAO851882 FKK851878:FKK851882 FUG851878:FUG851882 GEC851878:GEC851882 GNY851878:GNY851882 GXU851878:GXU851882 HHQ851878:HHQ851882 HRM851878:HRM851882 IBI851878:IBI851882 ILE851878:ILE851882 IVA851878:IVA851882 JEW851878:JEW851882 JOS851878:JOS851882 JYO851878:JYO851882 KIK851878:KIK851882 KSG851878:KSG851882 LCC851878:LCC851882 LLY851878:LLY851882 LVU851878:LVU851882 MFQ851878:MFQ851882 MPM851878:MPM851882 MZI851878:MZI851882 NJE851878:NJE851882 NTA851878:NTA851882 OCW851878:OCW851882 OMS851878:OMS851882 OWO851878:OWO851882 PGK851878:PGK851882 PQG851878:PQG851882 QAC851878:QAC851882 QJY851878:QJY851882 QTU851878:QTU851882 RDQ851878:RDQ851882 RNM851878:RNM851882 RXI851878:RXI851882 SHE851878:SHE851882 SRA851878:SRA851882 TAW851878:TAW851882 TKS851878:TKS851882 TUO851878:TUO851882 UEK851878:UEK851882 UOG851878:UOG851882 UYC851878:UYC851882 VHY851878:VHY851882 VRU851878:VRU851882 WBQ851878:WBQ851882 WLM851878:WLM851882 WVI851878:WVI851882 B917414:B917418 IW917414:IW917418 SS917414:SS917418 ACO917414:ACO917418 AMK917414:AMK917418 AWG917414:AWG917418 BGC917414:BGC917418 BPY917414:BPY917418 BZU917414:BZU917418 CJQ917414:CJQ917418 CTM917414:CTM917418 DDI917414:DDI917418 DNE917414:DNE917418 DXA917414:DXA917418 EGW917414:EGW917418 EQS917414:EQS917418 FAO917414:FAO917418 FKK917414:FKK917418 FUG917414:FUG917418 GEC917414:GEC917418 GNY917414:GNY917418 GXU917414:GXU917418 HHQ917414:HHQ917418 HRM917414:HRM917418 IBI917414:IBI917418 ILE917414:ILE917418 IVA917414:IVA917418 JEW917414:JEW917418 JOS917414:JOS917418 JYO917414:JYO917418 KIK917414:KIK917418 KSG917414:KSG917418 LCC917414:LCC917418 LLY917414:LLY917418 LVU917414:LVU917418 MFQ917414:MFQ917418 MPM917414:MPM917418 MZI917414:MZI917418 NJE917414:NJE917418 NTA917414:NTA917418 OCW917414:OCW917418 OMS917414:OMS917418 OWO917414:OWO917418 PGK917414:PGK917418 PQG917414:PQG917418 QAC917414:QAC917418 QJY917414:QJY917418 QTU917414:QTU917418 RDQ917414:RDQ917418 RNM917414:RNM917418 RXI917414:RXI917418 SHE917414:SHE917418 SRA917414:SRA917418 TAW917414:TAW917418 TKS917414:TKS917418 TUO917414:TUO917418 UEK917414:UEK917418 UOG917414:UOG917418 UYC917414:UYC917418 VHY917414:VHY917418 VRU917414:VRU917418 WBQ917414:WBQ917418 WLM917414:WLM917418 WVI917414:WVI917418 B982950:B982954 IW982950:IW982954 SS982950:SS982954 ACO982950:ACO982954 AMK982950:AMK982954 AWG982950:AWG982954 BGC982950:BGC982954 BPY982950:BPY982954 BZU982950:BZU982954 CJQ982950:CJQ982954 CTM982950:CTM982954 DDI982950:DDI982954 DNE982950:DNE982954 DXA982950:DXA982954 EGW982950:EGW982954 EQS982950:EQS982954 FAO982950:FAO982954 FKK982950:FKK982954 FUG982950:FUG982954 GEC982950:GEC982954 GNY982950:GNY982954 GXU982950:GXU982954 HHQ982950:HHQ982954 HRM982950:HRM982954 IBI982950:IBI982954 ILE982950:ILE982954 IVA982950:IVA982954 JEW982950:JEW982954 JOS982950:JOS982954 JYO982950:JYO982954 KIK982950:KIK982954 KSG982950:KSG982954 LCC982950:LCC982954 LLY982950:LLY982954 LVU982950:LVU982954 MFQ982950:MFQ982954 MPM982950:MPM982954 MZI982950:MZI982954 NJE982950:NJE982954 NTA982950:NTA982954 OCW982950:OCW982954 OMS982950:OMS982954 OWO982950:OWO982954 PGK982950:PGK982954 PQG982950:PQG982954 QAC982950:QAC982954 QJY982950:QJY982954 QTU982950:QTU982954 RDQ982950:RDQ982954 RNM982950:RNM982954 RXI982950:RXI982954 SHE982950:SHE982954 SRA982950:SRA982954 TAW982950:TAW982954 TKS982950:TKS982954 TUO982950:TUO982954 UEK982950:UEK982954 UOG982950:UOG982954 UYC982950:UYC982954 VHY982950:VHY982954 VRU982950:VRU982954 WBQ982950:WBQ982954 WLM982950:WLM982954 WVI982950:WVI982954">
      <formula1>miestai</formula1>
    </dataValidation>
    <dataValidation type="list" allowBlank="1" showInputMessage="1" showErrorMessage="1" sqref="HN65473:HN65476 RJ65473:RJ65476 ABF65473:ABF65476 ALB65473:ALB65476 AUX65473:AUX65476 BET65473:BET65476 BOP65473:BOP65476 BYL65473:BYL65476 CIH65473:CIH65476 CSD65473:CSD65476 DBZ65473:DBZ65476 DLV65473:DLV65476 DVR65473:DVR65476 EFN65473:EFN65476 EPJ65473:EPJ65476 EZF65473:EZF65476 FJB65473:FJB65476 FSX65473:FSX65476 GCT65473:GCT65476 GMP65473:GMP65476 GWL65473:GWL65476 HGH65473:HGH65476 HQD65473:HQD65476 HZZ65473:HZZ65476 IJV65473:IJV65476 ITR65473:ITR65476 JDN65473:JDN65476 JNJ65473:JNJ65476 JXF65473:JXF65476 KHB65473:KHB65476 KQX65473:KQX65476 LAT65473:LAT65476 LKP65473:LKP65476 LUL65473:LUL65476 MEH65473:MEH65476 MOD65473:MOD65476 MXZ65473:MXZ65476 NHV65473:NHV65476 NRR65473:NRR65476 OBN65473:OBN65476 OLJ65473:OLJ65476 OVF65473:OVF65476 PFB65473:PFB65476 POX65473:POX65476 PYT65473:PYT65476 QIP65473:QIP65476 QSL65473:QSL65476 RCH65473:RCH65476 RMD65473:RMD65476 RVZ65473:RVZ65476 SFV65473:SFV65476 SPR65473:SPR65476 SZN65473:SZN65476 TJJ65473:TJJ65476 TTF65473:TTF65476 UDB65473:UDB65476 UMX65473:UMX65476 UWT65473:UWT65476 VGP65473:VGP65476 VQL65473:VQL65476 WAH65473:WAH65476 WKD65473:WKD65476 WTZ65473:WTZ65476 XDV65473:XDV65476 HN131009:HN131012 RJ131009:RJ131012 ABF131009:ABF131012 ALB131009:ALB131012 AUX131009:AUX131012 BET131009:BET131012 BOP131009:BOP131012 BYL131009:BYL131012 CIH131009:CIH131012 CSD131009:CSD131012 DBZ131009:DBZ131012 DLV131009:DLV131012 DVR131009:DVR131012 EFN131009:EFN131012 EPJ131009:EPJ131012 EZF131009:EZF131012 FJB131009:FJB131012 FSX131009:FSX131012 GCT131009:GCT131012 GMP131009:GMP131012 GWL131009:GWL131012 HGH131009:HGH131012 HQD131009:HQD131012 HZZ131009:HZZ131012 IJV131009:IJV131012 ITR131009:ITR131012 JDN131009:JDN131012 JNJ131009:JNJ131012 JXF131009:JXF131012 KHB131009:KHB131012 KQX131009:KQX131012 LAT131009:LAT131012 LKP131009:LKP131012 LUL131009:LUL131012 MEH131009:MEH131012 MOD131009:MOD131012 MXZ131009:MXZ131012 NHV131009:NHV131012 NRR131009:NRR131012 OBN131009:OBN131012 OLJ131009:OLJ131012 OVF131009:OVF131012 PFB131009:PFB131012 POX131009:POX131012 PYT131009:PYT131012 QIP131009:QIP131012 QSL131009:QSL131012 RCH131009:RCH131012 RMD131009:RMD131012 RVZ131009:RVZ131012 SFV131009:SFV131012 SPR131009:SPR131012 SZN131009:SZN131012 TJJ131009:TJJ131012 TTF131009:TTF131012 UDB131009:UDB131012 UMX131009:UMX131012 UWT131009:UWT131012 VGP131009:VGP131012 VQL131009:VQL131012 WAH131009:WAH131012 WKD131009:WKD131012 WTZ131009:WTZ131012 XDV131009:XDV131012 HN196545:HN196548 RJ196545:RJ196548 ABF196545:ABF196548 ALB196545:ALB196548 AUX196545:AUX196548 BET196545:BET196548 BOP196545:BOP196548 BYL196545:BYL196548 CIH196545:CIH196548 CSD196545:CSD196548 DBZ196545:DBZ196548 DLV196545:DLV196548 DVR196545:DVR196548 EFN196545:EFN196548 EPJ196545:EPJ196548 EZF196545:EZF196548 FJB196545:FJB196548 FSX196545:FSX196548 GCT196545:GCT196548 GMP196545:GMP196548 GWL196545:GWL196548 HGH196545:HGH196548 HQD196545:HQD196548 HZZ196545:HZZ196548 IJV196545:IJV196548 ITR196545:ITR196548 JDN196545:JDN196548 JNJ196545:JNJ196548 JXF196545:JXF196548 KHB196545:KHB196548 KQX196545:KQX196548 LAT196545:LAT196548 LKP196545:LKP196548 LUL196545:LUL196548 MEH196545:MEH196548 MOD196545:MOD196548 MXZ196545:MXZ196548 NHV196545:NHV196548 NRR196545:NRR196548 OBN196545:OBN196548 OLJ196545:OLJ196548 OVF196545:OVF196548 PFB196545:PFB196548 POX196545:POX196548 PYT196545:PYT196548 QIP196545:QIP196548 QSL196545:QSL196548 RCH196545:RCH196548 RMD196545:RMD196548 RVZ196545:RVZ196548 SFV196545:SFV196548 SPR196545:SPR196548 SZN196545:SZN196548 TJJ196545:TJJ196548 TTF196545:TTF196548 UDB196545:UDB196548 UMX196545:UMX196548 UWT196545:UWT196548 VGP196545:VGP196548 VQL196545:VQL196548 WAH196545:WAH196548 WKD196545:WKD196548 WTZ196545:WTZ196548 XDV196545:XDV196548 HN262081:HN262084 RJ262081:RJ262084 ABF262081:ABF262084 ALB262081:ALB262084 AUX262081:AUX262084 BET262081:BET262084 BOP262081:BOP262084 BYL262081:BYL262084 CIH262081:CIH262084 CSD262081:CSD262084 DBZ262081:DBZ262084 DLV262081:DLV262084 DVR262081:DVR262084 EFN262081:EFN262084 EPJ262081:EPJ262084 EZF262081:EZF262084 FJB262081:FJB262084 FSX262081:FSX262084 GCT262081:GCT262084 GMP262081:GMP262084 GWL262081:GWL262084 HGH262081:HGH262084 HQD262081:HQD262084 HZZ262081:HZZ262084 IJV262081:IJV262084 ITR262081:ITR262084 JDN262081:JDN262084 JNJ262081:JNJ262084 JXF262081:JXF262084 KHB262081:KHB262084 KQX262081:KQX262084 LAT262081:LAT262084 LKP262081:LKP262084 LUL262081:LUL262084 MEH262081:MEH262084 MOD262081:MOD262084 MXZ262081:MXZ262084 NHV262081:NHV262084 NRR262081:NRR262084 OBN262081:OBN262084 OLJ262081:OLJ262084 OVF262081:OVF262084 PFB262081:PFB262084 POX262081:POX262084 PYT262081:PYT262084 QIP262081:QIP262084 QSL262081:QSL262084 RCH262081:RCH262084 RMD262081:RMD262084 RVZ262081:RVZ262084 SFV262081:SFV262084 SPR262081:SPR262084 SZN262081:SZN262084 TJJ262081:TJJ262084 TTF262081:TTF262084 UDB262081:UDB262084 UMX262081:UMX262084 UWT262081:UWT262084 VGP262081:VGP262084 VQL262081:VQL262084 WAH262081:WAH262084 WKD262081:WKD262084 WTZ262081:WTZ262084 XDV262081:XDV262084 HN327617:HN327620 RJ327617:RJ327620 ABF327617:ABF327620 ALB327617:ALB327620 AUX327617:AUX327620 BET327617:BET327620 BOP327617:BOP327620 BYL327617:BYL327620 CIH327617:CIH327620 CSD327617:CSD327620 DBZ327617:DBZ327620 DLV327617:DLV327620 DVR327617:DVR327620 EFN327617:EFN327620 EPJ327617:EPJ327620 EZF327617:EZF327620 FJB327617:FJB327620 FSX327617:FSX327620 GCT327617:GCT327620 GMP327617:GMP327620 GWL327617:GWL327620 HGH327617:HGH327620 HQD327617:HQD327620 HZZ327617:HZZ327620 IJV327617:IJV327620 ITR327617:ITR327620 JDN327617:JDN327620 JNJ327617:JNJ327620 JXF327617:JXF327620 KHB327617:KHB327620 KQX327617:KQX327620 LAT327617:LAT327620 LKP327617:LKP327620 LUL327617:LUL327620 MEH327617:MEH327620 MOD327617:MOD327620 MXZ327617:MXZ327620 NHV327617:NHV327620 NRR327617:NRR327620 OBN327617:OBN327620 OLJ327617:OLJ327620 OVF327617:OVF327620 PFB327617:PFB327620 POX327617:POX327620 PYT327617:PYT327620 QIP327617:QIP327620 QSL327617:QSL327620 RCH327617:RCH327620 RMD327617:RMD327620 RVZ327617:RVZ327620 SFV327617:SFV327620 SPR327617:SPR327620 SZN327617:SZN327620 TJJ327617:TJJ327620 TTF327617:TTF327620 UDB327617:UDB327620 UMX327617:UMX327620 UWT327617:UWT327620 VGP327617:VGP327620 VQL327617:VQL327620 WAH327617:WAH327620 WKD327617:WKD327620 WTZ327617:WTZ327620 XDV327617:XDV327620 HN393153:HN393156 RJ393153:RJ393156 ABF393153:ABF393156 ALB393153:ALB393156 AUX393153:AUX393156 BET393153:BET393156 BOP393153:BOP393156 BYL393153:BYL393156 CIH393153:CIH393156 CSD393153:CSD393156 DBZ393153:DBZ393156 DLV393153:DLV393156 DVR393153:DVR393156 EFN393153:EFN393156 EPJ393153:EPJ393156 EZF393153:EZF393156 FJB393153:FJB393156 FSX393153:FSX393156 GCT393153:GCT393156 GMP393153:GMP393156 GWL393153:GWL393156 HGH393153:HGH393156 HQD393153:HQD393156 HZZ393153:HZZ393156 IJV393153:IJV393156 ITR393153:ITR393156 JDN393153:JDN393156 JNJ393153:JNJ393156 JXF393153:JXF393156 KHB393153:KHB393156 KQX393153:KQX393156 LAT393153:LAT393156 LKP393153:LKP393156 LUL393153:LUL393156 MEH393153:MEH393156 MOD393153:MOD393156 MXZ393153:MXZ393156 NHV393153:NHV393156 NRR393153:NRR393156 OBN393153:OBN393156 OLJ393153:OLJ393156 OVF393153:OVF393156 PFB393153:PFB393156 POX393153:POX393156 PYT393153:PYT393156 QIP393153:QIP393156 QSL393153:QSL393156 RCH393153:RCH393156 RMD393153:RMD393156 RVZ393153:RVZ393156 SFV393153:SFV393156 SPR393153:SPR393156 SZN393153:SZN393156 TJJ393153:TJJ393156 TTF393153:TTF393156 UDB393153:UDB393156 UMX393153:UMX393156 UWT393153:UWT393156 VGP393153:VGP393156 VQL393153:VQL393156 WAH393153:WAH393156 WKD393153:WKD393156 WTZ393153:WTZ393156 XDV393153:XDV393156 HN458689:HN458692 RJ458689:RJ458692 ABF458689:ABF458692 ALB458689:ALB458692 AUX458689:AUX458692 BET458689:BET458692 BOP458689:BOP458692 BYL458689:BYL458692 CIH458689:CIH458692 CSD458689:CSD458692 DBZ458689:DBZ458692 DLV458689:DLV458692 DVR458689:DVR458692 EFN458689:EFN458692 EPJ458689:EPJ458692 EZF458689:EZF458692 FJB458689:FJB458692 FSX458689:FSX458692 GCT458689:GCT458692 GMP458689:GMP458692 GWL458689:GWL458692 HGH458689:HGH458692 HQD458689:HQD458692 HZZ458689:HZZ458692 IJV458689:IJV458692 ITR458689:ITR458692 JDN458689:JDN458692 JNJ458689:JNJ458692 JXF458689:JXF458692 KHB458689:KHB458692 KQX458689:KQX458692 LAT458689:LAT458692 LKP458689:LKP458692 LUL458689:LUL458692 MEH458689:MEH458692 MOD458689:MOD458692 MXZ458689:MXZ458692 NHV458689:NHV458692 NRR458689:NRR458692 OBN458689:OBN458692 OLJ458689:OLJ458692 OVF458689:OVF458692 PFB458689:PFB458692 POX458689:POX458692 PYT458689:PYT458692 QIP458689:QIP458692 QSL458689:QSL458692 RCH458689:RCH458692 RMD458689:RMD458692 RVZ458689:RVZ458692 SFV458689:SFV458692 SPR458689:SPR458692 SZN458689:SZN458692 TJJ458689:TJJ458692 TTF458689:TTF458692 UDB458689:UDB458692 UMX458689:UMX458692 UWT458689:UWT458692 VGP458689:VGP458692 VQL458689:VQL458692 WAH458689:WAH458692 WKD458689:WKD458692 WTZ458689:WTZ458692 XDV458689:XDV458692 HN524225:HN524228 RJ524225:RJ524228 ABF524225:ABF524228 ALB524225:ALB524228 AUX524225:AUX524228 BET524225:BET524228 BOP524225:BOP524228 BYL524225:BYL524228 CIH524225:CIH524228 CSD524225:CSD524228 DBZ524225:DBZ524228 DLV524225:DLV524228 DVR524225:DVR524228 EFN524225:EFN524228 EPJ524225:EPJ524228 EZF524225:EZF524228 FJB524225:FJB524228 FSX524225:FSX524228 GCT524225:GCT524228 GMP524225:GMP524228 GWL524225:GWL524228 HGH524225:HGH524228 HQD524225:HQD524228 HZZ524225:HZZ524228 IJV524225:IJV524228 ITR524225:ITR524228 JDN524225:JDN524228 JNJ524225:JNJ524228 JXF524225:JXF524228 KHB524225:KHB524228 KQX524225:KQX524228 LAT524225:LAT524228 LKP524225:LKP524228 LUL524225:LUL524228 MEH524225:MEH524228 MOD524225:MOD524228 MXZ524225:MXZ524228 NHV524225:NHV524228 NRR524225:NRR524228 OBN524225:OBN524228 OLJ524225:OLJ524228 OVF524225:OVF524228 PFB524225:PFB524228 POX524225:POX524228 PYT524225:PYT524228 QIP524225:QIP524228 QSL524225:QSL524228 RCH524225:RCH524228 RMD524225:RMD524228 RVZ524225:RVZ524228 SFV524225:SFV524228 SPR524225:SPR524228 SZN524225:SZN524228 TJJ524225:TJJ524228 TTF524225:TTF524228 UDB524225:UDB524228 UMX524225:UMX524228 UWT524225:UWT524228 VGP524225:VGP524228 VQL524225:VQL524228 WAH524225:WAH524228 WKD524225:WKD524228 WTZ524225:WTZ524228 XDV524225:XDV524228 HN589761:HN589764 RJ589761:RJ589764 ABF589761:ABF589764 ALB589761:ALB589764 AUX589761:AUX589764 BET589761:BET589764 BOP589761:BOP589764 BYL589761:BYL589764 CIH589761:CIH589764 CSD589761:CSD589764 DBZ589761:DBZ589764 DLV589761:DLV589764 DVR589761:DVR589764 EFN589761:EFN589764 EPJ589761:EPJ589764 EZF589761:EZF589764 FJB589761:FJB589764 FSX589761:FSX589764 GCT589761:GCT589764 GMP589761:GMP589764 GWL589761:GWL589764 HGH589761:HGH589764 HQD589761:HQD589764 HZZ589761:HZZ589764 IJV589761:IJV589764 ITR589761:ITR589764 JDN589761:JDN589764 JNJ589761:JNJ589764 JXF589761:JXF589764 KHB589761:KHB589764 KQX589761:KQX589764 LAT589761:LAT589764 LKP589761:LKP589764 LUL589761:LUL589764 MEH589761:MEH589764 MOD589761:MOD589764 MXZ589761:MXZ589764 NHV589761:NHV589764 NRR589761:NRR589764 OBN589761:OBN589764 OLJ589761:OLJ589764 OVF589761:OVF589764 PFB589761:PFB589764 POX589761:POX589764 PYT589761:PYT589764 QIP589761:QIP589764 QSL589761:QSL589764 RCH589761:RCH589764 RMD589761:RMD589764 RVZ589761:RVZ589764 SFV589761:SFV589764 SPR589761:SPR589764 SZN589761:SZN589764 TJJ589761:TJJ589764 TTF589761:TTF589764 UDB589761:UDB589764 UMX589761:UMX589764 UWT589761:UWT589764 VGP589761:VGP589764 VQL589761:VQL589764 WAH589761:WAH589764 WKD589761:WKD589764 WTZ589761:WTZ589764 XDV589761:XDV589764 HN655297:HN655300 RJ655297:RJ655300 ABF655297:ABF655300 ALB655297:ALB655300 AUX655297:AUX655300 BET655297:BET655300 BOP655297:BOP655300 BYL655297:BYL655300 CIH655297:CIH655300 CSD655297:CSD655300 DBZ655297:DBZ655300 DLV655297:DLV655300 DVR655297:DVR655300 EFN655297:EFN655300 EPJ655297:EPJ655300 EZF655297:EZF655300 FJB655297:FJB655300 FSX655297:FSX655300 GCT655297:GCT655300 GMP655297:GMP655300 GWL655297:GWL655300 HGH655297:HGH655300 HQD655297:HQD655300 HZZ655297:HZZ655300 IJV655297:IJV655300 ITR655297:ITR655300 JDN655297:JDN655300 JNJ655297:JNJ655300 JXF655297:JXF655300 KHB655297:KHB655300 KQX655297:KQX655300 LAT655297:LAT655300 LKP655297:LKP655300 LUL655297:LUL655300 MEH655297:MEH655300 MOD655297:MOD655300 MXZ655297:MXZ655300 NHV655297:NHV655300 NRR655297:NRR655300 OBN655297:OBN655300 OLJ655297:OLJ655300 OVF655297:OVF655300 PFB655297:PFB655300 POX655297:POX655300 PYT655297:PYT655300 QIP655297:QIP655300 QSL655297:QSL655300 RCH655297:RCH655300 RMD655297:RMD655300 RVZ655297:RVZ655300 SFV655297:SFV655300 SPR655297:SPR655300 SZN655297:SZN655300 TJJ655297:TJJ655300 TTF655297:TTF655300 UDB655297:UDB655300 UMX655297:UMX655300 UWT655297:UWT655300 VGP655297:VGP655300 VQL655297:VQL655300 WAH655297:WAH655300 WKD655297:WKD655300 WTZ655297:WTZ655300 XDV655297:XDV655300 HN720833:HN720836 RJ720833:RJ720836 ABF720833:ABF720836 ALB720833:ALB720836 AUX720833:AUX720836 BET720833:BET720836 BOP720833:BOP720836 BYL720833:BYL720836 CIH720833:CIH720836 CSD720833:CSD720836 DBZ720833:DBZ720836 DLV720833:DLV720836 DVR720833:DVR720836 EFN720833:EFN720836 EPJ720833:EPJ720836 EZF720833:EZF720836 FJB720833:FJB720836 FSX720833:FSX720836 GCT720833:GCT720836 GMP720833:GMP720836 GWL720833:GWL720836 HGH720833:HGH720836 HQD720833:HQD720836 HZZ720833:HZZ720836 IJV720833:IJV720836 ITR720833:ITR720836 JDN720833:JDN720836 JNJ720833:JNJ720836 JXF720833:JXF720836 KHB720833:KHB720836 KQX720833:KQX720836 LAT720833:LAT720836 LKP720833:LKP720836 LUL720833:LUL720836 MEH720833:MEH720836 MOD720833:MOD720836 MXZ720833:MXZ720836 NHV720833:NHV720836 NRR720833:NRR720836 OBN720833:OBN720836 OLJ720833:OLJ720836 OVF720833:OVF720836 PFB720833:PFB720836 POX720833:POX720836 PYT720833:PYT720836 QIP720833:QIP720836 QSL720833:QSL720836 RCH720833:RCH720836 RMD720833:RMD720836 RVZ720833:RVZ720836 SFV720833:SFV720836 SPR720833:SPR720836 SZN720833:SZN720836 TJJ720833:TJJ720836 TTF720833:TTF720836 UDB720833:UDB720836 UMX720833:UMX720836 UWT720833:UWT720836 VGP720833:VGP720836 VQL720833:VQL720836 WAH720833:WAH720836 WKD720833:WKD720836 WTZ720833:WTZ720836 XDV720833:XDV720836 HN786369:HN786372 RJ786369:RJ786372 ABF786369:ABF786372 ALB786369:ALB786372 AUX786369:AUX786372 BET786369:BET786372 BOP786369:BOP786372 BYL786369:BYL786372 CIH786369:CIH786372 CSD786369:CSD786372 DBZ786369:DBZ786372 DLV786369:DLV786372 DVR786369:DVR786372 EFN786369:EFN786372 EPJ786369:EPJ786372 EZF786369:EZF786372 FJB786369:FJB786372 FSX786369:FSX786372 GCT786369:GCT786372 GMP786369:GMP786372 GWL786369:GWL786372 HGH786369:HGH786372 HQD786369:HQD786372 HZZ786369:HZZ786372 IJV786369:IJV786372 ITR786369:ITR786372 JDN786369:JDN786372 JNJ786369:JNJ786372 JXF786369:JXF786372 KHB786369:KHB786372 KQX786369:KQX786372 LAT786369:LAT786372 LKP786369:LKP786372 LUL786369:LUL786372 MEH786369:MEH786372 MOD786369:MOD786372 MXZ786369:MXZ786372 NHV786369:NHV786372 NRR786369:NRR786372 OBN786369:OBN786372 OLJ786369:OLJ786372 OVF786369:OVF786372 PFB786369:PFB786372 POX786369:POX786372 PYT786369:PYT786372 QIP786369:QIP786372 QSL786369:QSL786372 RCH786369:RCH786372 RMD786369:RMD786372 RVZ786369:RVZ786372 SFV786369:SFV786372 SPR786369:SPR786372 SZN786369:SZN786372 TJJ786369:TJJ786372 TTF786369:TTF786372 UDB786369:UDB786372 UMX786369:UMX786372 UWT786369:UWT786372 VGP786369:VGP786372 VQL786369:VQL786372 WAH786369:WAH786372 WKD786369:WKD786372 WTZ786369:WTZ786372 XDV786369:XDV786372 HN851905:HN851908 RJ851905:RJ851908 ABF851905:ABF851908 ALB851905:ALB851908 AUX851905:AUX851908 BET851905:BET851908 BOP851905:BOP851908 BYL851905:BYL851908 CIH851905:CIH851908 CSD851905:CSD851908 DBZ851905:DBZ851908 DLV851905:DLV851908 DVR851905:DVR851908 EFN851905:EFN851908 EPJ851905:EPJ851908 EZF851905:EZF851908 FJB851905:FJB851908 FSX851905:FSX851908 GCT851905:GCT851908 GMP851905:GMP851908 GWL851905:GWL851908 HGH851905:HGH851908 HQD851905:HQD851908 HZZ851905:HZZ851908 IJV851905:IJV851908 ITR851905:ITR851908 JDN851905:JDN851908 JNJ851905:JNJ851908 JXF851905:JXF851908 KHB851905:KHB851908 KQX851905:KQX851908 LAT851905:LAT851908 LKP851905:LKP851908 LUL851905:LUL851908 MEH851905:MEH851908 MOD851905:MOD851908 MXZ851905:MXZ851908 NHV851905:NHV851908 NRR851905:NRR851908 OBN851905:OBN851908 OLJ851905:OLJ851908 OVF851905:OVF851908 PFB851905:PFB851908 POX851905:POX851908 PYT851905:PYT851908 QIP851905:QIP851908 QSL851905:QSL851908 RCH851905:RCH851908 RMD851905:RMD851908 RVZ851905:RVZ851908 SFV851905:SFV851908 SPR851905:SPR851908 SZN851905:SZN851908 TJJ851905:TJJ851908 TTF851905:TTF851908 UDB851905:UDB851908 UMX851905:UMX851908 UWT851905:UWT851908 VGP851905:VGP851908 VQL851905:VQL851908 WAH851905:WAH851908 WKD851905:WKD851908 WTZ851905:WTZ851908 XDV851905:XDV851908 HN917441:HN917444 RJ917441:RJ917444 ABF917441:ABF917444 ALB917441:ALB917444 AUX917441:AUX917444 BET917441:BET917444 BOP917441:BOP917444 BYL917441:BYL917444 CIH917441:CIH917444 CSD917441:CSD917444 DBZ917441:DBZ917444 DLV917441:DLV917444 DVR917441:DVR917444 EFN917441:EFN917444 EPJ917441:EPJ917444 EZF917441:EZF917444 FJB917441:FJB917444 FSX917441:FSX917444 GCT917441:GCT917444 GMP917441:GMP917444 GWL917441:GWL917444 HGH917441:HGH917444 HQD917441:HQD917444 HZZ917441:HZZ917444 IJV917441:IJV917444 ITR917441:ITR917444 JDN917441:JDN917444 JNJ917441:JNJ917444 JXF917441:JXF917444 KHB917441:KHB917444 KQX917441:KQX917444 LAT917441:LAT917444 LKP917441:LKP917444 LUL917441:LUL917444 MEH917441:MEH917444 MOD917441:MOD917444 MXZ917441:MXZ917444 NHV917441:NHV917444 NRR917441:NRR917444 OBN917441:OBN917444 OLJ917441:OLJ917444 OVF917441:OVF917444 PFB917441:PFB917444 POX917441:POX917444 PYT917441:PYT917444 QIP917441:QIP917444 QSL917441:QSL917444 RCH917441:RCH917444 RMD917441:RMD917444 RVZ917441:RVZ917444 SFV917441:SFV917444 SPR917441:SPR917444 SZN917441:SZN917444 TJJ917441:TJJ917444 TTF917441:TTF917444 UDB917441:UDB917444 UMX917441:UMX917444 UWT917441:UWT917444 VGP917441:VGP917444 VQL917441:VQL917444 WAH917441:WAH917444 WKD917441:WKD917444 WTZ917441:WTZ917444 XDV917441:XDV917444 HN982977:HN982980 RJ982977:RJ982980 ABF982977:ABF982980 ALB982977:ALB982980 AUX982977:AUX982980 BET982977:BET982980 BOP982977:BOP982980 BYL982977:BYL982980 CIH982977:CIH982980 CSD982977:CSD982980 DBZ982977:DBZ982980 DLV982977:DLV982980 DVR982977:DVR982980 EFN982977:EFN982980 EPJ982977:EPJ982980 EZF982977:EZF982980 FJB982977:FJB982980 FSX982977:FSX982980 GCT982977:GCT982980 GMP982977:GMP982980 GWL982977:GWL982980 HGH982977:HGH982980 HQD982977:HQD982980 HZZ982977:HZZ982980 IJV982977:IJV982980 ITR982977:ITR982980 JDN982977:JDN982980 JNJ982977:JNJ982980 JXF982977:JXF982980 KHB982977:KHB982980 KQX982977:KQX982980 LAT982977:LAT982980 LKP982977:LKP982980 LUL982977:LUL982980 MEH982977:MEH982980 MOD982977:MOD982980 MXZ982977:MXZ982980 NHV982977:NHV982980 NRR982977:NRR982980 OBN982977:OBN982980 OLJ982977:OLJ982980 OVF982977:OVF982980 PFB982977:PFB982980 POX982977:POX982980 PYT982977:PYT982980 QIP982977:QIP982980 QSL982977:QSL982980 RCH982977:RCH982980 RMD982977:RMD982980 RVZ982977:RVZ982980 SFV982977:SFV982980 SPR982977:SPR982980 SZN982977:SZN982980 TJJ982977:TJJ982980 TTF982977:TTF982980 UDB982977:UDB982980 UMX982977:UMX982980 UWT982977:UWT982980 VGP982977:VGP982980 VQL982977:VQL982980 WAH982977:WAH982980 WKD982977:WKD982980 WTZ982977:WTZ982980 XDV982977:XDV982980 F65443:H65444 IY65443:IY65444 SU65443:SU65444 ACQ65443:ACQ65444 AMM65443:AMM65444 AWI65443:AWI65444 BGE65443:BGE65444 BQA65443:BQA65444 BZW65443:BZW65444 CJS65443:CJS65444 CTO65443:CTO65444 DDK65443:DDK65444 DNG65443:DNG65444 DXC65443:DXC65444 EGY65443:EGY65444 EQU65443:EQU65444 FAQ65443:FAQ65444 FKM65443:FKM65444 FUI65443:FUI65444 GEE65443:GEE65444 GOA65443:GOA65444 GXW65443:GXW65444 HHS65443:HHS65444 HRO65443:HRO65444 IBK65443:IBK65444 ILG65443:ILG65444 IVC65443:IVC65444 JEY65443:JEY65444 JOU65443:JOU65444 JYQ65443:JYQ65444 KIM65443:KIM65444 KSI65443:KSI65444 LCE65443:LCE65444 LMA65443:LMA65444 LVW65443:LVW65444 MFS65443:MFS65444 MPO65443:MPO65444 MZK65443:MZK65444 NJG65443:NJG65444 NTC65443:NTC65444 OCY65443:OCY65444 OMU65443:OMU65444 OWQ65443:OWQ65444 PGM65443:PGM65444 PQI65443:PQI65444 QAE65443:QAE65444 QKA65443:QKA65444 QTW65443:QTW65444 RDS65443:RDS65444 RNO65443:RNO65444 RXK65443:RXK65444 SHG65443:SHG65444 SRC65443:SRC65444 TAY65443:TAY65444 TKU65443:TKU65444 TUQ65443:TUQ65444 UEM65443:UEM65444 UOI65443:UOI65444 UYE65443:UYE65444 VIA65443:VIA65444 VRW65443:VRW65444 WBS65443:WBS65444 WLO65443:WLO65444 WVK65443:WVK65444 F130979:H130980 IY130979:IY130980 SU130979:SU130980 ACQ130979:ACQ130980 AMM130979:AMM130980 AWI130979:AWI130980 BGE130979:BGE130980 BQA130979:BQA130980 BZW130979:BZW130980 CJS130979:CJS130980 CTO130979:CTO130980 DDK130979:DDK130980 DNG130979:DNG130980 DXC130979:DXC130980 EGY130979:EGY130980 EQU130979:EQU130980 FAQ130979:FAQ130980 FKM130979:FKM130980 FUI130979:FUI130980 GEE130979:GEE130980 GOA130979:GOA130980 GXW130979:GXW130980 HHS130979:HHS130980 HRO130979:HRO130980 IBK130979:IBK130980 ILG130979:ILG130980 IVC130979:IVC130980 JEY130979:JEY130980 JOU130979:JOU130980 JYQ130979:JYQ130980 KIM130979:KIM130980 KSI130979:KSI130980 LCE130979:LCE130980 LMA130979:LMA130980 LVW130979:LVW130980 MFS130979:MFS130980 MPO130979:MPO130980 MZK130979:MZK130980 NJG130979:NJG130980 NTC130979:NTC130980 OCY130979:OCY130980 OMU130979:OMU130980 OWQ130979:OWQ130980 PGM130979:PGM130980 PQI130979:PQI130980 QAE130979:QAE130980 QKA130979:QKA130980 QTW130979:QTW130980 RDS130979:RDS130980 RNO130979:RNO130980 RXK130979:RXK130980 SHG130979:SHG130980 SRC130979:SRC130980 TAY130979:TAY130980 TKU130979:TKU130980 TUQ130979:TUQ130980 UEM130979:UEM130980 UOI130979:UOI130980 UYE130979:UYE130980 VIA130979:VIA130980 VRW130979:VRW130980 WBS130979:WBS130980 WLO130979:WLO130980 WVK130979:WVK130980 F196515:H196516 IY196515:IY196516 SU196515:SU196516 ACQ196515:ACQ196516 AMM196515:AMM196516 AWI196515:AWI196516 BGE196515:BGE196516 BQA196515:BQA196516 BZW196515:BZW196516 CJS196515:CJS196516 CTO196515:CTO196516 DDK196515:DDK196516 DNG196515:DNG196516 DXC196515:DXC196516 EGY196515:EGY196516 EQU196515:EQU196516 FAQ196515:FAQ196516 FKM196515:FKM196516 FUI196515:FUI196516 GEE196515:GEE196516 GOA196515:GOA196516 GXW196515:GXW196516 HHS196515:HHS196516 HRO196515:HRO196516 IBK196515:IBK196516 ILG196515:ILG196516 IVC196515:IVC196516 JEY196515:JEY196516 JOU196515:JOU196516 JYQ196515:JYQ196516 KIM196515:KIM196516 KSI196515:KSI196516 LCE196515:LCE196516 LMA196515:LMA196516 LVW196515:LVW196516 MFS196515:MFS196516 MPO196515:MPO196516 MZK196515:MZK196516 NJG196515:NJG196516 NTC196515:NTC196516 OCY196515:OCY196516 OMU196515:OMU196516 OWQ196515:OWQ196516 PGM196515:PGM196516 PQI196515:PQI196516 QAE196515:QAE196516 QKA196515:QKA196516 QTW196515:QTW196516 RDS196515:RDS196516 RNO196515:RNO196516 RXK196515:RXK196516 SHG196515:SHG196516 SRC196515:SRC196516 TAY196515:TAY196516 TKU196515:TKU196516 TUQ196515:TUQ196516 UEM196515:UEM196516 UOI196515:UOI196516 UYE196515:UYE196516 VIA196515:VIA196516 VRW196515:VRW196516 WBS196515:WBS196516 WLO196515:WLO196516 WVK196515:WVK196516 F262051:H262052 IY262051:IY262052 SU262051:SU262052 ACQ262051:ACQ262052 AMM262051:AMM262052 AWI262051:AWI262052 BGE262051:BGE262052 BQA262051:BQA262052 BZW262051:BZW262052 CJS262051:CJS262052 CTO262051:CTO262052 DDK262051:DDK262052 DNG262051:DNG262052 DXC262051:DXC262052 EGY262051:EGY262052 EQU262051:EQU262052 FAQ262051:FAQ262052 FKM262051:FKM262052 FUI262051:FUI262052 GEE262051:GEE262052 GOA262051:GOA262052 GXW262051:GXW262052 HHS262051:HHS262052 HRO262051:HRO262052 IBK262051:IBK262052 ILG262051:ILG262052 IVC262051:IVC262052 JEY262051:JEY262052 JOU262051:JOU262052 JYQ262051:JYQ262052 KIM262051:KIM262052 KSI262051:KSI262052 LCE262051:LCE262052 LMA262051:LMA262052 LVW262051:LVW262052 MFS262051:MFS262052 MPO262051:MPO262052 MZK262051:MZK262052 NJG262051:NJG262052 NTC262051:NTC262052 OCY262051:OCY262052 OMU262051:OMU262052 OWQ262051:OWQ262052 PGM262051:PGM262052 PQI262051:PQI262052 QAE262051:QAE262052 QKA262051:QKA262052 QTW262051:QTW262052 RDS262051:RDS262052 RNO262051:RNO262052 RXK262051:RXK262052 SHG262051:SHG262052 SRC262051:SRC262052 TAY262051:TAY262052 TKU262051:TKU262052 TUQ262051:TUQ262052 UEM262051:UEM262052 UOI262051:UOI262052 UYE262051:UYE262052 VIA262051:VIA262052 VRW262051:VRW262052 WBS262051:WBS262052 WLO262051:WLO262052 WVK262051:WVK262052 F327587:H327588 IY327587:IY327588 SU327587:SU327588 ACQ327587:ACQ327588 AMM327587:AMM327588 AWI327587:AWI327588 BGE327587:BGE327588 BQA327587:BQA327588 BZW327587:BZW327588 CJS327587:CJS327588 CTO327587:CTO327588 DDK327587:DDK327588 DNG327587:DNG327588 DXC327587:DXC327588 EGY327587:EGY327588 EQU327587:EQU327588 FAQ327587:FAQ327588 FKM327587:FKM327588 FUI327587:FUI327588 GEE327587:GEE327588 GOA327587:GOA327588 GXW327587:GXW327588 HHS327587:HHS327588 HRO327587:HRO327588 IBK327587:IBK327588 ILG327587:ILG327588 IVC327587:IVC327588 JEY327587:JEY327588 JOU327587:JOU327588 JYQ327587:JYQ327588 KIM327587:KIM327588 KSI327587:KSI327588 LCE327587:LCE327588 LMA327587:LMA327588 LVW327587:LVW327588 MFS327587:MFS327588 MPO327587:MPO327588 MZK327587:MZK327588 NJG327587:NJG327588 NTC327587:NTC327588 OCY327587:OCY327588 OMU327587:OMU327588 OWQ327587:OWQ327588 PGM327587:PGM327588 PQI327587:PQI327588 QAE327587:QAE327588 QKA327587:QKA327588 QTW327587:QTW327588 RDS327587:RDS327588 RNO327587:RNO327588 RXK327587:RXK327588 SHG327587:SHG327588 SRC327587:SRC327588 TAY327587:TAY327588 TKU327587:TKU327588 TUQ327587:TUQ327588 UEM327587:UEM327588 UOI327587:UOI327588 UYE327587:UYE327588 VIA327587:VIA327588 VRW327587:VRW327588 WBS327587:WBS327588 WLO327587:WLO327588 WVK327587:WVK327588 F393123:H393124 IY393123:IY393124 SU393123:SU393124 ACQ393123:ACQ393124 AMM393123:AMM393124 AWI393123:AWI393124 BGE393123:BGE393124 BQA393123:BQA393124 BZW393123:BZW393124 CJS393123:CJS393124 CTO393123:CTO393124 DDK393123:DDK393124 DNG393123:DNG393124 DXC393123:DXC393124 EGY393123:EGY393124 EQU393123:EQU393124 FAQ393123:FAQ393124 FKM393123:FKM393124 FUI393123:FUI393124 GEE393123:GEE393124 GOA393123:GOA393124 GXW393123:GXW393124 HHS393123:HHS393124 HRO393123:HRO393124 IBK393123:IBK393124 ILG393123:ILG393124 IVC393123:IVC393124 JEY393123:JEY393124 JOU393123:JOU393124 JYQ393123:JYQ393124 KIM393123:KIM393124 KSI393123:KSI393124 LCE393123:LCE393124 LMA393123:LMA393124 LVW393123:LVW393124 MFS393123:MFS393124 MPO393123:MPO393124 MZK393123:MZK393124 NJG393123:NJG393124 NTC393123:NTC393124 OCY393123:OCY393124 OMU393123:OMU393124 OWQ393123:OWQ393124 PGM393123:PGM393124 PQI393123:PQI393124 QAE393123:QAE393124 QKA393123:QKA393124 QTW393123:QTW393124 RDS393123:RDS393124 RNO393123:RNO393124 RXK393123:RXK393124 SHG393123:SHG393124 SRC393123:SRC393124 TAY393123:TAY393124 TKU393123:TKU393124 TUQ393123:TUQ393124 UEM393123:UEM393124 UOI393123:UOI393124 UYE393123:UYE393124 VIA393123:VIA393124 VRW393123:VRW393124 WBS393123:WBS393124 WLO393123:WLO393124 WVK393123:WVK393124 F458659:H458660 IY458659:IY458660 SU458659:SU458660 ACQ458659:ACQ458660 AMM458659:AMM458660 AWI458659:AWI458660 BGE458659:BGE458660 BQA458659:BQA458660 BZW458659:BZW458660 CJS458659:CJS458660 CTO458659:CTO458660 DDK458659:DDK458660 DNG458659:DNG458660 DXC458659:DXC458660 EGY458659:EGY458660 EQU458659:EQU458660 FAQ458659:FAQ458660 FKM458659:FKM458660 FUI458659:FUI458660 GEE458659:GEE458660 GOA458659:GOA458660 GXW458659:GXW458660 HHS458659:HHS458660 HRO458659:HRO458660 IBK458659:IBK458660 ILG458659:ILG458660 IVC458659:IVC458660 JEY458659:JEY458660 JOU458659:JOU458660 JYQ458659:JYQ458660 KIM458659:KIM458660 KSI458659:KSI458660 LCE458659:LCE458660 LMA458659:LMA458660 LVW458659:LVW458660 MFS458659:MFS458660 MPO458659:MPO458660 MZK458659:MZK458660 NJG458659:NJG458660 NTC458659:NTC458660 OCY458659:OCY458660 OMU458659:OMU458660 OWQ458659:OWQ458660 PGM458659:PGM458660 PQI458659:PQI458660 QAE458659:QAE458660 QKA458659:QKA458660 QTW458659:QTW458660 RDS458659:RDS458660 RNO458659:RNO458660 RXK458659:RXK458660 SHG458659:SHG458660 SRC458659:SRC458660 TAY458659:TAY458660 TKU458659:TKU458660 TUQ458659:TUQ458660 UEM458659:UEM458660 UOI458659:UOI458660 UYE458659:UYE458660 VIA458659:VIA458660 VRW458659:VRW458660 WBS458659:WBS458660 WLO458659:WLO458660 WVK458659:WVK458660 F524195:H524196 IY524195:IY524196 SU524195:SU524196 ACQ524195:ACQ524196 AMM524195:AMM524196 AWI524195:AWI524196 BGE524195:BGE524196 BQA524195:BQA524196 BZW524195:BZW524196 CJS524195:CJS524196 CTO524195:CTO524196 DDK524195:DDK524196 DNG524195:DNG524196 DXC524195:DXC524196 EGY524195:EGY524196 EQU524195:EQU524196 FAQ524195:FAQ524196 FKM524195:FKM524196 FUI524195:FUI524196 GEE524195:GEE524196 GOA524195:GOA524196 GXW524195:GXW524196 HHS524195:HHS524196 HRO524195:HRO524196 IBK524195:IBK524196 ILG524195:ILG524196 IVC524195:IVC524196 JEY524195:JEY524196 JOU524195:JOU524196 JYQ524195:JYQ524196 KIM524195:KIM524196 KSI524195:KSI524196 LCE524195:LCE524196 LMA524195:LMA524196 LVW524195:LVW524196 MFS524195:MFS524196 MPO524195:MPO524196 MZK524195:MZK524196 NJG524195:NJG524196 NTC524195:NTC524196 OCY524195:OCY524196 OMU524195:OMU524196 OWQ524195:OWQ524196 PGM524195:PGM524196 PQI524195:PQI524196 QAE524195:QAE524196 QKA524195:QKA524196 QTW524195:QTW524196 RDS524195:RDS524196 RNO524195:RNO524196 RXK524195:RXK524196 SHG524195:SHG524196 SRC524195:SRC524196 TAY524195:TAY524196 TKU524195:TKU524196 TUQ524195:TUQ524196 UEM524195:UEM524196 UOI524195:UOI524196 UYE524195:UYE524196 VIA524195:VIA524196 VRW524195:VRW524196 WBS524195:WBS524196 WLO524195:WLO524196 WVK524195:WVK524196 F589731:H589732 IY589731:IY589732 SU589731:SU589732 ACQ589731:ACQ589732 AMM589731:AMM589732 AWI589731:AWI589732 BGE589731:BGE589732 BQA589731:BQA589732 BZW589731:BZW589732 CJS589731:CJS589732 CTO589731:CTO589732 DDK589731:DDK589732 DNG589731:DNG589732 DXC589731:DXC589732 EGY589731:EGY589732 EQU589731:EQU589732 FAQ589731:FAQ589732 FKM589731:FKM589732 FUI589731:FUI589732 GEE589731:GEE589732 GOA589731:GOA589732 GXW589731:GXW589732 HHS589731:HHS589732 HRO589731:HRO589732 IBK589731:IBK589732 ILG589731:ILG589732 IVC589731:IVC589732 JEY589731:JEY589732 JOU589731:JOU589732 JYQ589731:JYQ589732 KIM589731:KIM589732 KSI589731:KSI589732 LCE589731:LCE589732 LMA589731:LMA589732 LVW589731:LVW589732 MFS589731:MFS589732 MPO589731:MPO589732 MZK589731:MZK589732 NJG589731:NJG589732 NTC589731:NTC589732 OCY589731:OCY589732 OMU589731:OMU589732 OWQ589731:OWQ589732 PGM589731:PGM589732 PQI589731:PQI589732 QAE589731:QAE589732 QKA589731:QKA589732 QTW589731:QTW589732 RDS589731:RDS589732 RNO589731:RNO589732 RXK589731:RXK589732 SHG589731:SHG589732 SRC589731:SRC589732 TAY589731:TAY589732 TKU589731:TKU589732 TUQ589731:TUQ589732 UEM589731:UEM589732 UOI589731:UOI589732 UYE589731:UYE589732 VIA589731:VIA589732 VRW589731:VRW589732 WBS589731:WBS589732 WLO589731:WLO589732 WVK589731:WVK589732 F655267:H655268 IY655267:IY655268 SU655267:SU655268 ACQ655267:ACQ655268 AMM655267:AMM655268 AWI655267:AWI655268 BGE655267:BGE655268 BQA655267:BQA655268 BZW655267:BZW655268 CJS655267:CJS655268 CTO655267:CTO655268 DDK655267:DDK655268 DNG655267:DNG655268 DXC655267:DXC655268 EGY655267:EGY655268 EQU655267:EQU655268 FAQ655267:FAQ655268 FKM655267:FKM655268 FUI655267:FUI655268 GEE655267:GEE655268 GOA655267:GOA655268 GXW655267:GXW655268 HHS655267:HHS655268 HRO655267:HRO655268 IBK655267:IBK655268 ILG655267:ILG655268 IVC655267:IVC655268 JEY655267:JEY655268 JOU655267:JOU655268 JYQ655267:JYQ655268 KIM655267:KIM655268 KSI655267:KSI655268 LCE655267:LCE655268 LMA655267:LMA655268 LVW655267:LVW655268 MFS655267:MFS655268 MPO655267:MPO655268 MZK655267:MZK655268 NJG655267:NJG655268 NTC655267:NTC655268 OCY655267:OCY655268 OMU655267:OMU655268 OWQ655267:OWQ655268 PGM655267:PGM655268 PQI655267:PQI655268 QAE655267:QAE655268 QKA655267:QKA655268 QTW655267:QTW655268 RDS655267:RDS655268 RNO655267:RNO655268 RXK655267:RXK655268 SHG655267:SHG655268 SRC655267:SRC655268 TAY655267:TAY655268 TKU655267:TKU655268 TUQ655267:TUQ655268 UEM655267:UEM655268 UOI655267:UOI655268 UYE655267:UYE655268 VIA655267:VIA655268 VRW655267:VRW655268 WBS655267:WBS655268 WLO655267:WLO655268 WVK655267:WVK655268 F720803:H720804 IY720803:IY720804 SU720803:SU720804 ACQ720803:ACQ720804 AMM720803:AMM720804 AWI720803:AWI720804 BGE720803:BGE720804 BQA720803:BQA720804 BZW720803:BZW720804 CJS720803:CJS720804 CTO720803:CTO720804 DDK720803:DDK720804 DNG720803:DNG720804 DXC720803:DXC720804 EGY720803:EGY720804 EQU720803:EQU720804 FAQ720803:FAQ720804 FKM720803:FKM720804 FUI720803:FUI720804 GEE720803:GEE720804 GOA720803:GOA720804 GXW720803:GXW720804 HHS720803:HHS720804 HRO720803:HRO720804 IBK720803:IBK720804 ILG720803:ILG720804 IVC720803:IVC720804 JEY720803:JEY720804 JOU720803:JOU720804 JYQ720803:JYQ720804 KIM720803:KIM720804 KSI720803:KSI720804 LCE720803:LCE720804 LMA720803:LMA720804 LVW720803:LVW720804 MFS720803:MFS720804 MPO720803:MPO720804 MZK720803:MZK720804 NJG720803:NJG720804 NTC720803:NTC720804 OCY720803:OCY720804 OMU720803:OMU720804 OWQ720803:OWQ720804 PGM720803:PGM720804 PQI720803:PQI720804 QAE720803:QAE720804 QKA720803:QKA720804 QTW720803:QTW720804 RDS720803:RDS720804 RNO720803:RNO720804 RXK720803:RXK720804 SHG720803:SHG720804 SRC720803:SRC720804 TAY720803:TAY720804 TKU720803:TKU720804 TUQ720803:TUQ720804 UEM720803:UEM720804 UOI720803:UOI720804 UYE720803:UYE720804 VIA720803:VIA720804 VRW720803:VRW720804 WBS720803:WBS720804 WLO720803:WLO720804 WVK720803:WVK720804 F786339:H786340 IY786339:IY786340 SU786339:SU786340 ACQ786339:ACQ786340 AMM786339:AMM786340 AWI786339:AWI786340 BGE786339:BGE786340 BQA786339:BQA786340 BZW786339:BZW786340 CJS786339:CJS786340 CTO786339:CTO786340 DDK786339:DDK786340 DNG786339:DNG786340 DXC786339:DXC786340 EGY786339:EGY786340 EQU786339:EQU786340 FAQ786339:FAQ786340 FKM786339:FKM786340 FUI786339:FUI786340 GEE786339:GEE786340 GOA786339:GOA786340 GXW786339:GXW786340 HHS786339:HHS786340 HRO786339:HRO786340 IBK786339:IBK786340 ILG786339:ILG786340 IVC786339:IVC786340 JEY786339:JEY786340 JOU786339:JOU786340 JYQ786339:JYQ786340 KIM786339:KIM786340 KSI786339:KSI786340 LCE786339:LCE786340 LMA786339:LMA786340 LVW786339:LVW786340 MFS786339:MFS786340 MPO786339:MPO786340 MZK786339:MZK786340 NJG786339:NJG786340 NTC786339:NTC786340 OCY786339:OCY786340 OMU786339:OMU786340 OWQ786339:OWQ786340 PGM786339:PGM786340 PQI786339:PQI786340 QAE786339:QAE786340 QKA786339:QKA786340 QTW786339:QTW786340 RDS786339:RDS786340 RNO786339:RNO786340 RXK786339:RXK786340 SHG786339:SHG786340 SRC786339:SRC786340 TAY786339:TAY786340 TKU786339:TKU786340 TUQ786339:TUQ786340 UEM786339:UEM786340 UOI786339:UOI786340 UYE786339:UYE786340 VIA786339:VIA786340 VRW786339:VRW786340 WBS786339:WBS786340 WLO786339:WLO786340 WVK786339:WVK786340 F851875:H851876 IY851875:IY851876 SU851875:SU851876 ACQ851875:ACQ851876 AMM851875:AMM851876 AWI851875:AWI851876 BGE851875:BGE851876 BQA851875:BQA851876 BZW851875:BZW851876 CJS851875:CJS851876 CTO851875:CTO851876 DDK851875:DDK851876 DNG851875:DNG851876 DXC851875:DXC851876 EGY851875:EGY851876 EQU851875:EQU851876 FAQ851875:FAQ851876 FKM851875:FKM851876 FUI851875:FUI851876 GEE851875:GEE851876 GOA851875:GOA851876 GXW851875:GXW851876 HHS851875:HHS851876 HRO851875:HRO851876 IBK851875:IBK851876 ILG851875:ILG851876 IVC851875:IVC851876 JEY851875:JEY851876 JOU851875:JOU851876 JYQ851875:JYQ851876 KIM851875:KIM851876 KSI851875:KSI851876 LCE851875:LCE851876 LMA851875:LMA851876 LVW851875:LVW851876 MFS851875:MFS851876 MPO851875:MPO851876 MZK851875:MZK851876 NJG851875:NJG851876 NTC851875:NTC851876 OCY851875:OCY851876 OMU851875:OMU851876 OWQ851875:OWQ851876 PGM851875:PGM851876 PQI851875:PQI851876 QAE851875:QAE851876 QKA851875:QKA851876 QTW851875:QTW851876 RDS851875:RDS851876 RNO851875:RNO851876 RXK851875:RXK851876 SHG851875:SHG851876 SRC851875:SRC851876 TAY851875:TAY851876 TKU851875:TKU851876 TUQ851875:TUQ851876 UEM851875:UEM851876 UOI851875:UOI851876 UYE851875:UYE851876 VIA851875:VIA851876 VRW851875:VRW851876 WBS851875:WBS851876 WLO851875:WLO851876 WVK851875:WVK851876 F917411:H917412 IY917411:IY917412 SU917411:SU917412 ACQ917411:ACQ917412 AMM917411:AMM917412 AWI917411:AWI917412 BGE917411:BGE917412 BQA917411:BQA917412 BZW917411:BZW917412 CJS917411:CJS917412 CTO917411:CTO917412 DDK917411:DDK917412 DNG917411:DNG917412 DXC917411:DXC917412 EGY917411:EGY917412 EQU917411:EQU917412 FAQ917411:FAQ917412 FKM917411:FKM917412 FUI917411:FUI917412 GEE917411:GEE917412 GOA917411:GOA917412 GXW917411:GXW917412 HHS917411:HHS917412 HRO917411:HRO917412 IBK917411:IBK917412 ILG917411:ILG917412 IVC917411:IVC917412 JEY917411:JEY917412 JOU917411:JOU917412 JYQ917411:JYQ917412 KIM917411:KIM917412 KSI917411:KSI917412 LCE917411:LCE917412 LMA917411:LMA917412 LVW917411:LVW917412 MFS917411:MFS917412 MPO917411:MPO917412 MZK917411:MZK917412 NJG917411:NJG917412 NTC917411:NTC917412 OCY917411:OCY917412 OMU917411:OMU917412 OWQ917411:OWQ917412 PGM917411:PGM917412 PQI917411:PQI917412 QAE917411:QAE917412 QKA917411:QKA917412 QTW917411:QTW917412 RDS917411:RDS917412 RNO917411:RNO917412 RXK917411:RXK917412 SHG917411:SHG917412 SRC917411:SRC917412 TAY917411:TAY917412 TKU917411:TKU917412 TUQ917411:TUQ917412 UEM917411:UEM917412 UOI917411:UOI917412 UYE917411:UYE917412 VIA917411:VIA917412 VRW917411:VRW917412 WBS917411:WBS917412 WLO917411:WLO917412 WVK917411:WVK917412 F982947:H982948 IY982947:IY982948 SU982947:SU982948 ACQ982947:ACQ982948 AMM982947:AMM982948 AWI982947:AWI982948 BGE982947:BGE982948 BQA982947:BQA982948 BZW982947:BZW982948 CJS982947:CJS982948 CTO982947:CTO982948 DDK982947:DDK982948 DNG982947:DNG982948 DXC982947:DXC982948 EGY982947:EGY982948 EQU982947:EQU982948 FAQ982947:FAQ982948 FKM982947:FKM982948 FUI982947:FUI982948 GEE982947:GEE982948 GOA982947:GOA982948 GXW982947:GXW982948 HHS982947:HHS982948 HRO982947:HRO982948 IBK982947:IBK982948 ILG982947:ILG982948 IVC982947:IVC982948 JEY982947:JEY982948 JOU982947:JOU982948 JYQ982947:JYQ982948 KIM982947:KIM982948 KSI982947:KSI982948 LCE982947:LCE982948 LMA982947:LMA982948 LVW982947:LVW982948 MFS982947:MFS982948 MPO982947:MPO982948 MZK982947:MZK982948 NJG982947:NJG982948 NTC982947:NTC982948 OCY982947:OCY982948 OMU982947:OMU982948 OWQ982947:OWQ982948 PGM982947:PGM982948 PQI982947:PQI982948 QAE982947:QAE982948 QKA982947:QKA982948 QTW982947:QTW982948 RDS982947:RDS982948 RNO982947:RNO982948 RXK982947:RXK982948 SHG982947:SHG982948 SRC982947:SRC982948 TAY982947:TAY982948 TKU982947:TKU982948 TUQ982947:TUQ982948 UEM982947:UEM982948 UOI982947:UOI982948 UYE982947:UYE982948 VIA982947:VIA982948 VRW982947:VRW982948 WBS982947:WBS982948 WLO982947:WLO982948 WVK982947:WVK982948 F65446:H65447 IY65446:IY65447 SU65446:SU65447 ACQ65446:ACQ65447 AMM65446:AMM65447 AWI65446:AWI65447 BGE65446:BGE65447 BQA65446:BQA65447 BZW65446:BZW65447 CJS65446:CJS65447 CTO65446:CTO65447 DDK65446:DDK65447 DNG65446:DNG65447 DXC65446:DXC65447 EGY65446:EGY65447 EQU65446:EQU65447 FAQ65446:FAQ65447 FKM65446:FKM65447 FUI65446:FUI65447 GEE65446:GEE65447 GOA65446:GOA65447 GXW65446:GXW65447 HHS65446:HHS65447 HRO65446:HRO65447 IBK65446:IBK65447 ILG65446:ILG65447 IVC65446:IVC65447 JEY65446:JEY65447 JOU65446:JOU65447 JYQ65446:JYQ65447 KIM65446:KIM65447 KSI65446:KSI65447 LCE65446:LCE65447 LMA65446:LMA65447 LVW65446:LVW65447 MFS65446:MFS65447 MPO65446:MPO65447 MZK65446:MZK65447 NJG65446:NJG65447 NTC65446:NTC65447 OCY65446:OCY65447 OMU65446:OMU65447 OWQ65446:OWQ65447 PGM65446:PGM65447 PQI65446:PQI65447 QAE65446:QAE65447 QKA65446:QKA65447 QTW65446:QTW65447 RDS65446:RDS65447 RNO65446:RNO65447 RXK65446:RXK65447 SHG65446:SHG65447 SRC65446:SRC65447 TAY65446:TAY65447 TKU65446:TKU65447 TUQ65446:TUQ65447 UEM65446:UEM65447 UOI65446:UOI65447 UYE65446:UYE65447 VIA65446:VIA65447 VRW65446:VRW65447 WBS65446:WBS65447 WLO65446:WLO65447 WVK65446:WVK65447 F130982:H130983 IY130982:IY130983 SU130982:SU130983 ACQ130982:ACQ130983 AMM130982:AMM130983 AWI130982:AWI130983 BGE130982:BGE130983 BQA130982:BQA130983 BZW130982:BZW130983 CJS130982:CJS130983 CTO130982:CTO130983 DDK130982:DDK130983 DNG130982:DNG130983 DXC130982:DXC130983 EGY130982:EGY130983 EQU130982:EQU130983 FAQ130982:FAQ130983 FKM130982:FKM130983 FUI130982:FUI130983 GEE130982:GEE130983 GOA130982:GOA130983 GXW130982:GXW130983 HHS130982:HHS130983 HRO130982:HRO130983 IBK130982:IBK130983 ILG130982:ILG130983 IVC130982:IVC130983 JEY130982:JEY130983 JOU130982:JOU130983 JYQ130982:JYQ130983 KIM130982:KIM130983 KSI130982:KSI130983 LCE130982:LCE130983 LMA130982:LMA130983 LVW130982:LVW130983 MFS130982:MFS130983 MPO130982:MPO130983 MZK130982:MZK130983 NJG130982:NJG130983 NTC130982:NTC130983 OCY130982:OCY130983 OMU130982:OMU130983 OWQ130982:OWQ130983 PGM130982:PGM130983 PQI130982:PQI130983 QAE130982:QAE130983 QKA130982:QKA130983 QTW130982:QTW130983 RDS130982:RDS130983 RNO130982:RNO130983 RXK130982:RXK130983 SHG130982:SHG130983 SRC130982:SRC130983 TAY130982:TAY130983 TKU130982:TKU130983 TUQ130982:TUQ130983 UEM130982:UEM130983 UOI130982:UOI130983 UYE130982:UYE130983 VIA130982:VIA130983 VRW130982:VRW130983 WBS130982:WBS130983 WLO130982:WLO130983 WVK130982:WVK130983 F196518:H196519 IY196518:IY196519 SU196518:SU196519 ACQ196518:ACQ196519 AMM196518:AMM196519 AWI196518:AWI196519 BGE196518:BGE196519 BQA196518:BQA196519 BZW196518:BZW196519 CJS196518:CJS196519 CTO196518:CTO196519 DDK196518:DDK196519 DNG196518:DNG196519 DXC196518:DXC196519 EGY196518:EGY196519 EQU196518:EQU196519 FAQ196518:FAQ196519 FKM196518:FKM196519 FUI196518:FUI196519 GEE196518:GEE196519 GOA196518:GOA196519 GXW196518:GXW196519 HHS196518:HHS196519 HRO196518:HRO196519 IBK196518:IBK196519 ILG196518:ILG196519 IVC196518:IVC196519 JEY196518:JEY196519 JOU196518:JOU196519 JYQ196518:JYQ196519 KIM196518:KIM196519 KSI196518:KSI196519 LCE196518:LCE196519 LMA196518:LMA196519 LVW196518:LVW196519 MFS196518:MFS196519 MPO196518:MPO196519 MZK196518:MZK196519 NJG196518:NJG196519 NTC196518:NTC196519 OCY196518:OCY196519 OMU196518:OMU196519 OWQ196518:OWQ196519 PGM196518:PGM196519 PQI196518:PQI196519 QAE196518:QAE196519 QKA196518:QKA196519 QTW196518:QTW196519 RDS196518:RDS196519 RNO196518:RNO196519 RXK196518:RXK196519 SHG196518:SHG196519 SRC196518:SRC196519 TAY196518:TAY196519 TKU196518:TKU196519 TUQ196518:TUQ196519 UEM196518:UEM196519 UOI196518:UOI196519 UYE196518:UYE196519 VIA196518:VIA196519 VRW196518:VRW196519 WBS196518:WBS196519 WLO196518:WLO196519 WVK196518:WVK196519 F262054:H262055 IY262054:IY262055 SU262054:SU262055 ACQ262054:ACQ262055 AMM262054:AMM262055 AWI262054:AWI262055 BGE262054:BGE262055 BQA262054:BQA262055 BZW262054:BZW262055 CJS262054:CJS262055 CTO262054:CTO262055 DDK262054:DDK262055 DNG262054:DNG262055 DXC262054:DXC262055 EGY262054:EGY262055 EQU262054:EQU262055 FAQ262054:FAQ262055 FKM262054:FKM262055 FUI262054:FUI262055 GEE262054:GEE262055 GOA262054:GOA262055 GXW262054:GXW262055 HHS262054:HHS262055 HRO262054:HRO262055 IBK262054:IBK262055 ILG262054:ILG262055 IVC262054:IVC262055 JEY262054:JEY262055 JOU262054:JOU262055 JYQ262054:JYQ262055 KIM262054:KIM262055 KSI262054:KSI262055 LCE262054:LCE262055 LMA262054:LMA262055 LVW262054:LVW262055 MFS262054:MFS262055 MPO262054:MPO262055 MZK262054:MZK262055 NJG262054:NJG262055 NTC262054:NTC262055 OCY262054:OCY262055 OMU262054:OMU262055 OWQ262054:OWQ262055 PGM262054:PGM262055 PQI262054:PQI262055 QAE262054:QAE262055 QKA262054:QKA262055 QTW262054:QTW262055 RDS262054:RDS262055 RNO262054:RNO262055 RXK262054:RXK262055 SHG262054:SHG262055 SRC262054:SRC262055 TAY262054:TAY262055 TKU262054:TKU262055 TUQ262054:TUQ262055 UEM262054:UEM262055 UOI262054:UOI262055 UYE262054:UYE262055 VIA262054:VIA262055 VRW262054:VRW262055 WBS262054:WBS262055 WLO262054:WLO262055 WVK262054:WVK262055 F327590:H327591 IY327590:IY327591 SU327590:SU327591 ACQ327590:ACQ327591 AMM327590:AMM327591 AWI327590:AWI327591 BGE327590:BGE327591 BQA327590:BQA327591 BZW327590:BZW327591 CJS327590:CJS327591 CTO327590:CTO327591 DDK327590:DDK327591 DNG327590:DNG327591 DXC327590:DXC327591 EGY327590:EGY327591 EQU327590:EQU327591 FAQ327590:FAQ327591 FKM327590:FKM327591 FUI327590:FUI327591 GEE327590:GEE327591 GOA327590:GOA327591 GXW327590:GXW327591 HHS327590:HHS327591 HRO327590:HRO327591 IBK327590:IBK327591 ILG327590:ILG327591 IVC327590:IVC327591 JEY327590:JEY327591 JOU327590:JOU327591 JYQ327590:JYQ327591 KIM327590:KIM327591 KSI327590:KSI327591 LCE327590:LCE327591 LMA327590:LMA327591 LVW327590:LVW327591 MFS327590:MFS327591 MPO327590:MPO327591 MZK327590:MZK327591 NJG327590:NJG327591 NTC327590:NTC327591 OCY327590:OCY327591 OMU327590:OMU327591 OWQ327590:OWQ327591 PGM327590:PGM327591 PQI327590:PQI327591 QAE327590:QAE327591 QKA327590:QKA327591 QTW327590:QTW327591 RDS327590:RDS327591 RNO327590:RNO327591 RXK327590:RXK327591 SHG327590:SHG327591 SRC327590:SRC327591 TAY327590:TAY327591 TKU327590:TKU327591 TUQ327590:TUQ327591 UEM327590:UEM327591 UOI327590:UOI327591 UYE327590:UYE327591 VIA327590:VIA327591 VRW327590:VRW327591 WBS327590:WBS327591 WLO327590:WLO327591 WVK327590:WVK327591 F393126:H393127 IY393126:IY393127 SU393126:SU393127 ACQ393126:ACQ393127 AMM393126:AMM393127 AWI393126:AWI393127 BGE393126:BGE393127 BQA393126:BQA393127 BZW393126:BZW393127 CJS393126:CJS393127 CTO393126:CTO393127 DDK393126:DDK393127 DNG393126:DNG393127 DXC393126:DXC393127 EGY393126:EGY393127 EQU393126:EQU393127 FAQ393126:FAQ393127 FKM393126:FKM393127 FUI393126:FUI393127 GEE393126:GEE393127 GOA393126:GOA393127 GXW393126:GXW393127 HHS393126:HHS393127 HRO393126:HRO393127 IBK393126:IBK393127 ILG393126:ILG393127 IVC393126:IVC393127 JEY393126:JEY393127 JOU393126:JOU393127 JYQ393126:JYQ393127 KIM393126:KIM393127 KSI393126:KSI393127 LCE393126:LCE393127 LMA393126:LMA393127 LVW393126:LVW393127 MFS393126:MFS393127 MPO393126:MPO393127 MZK393126:MZK393127 NJG393126:NJG393127 NTC393126:NTC393127 OCY393126:OCY393127 OMU393126:OMU393127 OWQ393126:OWQ393127 PGM393126:PGM393127 PQI393126:PQI393127 QAE393126:QAE393127 QKA393126:QKA393127 QTW393126:QTW393127 RDS393126:RDS393127 RNO393126:RNO393127 RXK393126:RXK393127 SHG393126:SHG393127 SRC393126:SRC393127 TAY393126:TAY393127 TKU393126:TKU393127 TUQ393126:TUQ393127 UEM393126:UEM393127 UOI393126:UOI393127 UYE393126:UYE393127 VIA393126:VIA393127 VRW393126:VRW393127 WBS393126:WBS393127 WLO393126:WLO393127 WVK393126:WVK393127 F458662:H458663 IY458662:IY458663 SU458662:SU458663 ACQ458662:ACQ458663 AMM458662:AMM458663 AWI458662:AWI458663 BGE458662:BGE458663 BQA458662:BQA458663 BZW458662:BZW458663 CJS458662:CJS458663 CTO458662:CTO458663 DDK458662:DDK458663 DNG458662:DNG458663 DXC458662:DXC458663 EGY458662:EGY458663 EQU458662:EQU458663 FAQ458662:FAQ458663 FKM458662:FKM458663 FUI458662:FUI458663 GEE458662:GEE458663 GOA458662:GOA458663 GXW458662:GXW458663 HHS458662:HHS458663 HRO458662:HRO458663 IBK458662:IBK458663 ILG458662:ILG458663 IVC458662:IVC458663 JEY458662:JEY458663 JOU458662:JOU458663 JYQ458662:JYQ458663 KIM458662:KIM458663 KSI458662:KSI458663 LCE458662:LCE458663 LMA458662:LMA458663 LVW458662:LVW458663 MFS458662:MFS458663 MPO458662:MPO458663 MZK458662:MZK458663 NJG458662:NJG458663 NTC458662:NTC458663 OCY458662:OCY458663 OMU458662:OMU458663 OWQ458662:OWQ458663 PGM458662:PGM458663 PQI458662:PQI458663 QAE458662:QAE458663 QKA458662:QKA458663 QTW458662:QTW458663 RDS458662:RDS458663 RNO458662:RNO458663 RXK458662:RXK458663 SHG458662:SHG458663 SRC458662:SRC458663 TAY458662:TAY458663 TKU458662:TKU458663 TUQ458662:TUQ458663 UEM458662:UEM458663 UOI458662:UOI458663 UYE458662:UYE458663 VIA458662:VIA458663 VRW458662:VRW458663 WBS458662:WBS458663 WLO458662:WLO458663 WVK458662:WVK458663 F524198:H524199 IY524198:IY524199 SU524198:SU524199 ACQ524198:ACQ524199 AMM524198:AMM524199 AWI524198:AWI524199 BGE524198:BGE524199 BQA524198:BQA524199 BZW524198:BZW524199 CJS524198:CJS524199 CTO524198:CTO524199 DDK524198:DDK524199 DNG524198:DNG524199 DXC524198:DXC524199 EGY524198:EGY524199 EQU524198:EQU524199 FAQ524198:FAQ524199 FKM524198:FKM524199 FUI524198:FUI524199 GEE524198:GEE524199 GOA524198:GOA524199 GXW524198:GXW524199 HHS524198:HHS524199 HRO524198:HRO524199 IBK524198:IBK524199 ILG524198:ILG524199 IVC524198:IVC524199 JEY524198:JEY524199 JOU524198:JOU524199 JYQ524198:JYQ524199 KIM524198:KIM524199 KSI524198:KSI524199 LCE524198:LCE524199 LMA524198:LMA524199 LVW524198:LVW524199 MFS524198:MFS524199 MPO524198:MPO524199 MZK524198:MZK524199 NJG524198:NJG524199 NTC524198:NTC524199 OCY524198:OCY524199 OMU524198:OMU524199 OWQ524198:OWQ524199 PGM524198:PGM524199 PQI524198:PQI524199 QAE524198:QAE524199 QKA524198:QKA524199 QTW524198:QTW524199 RDS524198:RDS524199 RNO524198:RNO524199 RXK524198:RXK524199 SHG524198:SHG524199 SRC524198:SRC524199 TAY524198:TAY524199 TKU524198:TKU524199 TUQ524198:TUQ524199 UEM524198:UEM524199 UOI524198:UOI524199 UYE524198:UYE524199 VIA524198:VIA524199 VRW524198:VRW524199 WBS524198:WBS524199 WLO524198:WLO524199 WVK524198:WVK524199 F589734:H589735 IY589734:IY589735 SU589734:SU589735 ACQ589734:ACQ589735 AMM589734:AMM589735 AWI589734:AWI589735 BGE589734:BGE589735 BQA589734:BQA589735 BZW589734:BZW589735 CJS589734:CJS589735 CTO589734:CTO589735 DDK589734:DDK589735 DNG589734:DNG589735 DXC589734:DXC589735 EGY589734:EGY589735 EQU589734:EQU589735 FAQ589734:FAQ589735 FKM589734:FKM589735 FUI589734:FUI589735 GEE589734:GEE589735 GOA589734:GOA589735 GXW589734:GXW589735 HHS589734:HHS589735 HRO589734:HRO589735 IBK589734:IBK589735 ILG589734:ILG589735 IVC589734:IVC589735 JEY589734:JEY589735 JOU589734:JOU589735 JYQ589734:JYQ589735 KIM589734:KIM589735 KSI589734:KSI589735 LCE589734:LCE589735 LMA589734:LMA589735 LVW589734:LVW589735 MFS589734:MFS589735 MPO589734:MPO589735 MZK589734:MZK589735 NJG589734:NJG589735 NTC589734:NTC589735 OCY589734:OCY589735 OMU589734:OMU589735 OWQ589734:OWQ589735 PGM589734:PGM589735 PQI589734:PQI589735 QAE589734:QAE589735 QKA589734:QKA589735 QTW589734:QTW589735 RDS589734:RDS589735 RNO589734:RNO589735 RXK589734:RXK589735 SHG589734:SHG589735 SRC589734:SRC589735 TAY589734:TAY589735 TKU589734:TKU589735 TUQ589734:TUQ589735 UEM589734:UEM589735 UOI589734:UOI589735 UYE589734:UYE589735 VIA589734:VIA589735 VRW589734:VRW589735 WBS589734:WBS589735 WLO589734:WLO589735 WVK589734:WVK589735 F655270:H655271 IY655270:IY655271 SU655270:SU655271 ACQ655270:ACQ655271 AMM655270:AMM655271 AWI655270:AWI655271 BGE655270:BGE655271 BQA655270:BQA655271 BZW655270:BZW655271 CJS655270:CJS655271 CTO655270:CTO655271 DDK655270:DDK655271 DNG655270:DNG655271 DXC655270:DXC655271 EGY655270:EGY655271 EQU655270:EQU655271 FAQ655270:FAQ655271 FKM655270:FKM655271 FUI655270:FUI655271 GEE655270:GEE655271 GOA655270:GOA655271 GXW655270:GXW655271 HHS655270:HHS655271 HRO655270:HRO655271 IBK655270:IBK655271 ILG655270:ILG655271 IVC655270:IVC655271 JEY655270:JEY655271 JOU655270:JOU655271 JYQ655270:JYQ655271 KIM655270:KIM655271 KSI655270:KSI655271 LCE655270:LCE655271 LMA655270:LMA655271 LVW655270:LVW655271 MFS655270:MFS655271 MPO655270:MPO655271 MZK655270:MZK655271 NJG655270:NJG655271 NTC655270:NTC655271 OCY655270:OCY655271 OMU655270:OMU655271 OWQ655270:OWQ655271 PGM655270:PGM655271 PQI655270:PQI655271 QAE655270:QAE655271 QKA655270:QKA655271 QTW655270:QTW655271 RDS655270:RDS655271 RNO655270:RNO655271 RXK655270:RXK655271 SHG655270:SHG655271 SRC655270:SRC655271 TAY655270:TAY655271 TKU655270:TKU655271 TUQ655270:TUQ655271 UEM655270:UEM655271 UOI655270:UOI655271 UYE655270:UYE655271 VIA655270:VIA655271 VRW655270:VRW655271 WBS655270:WBS655271 WLO655270:WLO655271 WVK655270:WVK655271 F720806:H720807 IY720806:IY720807 SU720806:SU720807 ACQ720806:ACQ720807 AMM720806:AMM720807 AWI720806:AWI720807 BGE720806:BGE720807 BQA720806:BQA720807 BZW720806:BZW720807 CJS720806:CJS720807 CTO720806:CTO720807 DDK720806:DDK720807 DNG720806:DNG720807 DXC720806:DXC720807 EGY720806:EGY720807 EQU720806:EQU720807 FAQ720806:FAQ720807 FKM720806:FKM720807 FUI720806:FUI720807 GEE720806:GEE720807 GOA720806:GOA720807 GXW720806:GXW720807 HHS720806:HHS720807 HRO720806:HRO720807 IBK720806:IBK720807 ILG720806:ILG720807 IVC720806:IVC720807 JEY720806:JEY720807 JOU720806:JOU720807 JYQ720806:JYQ720807 KIM720806:KIM720807 KSI720806:KSI720807 LCE720806:LCE720807 LMA720806:LMA720807 LVW720806:LVW720807 MFS720806:MFS720807 MPO720806:MPO720807 MZK720806:MZK720807 NJG720806:NJG720807 NTC720806:NTC720807 OCY720806:OCY720807 OMU720806:OMU720807 OWQ720806:OWQ720807 PGM720806:PGM720807 PQI720806:PQI720807 QAE720806:QAE720807 QKA720806:QKA720807 QTW720806:QTW720807 RDS720806:RDS720807 RNO720806:RNO720807 RXK720806:RXK720807 SHG720806:SHG720807 SRC720806:SRC720807 TAY720806:TAY720807 TKU720806:TKU720807 TUQ720806:TUQ720807 UEM720806:UEM720807 UOI720806:UOI720807 UYE720806:UYE720807 VIA720806:VIA720807 VRW720806:VRW720807 WBS720806:WBS720807 WLO720806:WLO720807 WVK720806:WVK720807 F786342:H786343 IY786342:IY786343 SU786342:SU786343 ACQ786342:ACQ786343 AMM786342:AMM786343 AWI786342:AWI786343 BGE786342:BGE786343 BQA786342:BQA786343 BZW786342:BZW786343 CJS786342:CJS786343 CTO786342:CTO786343 DDK786342:DDK786343 DNG786342:DNG786343 DXC786342:DXC786343 EGY786342:EGY786343 EQU786342:EQU786343 FAQ786342:FAQ786343 FKM786342:FKM786343 FUI786342:FUI786343 GEE786342:GEE786343 GOA786342:GOA786343 GXW786342:GXW786343 HHS786342:HHS786343 HRO786342:HRO786343 IBK786342:IBK786343 ILG786342:ILG786343 IVC786342:IVC786343 JEY786342:JEY786343 JOU786342:JOU786343 JYQ786342:JYQ786343 KIM786342:KIM786343 KSI786342:KSI786343 LCE786342:LCE786343 LMA786342:LMA786343 LVW786342:LVW786343 MFS786342:MFS786343 MPO786342:MPO786343 MZK786342:MZK786343 NJG786342:NJG786343 NTC786342:NTC786343 OCY786342:OCY786343 OMU786342:OMU786343 OWQ786342:OWQ786343 PGM786342:PGM786343 PQI786342:PQI786343 QAE786342:QAE786343 QKA786342:QKA786343 QTW786342:QTW786343 RDS786342:RDS786343 RNO786342:RNO786343 RXK786342:RXK786343 SHG786342:SHG786343 SRC786342:SRC786343 TAY786342:TAY786343 TKU786342:TKU786343 TUQ786342:TUQ786343 UEM786342:UEM786343 UOI786342:UOI786343 UYE786342:UYE786343 VIA786342:VIA786343 VRW786342:VRW786343 WBS786342:WBS786343 WLO786342:WLO786343 WVK786342:WVK786343 F851878:H851879 IY851878:IY851879 SU851878:SU851879 ACQ851878:ACQ851879 AMM851878:AMM851879 AWI851878:AWI851879 BGE851878:BGE851879 BQA851878:BQA851879 BZW851878:BZW851879 CJS851878:CJS851879 CTO851878:CTO851879 DDK851878:DDK851879 DNG851878:DNG851879 DXC851878:DXC851879 EGY851878:EGY851879 EQU851878:EQU851879 FAQ851878:FAQ851879 FKM851878:FKM851879 FUI851878:FUI851879 GEE851878:GEE851879 GOA851878:GOA851879 GXW851878:GXW851879 HHS851878:HHS851879 HRO851878:HRO851879 IBK851878:IBK851879 ILG851878:ILG851879 IVC851878:IVC851879 JEY851878:JEY851879 JOU851878:JOU851879 JYQ851878:JYQ851879 KIM851878:KIM851879 KSI851878:KSI851879 LCE851878:LCE851879 LMA851878:LMA851879 LVW851878:LVW851879 MFS851878:MFS851879 MPO851878:MPO851879 MZK851878:MZK851879 NJG851878:NJG851879 NTC851878:NTC851879 OCY851878:OCY851879 OMU851878:OMU851879 OWQ851878:OWQ851879 PGM851878:PGM851879 PQI851878:PQI851879 QAE851878:QAE851879 QKA851878:QKA851879 QTW851878:QTW851879 RDS851878:RDS851879 RNO851878:RNO851879 RXK851878:RXK851879 SHG851878:SHG851879 SRC851878:SRC851879 TAY851878:TAY851879 TKU851878:TKU851879 TUQ851878:TUQ851879 UEM851878:UEM851879 UOI851878:UOI851879 UYE851878:UYE851879 VIA851878:VIA851879 VRW851878:VRW851879 WBS851878:WBS851879 WLO851878:WLO851879 WVK851878:WVK851879 F917414:H917415 IY917414:IY917415 SU917414:SU917415 ACQ917414:ACQ917415 AMM917414:AMM917415 AWI917414:AWI917415 BGE917414:BGE917415 BQA917414:BQA917415 BZW917414:BZW917415 CJS917414:CJS917415 CTO917414:CTO917415 DDK917414:DDK917415 DNG917414:DNG917415 DXC917414:DXC917415 EGY917414:EGY917415 EQU917414:EQU917415 FAQ917414:FAQ917415 FKM917414:FKM917415 FUI917414:FUI917415 GEE917414:GEE917415 GOA917414:GOA917415 GXW917414:GXW917415 HHS917414:HHS917415 HRO917414:HRO917415 IBK917414:IBK917415 ILG917414:ILG917415 IVC917414:IVC917415 JEY917414:JEY917415 JOU917414:JOU917415 JYQ917414:JYQ917415 KIM917414:KIM917415 KSI917414:KSI917415 LCE917414:LCE917415 LMA917414:LMA917415 LVW917414:LVW917415 MFS917414:MFS917415 MPO917414:MPO917415 MZK917414:MZK917415 NJG917414:NJG917415 NTC917414:NTC917415 OCY917414:OCY917415 OMU917414:OMU917415 OWQ917414:OWQ917415 PGM917414:PGM917415 PQI917414:PQI917415 QAE917414:QAE917415 QKA917414:QKA917415 QTW917414:QTW917415 RDS917414:RDS917415 RNO917414:RNO917415 RXK917414:RXK917415 SHG917414:SHG917415 SRC917414:SRC917415 TAY917414:TAY917415 TKU917414:TKU917415 TUQ917414:TUQ917415 UEM917414:UEM917415 UOI917414:UOI917415 UYE917414:UYE917415 VIA917414:VIA917415 VRW917414:VRW917415 WBS917414:WBS917415 WLO917414:WLO917415 WVK917414:WVK917415 F982950:H982951 IY982950:IY982951 SU982950:SU982951 ACQ982950:ACQ982951 AMM982950:AMM982951 AWI982950:AWI982951 BGE982950:BGE982951 BQA982950:BQA982951 BZW982950:BZW982951 CJS982950:CJS982951 CTO982950:CTO982951 DDK982950:DDK982951 DNG982950:DNG982951 DXC982950:DXC982951 EGY982950:EGY982951 EQU982950:EQU982951 FAQ982950:FAQ982951 FKM982950:FKM982951 FUI982950:FUI982951 GEE982950:GEE982951 GOA982950:GOA982951 GXW982950:GXW982951 HHS982950:HHS982951 HRO982950:HRO982951 IBK982950:IBK982951 ILG982950:ILG982951 IVC982950:IVC982951 JEY982950:JEY982951 JOU982950:JOU982951 JYQ982950:JYQ982951 KIM982950:KIM982951 KSI982950:KSI982951 LCE982950:LCE982951 LMA982950:LMA982951 LVW982950:LVW982951 MFS982950:MFS982951 MPO982950:MPO982951 MZK982950:MZK982951 NJG982950:NJG982951 NTC982950:NTC982951 OCY982950:OCY982951 OMU982950:OMU982951 OWQ982950:OWQ982951 PGM982950:PGM982951 PQI982950:PQI982951 QAE982950:QAE982951 QKA982950:QKA982951 QTW982950:QTW982951 RDS982950:RDS982951 RNO982950:RNO982951 RXK982950:RXK982951 SHG982950:SHG982951 SRC982950:SRC982951 TAY982950:TAY982951 TKU982950:TKU982951 TUQ982950:TUQ982951 UEM982950:UEM982951 UOI982950:UOI982951 UYE982950:UYE982951 VIA982950:VIA982951 VRW982950:VRW982951 WBS982950:WBS982951 WLO982950:WLO982951 WVK982950:WVK982951 E65443:E65476 IV65443:IV65476 SR65443:SR65476 ACN65443:ACN65476 AMJ65443:AMJ65476 AWF65443:AWF65476 BGB65443:BGB65476 BPX65443:BPX65476 BZT65443:BZT65476 CJP65443:CJP65476 CTL65443:CTL65476 DDH65443:DDH65476 DND65443:DND65476 DWZ65443:DWZ65476 EGV65443:EGV65476 EQR65443:EQR65476 FAN65443:FAN65476 FKJ65443:FKJ65476 FUF65443:FUF65476 GEB65443:GEB65476 GNX65443:GNX65476 GXT65443:GXT65476 HHP65443:HHP65476 HRL65443:HRL65476 IBH65443:IBH65476 ILD65443:ILD65476 IUZ65443:IUZ65476 JEV65443:JEV65476 JOR65443:JOR65476 JYN65443:JYN65476 KIJ65443:KIJ65476 KSF65443:KSF65476 LCB65443:LCB65476 LLX65443:LLX65476 LVT65443:LVT65476 MFP65443:MFP65476 MPL65443:MPL65476 MZH65443:MZH65476 NJD65443:NJD65476 NSZ65443:NSZ65476 OCV65443:OCV65476 OMR65443:OMR65476 OWN65443:OWN65476 PGJ65443:PGJ65476 PQF65443:PQF65476 QAB65443:QAB65476 QJX65443:QJX65476 QTT65443:QTT65476 RDP65443:RDP65476 RNL65443:RNL65476 RXH65443:RXH65476 SHD65443:SHD65476 SQZ65443:SQZ65476 TAV65443:TAV65476 TKR65443:TKR65476 TUN65443:TUN65476 UEJ65443:UEJ65476 UOF65443:UOF65476 UYB65443:UYB65476 VHX65443:VHX65476 VRT65443:VRT65476 WBP65443:WBP65476 WLL65443:WLL65476 WVH65443:WVH65476 E130979:E131012 IV130979:IV131012 SR130979:SR131012 ACN130979:ACN131012 AMJ130979:AMJ131012 AWF130979:AWF131012 BGB130979:BGB131012 BPX130979:BPX131012 BZT130979:BZT131012 CJP130979:CJP131012 CTL130979:CTL131012 DDH130979:DDH131012 DND130979:DND131012 DWZ130979:DWZ131012 EGV130979:EGV131012 EQR130979:EQR131012 FAN130979:FAN131012 FKJ130979:FKJ131012 FUF130979:FUF131012 GEB130979:GEB131012 GNX130979:GNX131012 GXT130979:GXT131012 HHP130979:HHP131012 HRL130979:HRL131012 IBH130979:IBH131012 ILD130979:ILD131012 IUZ130979:IUZ131012 JEV130979:JEV131012 JOR130979:JOR131012 JYN130979:JYN131012 KIJ130979:KIJ131012 KSF130979:KSF131012 LCB130979:LCB131012 LLX130979:LLX131012 LVT130979:LVT131012 MFP130979:MFP131012 MPL130979:MPL131012 MZH130979:MZH131012 NJD130979:NJD131012 NSZ130979:NSZ131012 OCV130979:OCV131012 OMR130979:OMR131012 OWN130979:OWN131012 PGJ130979:PGJ131012 PQF130979:PQF131012 QAB130979:QAB131012 QJX130979:QJX131012 QTT130979:QTT131012 RDP130979:RDP131012 RNL130979:RNL131012 RXH130979:RXH131012 SHD130979:SHD131012 SQZ130979:SQZ131012 TAV130979:TAV131012 TKR130979:TKR131012 TUN130979:TUN131012 UEJ130979:UEJ131012 UOF130979:UOF131012 UYB130979:UYB131012 VHX130979:VHX131012 VRT130979:VRT131012 WBP130979:WBP131012 WLL130979:WLL131012 WVH130979:WVH131012 E196515:E196548 IV196515:IV196548 SR196515:SR196548 ACN196515:ACN196548 AMJ196515:AMJ196548 AWF196515:AWF196548 BGB196515:BGB196548 BPX196515:BPX196548 BZT196515:BZT196548 CJP196515:CJP196548 CTL196515:CTL196548 DDH196515:DDH196548 DND196515:DND196548 DWZ196515:DWZ196548 EGV196515:EGV196548 EQR196515:EQR196548 FAN196515:FAN196548 FKJ196515:FKJ196548 FUF196515:FUF196548 GEB196515:GEB196548 GNX196515:GNX196548 GXT196515:GXT196548 HHP196515:HHP196548 HRL196515:HRL196548 IBH196515:IBH196548 ILD196515:ILD196548 IUZ196515:IUZ196548 JEV196515:JEV196548 JOR196515:JOR196548 JYN196515:JYN196548 KIJ196515:KIJ196548 KSF196515:KSF196548 LCB196515:LCB196548 LLX196515:LLX196548 LVT196515:LVT196548 MFP196515:MFP196548 MPL196515:MPL196548 MZH196515:MZH196548 NJD196515:NJD196548 NSZ196515:NSZ196548 OCV196515:OCV196548 OMR196515:OMR196548 OWN196515:OWN196548 PGJ196515:PGJ196548 PQF196515:PQF196548 QAB196515:QAB196548 QJX196515:QJX196548 QTT196515:QTT196548 RDP196515:RDP196548 RNL196515:RNL196548 RXH196515:RXH196548 SHD196515:SHD196548 SQZ196515:SQZ196548 TAV196515:TAV196548 TKR196515:TKR196548 TUN196515:TUN196548 UEJ196515:UEJ196548 UOF196515:UOF196548 UYB196515:UYB196548 VHX196515:VHX196548 VRT196515:VRT196548 WBP196515:WBP196548 WLL196515:WLL196548 WVH196515:WVH196548 E262051:E262084 IV262051:IV262084 SR262051:SR262084 ACN262051:ACN262084 AMJ262051:AMJ262084 AWF262051:AWF262084 BGB262051:BGB262084 BPX262051:BPX262084 BZT262051:BZT262084 CJP262051:CJP262084 CTL262051:CTL262084 DDH262051:DDH262084 DND262051:DND262084 DWZ262051:DWZ262084 EGV262051:EGV262084 EQR262051:EQR262084 FAN262051:FAN262084 FKJ262051:FKJ262084 FUF262051:FUF262084 GEB262051:GEB262084 GNX262051:GNX262084 GXT262051:GXT262084 HHP262051:HHP262084 HRL262051:HRL262084 IBH262051:IBH262084 ILD262051:ILD262084 IUZ262051:IUZ262084 JEV262051:JEV262084 JOR262051:JOR262084 JYN262051:JYN262084 KIJ262051:KIJ262084 KSF262051:KSF262084 LCB262051:LCB262084 LLX262051:LLX262084 LVT262051:LVT262084 MFP262051:MFP262084 MPL262051:MPL262084 MZH262051:MZH262084 NJD262051:NJD262084 NSZ262051:NSZ262084 OCV262051:OCV262084 OMR262051:OMR262084 OWN262051:OWN262084 PGJ262051:PGJ262084 PQF262051:PQF262084 QAB262051:QAB262084 QJX262051:QJX262084 QTT262051:QTT262084 RDP262051:RDP262084 RNL262051:RNL262084 RXH262051:RXH262084 SHD262051:SHD262084 SQZ262051:SQZ262084 TAV262051:TAV262084 TKR262051:TKR262084 TUN262051:TUN262084 UEJ262051:UEJ262084 UOF262051:UOF262084 UYB262051:UYB262084 VHX262051:VHX262084 VRT262051:VRT262084 WBP262051:WBP262084 WLL262051:WLL262084 WVH262051:WVH262084 E327587:E327620 IV327587:IV327620 SR327587:SR327620 ACN327587:ACN327620 AMJ327587:AMJ327620 AWF327587:AWF327620 BGB327587:BGB327620 BPX327587:BPX327620 BZT327587:BZT327620 CJP327587:CJP327620 CTL327587:CTL327620 DDH327587:DDH327620 DND327587:DND327620 DWZ327587:DWZ327620 EGV327587:EGV327620 EQR327587:EQR327620 FAN327587:FAN327620 FKJ327587:FKJ327620 FUF327587:FUF327620 GEB327587:GEB327620 GNX327587:GNX327620 GXT327587:GXT327620 HHP327587:HHP327620 HRL327587:HRL327620 IBH327587:IBH327620 ILD327587:ILD327620 IUZ327587:IUZ327620 JEV327587:JEV327620 JOR327587:JOR327620 JYN327587:JYN327620 KIJ327587:KIJ327620 KSF327587:KSF327620 LCB327587:LCB327620 LLX327587:LLX327620 LVT327587:LVT327620 MFP327587:MFP327620 MPL327587:MPL327620 MZH327587:MZH327620 NJD327587:NJD327620 NSZ327587:NSZ327620 OCV327587:OCV327620 OMR327587:OMR327620 OWN327587:OWN327620 PGJ327587:PGJ327620 PQF327587:PQF327620 QAB327587:QAB327620 QJX327587:QJX327620 QTT327587:QTT327620 RDP327587:RDP327620 RNL327587:RNL327620 RXH327587:RXH327620 SHD327587:SHD327620 SQZ327587:SQZ327620 TAV327587:TAV327620 TKR327587:TKR327620 TUN327587:TUN327620 UEJ327587:UEJ327620 UOF327587:UOF327620 UYB327587:UYB327620 VHX327587:VHX327620 VRT327587:VRT327620 WBP327587:WBP327620 WLL327587:WLL327620 WVH327587:WVH327620 E393123:E393156 IV393123:IV393156 SR393123:SR393156 ACN393123:ACN393156 AMJ393123:AMJ393156 AWF393123:AWF393156 BGB393123:BGB393156 BPX393123:BPX393156 BZT393123:BZT393156 CJP393123:CJP393156 CTL393123:CTL393156 DDH393123:DDH393156 DND393123:DND393156 DWZ393123:DWZ393156 EGV393123:EGV393156 EQR393123:EQR393156 FAN393123:FAN393156 FKJ393123:FKJ393156 FUF393123:FUF393156 GEB393123:GEB393156 GNX393123:GNX393156 GXT393123:GXT393156 HHP393123:HHP393156 HRL393123:HRL393156 IBH393123:IBH393156 ILD393123:ILD393156 IUZ393123:IUZ393156 JEV393123:JEV393156 JOR393123:JOR393156 JYN393123:JYN393156 KIJ393123:KIJ393156 KSF393123:KSF393156 LCB393123:LCB393156 LLX393123:LLX393156 LVT393123:LVT393156 MFP393123:MFP393156 MPL393123:MPL393156 MZH393123:MZH393156 NJD393123:NJD393156 NSZ393123:NSZ393156 OCV393123:OCV393156 OMR393123:OMR393156 OWN393123:OWN393156 PGJ393123:PGJ393156 PQF393123:PQF393156 QAB393123:QAB393156 QJX393123:QJX393156 QTT393123:QTT393156 RDP393123:RDP393156 RNL393123:RNL393156 RXH393123:RXH393156 SHD393123:SHD393156 SQZ393123:SQZ393156 TAV393123:TAV393156 TKR393123:TKR393156 TUN393123:TUN393156 UEJ393123:UEJ393156 UOF393123:UOF393156 UYB393123:UYB393156 VHX393123:VHX393156 VRT393123:VRT393156 WBP393123:WBP393156 WLL393123:WLL393156 WVH393123:WVH393156 E458659:E458692 IV458659:IV458692 SR458659:SR458692 ACN458659:ACN458692 AMJ458659:AMJ458692 AWF458659:AWF458692 BGB458659:BGB458692 BPX458659:BPX458692 BZT458659:BZT458692 CJP458659:CJP458692 CTL458659:CTL458692 DDH458659:DDH458692 DND458659:DND458692 DWZ458659:DWZ458692 EGV458659:EGV458692 EQR458659:EQR458692 FAN458659:FAN458692 FKJ458659:FKJ458692 FUF458659:FUF458692 GEB458659:GEB458692 GNX458659:GNX458692 GXT458659:GXT458692 HHP458659:HHP458692 HRL458659:HRL458692 IBH458659:IBH458692 ILD458659:ILD458692 IUZ458659:IUZ458692 JEV458659:JEV458692 JOR458659:JOR458692 JYN458659:JYN458692 KIJ458659:KIJ458692 KSF458659:KSF458692 LCB458659:LCB458692 LLX458659:LLX458692 LVT458659:LVT458692 MFP458659:MFP458692 MPL458659:MPL458692 MZH458659:MZH458692 NJD458659:NJD458692 NSZ458659:NSZ458692 OCV458659:OCV458692 OMR458659:OMR458692 OWN458659:OWN458692 PGJ458659:PGJ458692 PQF458659:PQF458692 QAB458659:QAB458692 QJX458659:QJX458692 QTT458659:QTT458692 RDP458659:RDP458692 RNL458659:RNL458692 RXH458659:RXH458692 SHD458659:SHD458692 SQZ458659:SQZ458692 TAV458659:TAV458692 TKR458659:TKR458692 TUN458659:TUN458692 UEJ458659:UEJ458692 UOF458659:UOF458692 UYB458659:UYB458692 VHX458659:VHX458692 VRT458659:VRT458692 WBP458659:WBP458692 WLL458659:WLL458692 WVH458659:WVH458692 E524195:E524228 IV524195:IV524228 SR524195:SR524228 ACN524195:ACN524228 AMJ524195:AMJ524228 AWF524195:AWF524228 BGB524195:BGB524228 BPX524195:BPX524228 BZT524195:BZT524228 CJP524195:CJP524228 CTL524195:CTL524228 DDH524195:DDH524228 DND524195:DND524228 DWZ524195:DWZ524228 EGV524195:EGV524228 EQR524195:EQR524228 FAN524195:FAN524228 FKJ524195:FKJ524228 FUF524195:FUF524228 GEB524195:GEB524228 GNX524195:GNX524228 GXT524195:GXT524228 HHP524195:HHP524228 HRL524195:HRL524228 IBH524195:IBH524228 ILD524195:ILD524228 IUZ524195:IUZ524228 JEV524195:JEV524228 JOR524195:JOR524228 JYN524195:JYN524228 KIJ524195:KIJ524228 KSF524195:KSF524228 LCB524195:LCB524228 LLX524195:LLX524228 LVT524195:LVT524228 MFP524195:MFP524228 MPL524195:MPL524228 MZH524195:MZH524228 NJD524195:NJD524228 NSZ524195:NSZ524228 OCV524195:OCV524228 OMR524195:OMR524228 OWN524195:OWN524228 PGJ524195:PGJ524228 PQF524195:PQF524228 QAB524195:QAB524228 QJX524195:QJX524228 QTT524195:QTT524228 RDP524195:RDP524228 RNL524195:RNL524228 RXH524195:RXH524228 SHD524195:SHD524228 SQZ524195:SQZ524228 TAV524195:TAV524228 TKR524195:TKR524228 TUN524195:TUN524228 UEJ524195:UEJ524228 UOF524195:UOF524228 UYB524195:UYB524228 VHX524195:VHX524228 VRT524195:VRT524228 WBP524195:WBP524228 WLL524195:WLL524228 WVH524195:WVH524228 E589731:E589764 IV589731:IV589764 SR589731:SR589764 ACN589731:ACN589764 AMJ589731:AMJ589764 AWF589731:AWF589764 BGB589731:BGB589764 BPX589731:BPX589764 BZT589731:BZT589764 CJP589731:CJP589764 CTL589731:CTL589764 DDH589731:DDH589764 DND589731:DND589764 DWZ589731:DWZ589764 EGV589731:EGV589764 EQR589731:EQR589764 FAN589731:FAN589764 FKJ589731:FKJ589764 FUF589731:FUF589764 GEB589731:GEB589764 GNX589731:GNX589764 GXT589731:GXT589764 HHP589731:HHP589764 HRL589731:HRL589764 IBH589731:IBH589764 ILD589731:ILD589764 IUZ589731:IUZ589764 JEV589731:JEV589764 JOR589731:JOR589764 JYN589731:JYN589764 KIJ589731:KIJ589764 KSF589731:KSF589764 LCB589731:LCB589764 LLX589731:LLX589764 LVT589731:LVT589764 MFP589731:MFP589764 MPL589731:MPL589764 MZH589731:MZH589764 NJD589731:NJD589764 NSZ589731:NSZ589764 OCV589731:OCV589764 OMR589731:OMR589764 OWN589731:OWN589764 PGJ589731:PGJ589764 PQF589731:PQF589764 QAB589731:QAB589764 QJX589731:QJX589764 QTT589731:QTT589764 RDP589731:RDP589764 RNL589731:RNL589764 RXH589731:RXH589764 SHD589731:SHD589764 SQZ589731:SQZ589764 TAV589731:TAV589764 TKR589731:TKR589764 TUN589731:TUN589764 UEJ589731:UEJ589764 UOF589731:UOF589764 UYB589731:UYB589764 VHX589731:VHX589764 VRT589731:VRT589764 WBP589731:WBP589764 WLL589731:WLL589764 WVH589731:WVH589764 E655267:E655300 IV655267:IV655300 SR655267:SR655300 ACN655267:ACN655300 AMJ655267:AMJ655300 AWF655267:AWF655300 BGB655267:BGB655300 BPX655267:BPX655300 BZT655267:BZT655300 CJP655267:CJP655300 CTL655267:CTL655300 DDH655267:DDH655300 DND655267:DND655300 DWZ655267:DWZ655300 EGV655267:EGV655300 EQR655267:EQR655300 FAN655267:FAN655300 FKJ655267:FKJ655300 FUF655267:FUF655300 GEB655267:GEB655300 GNX655267:GNX655300 GXT655267:GXT655300 HHP655267:HHP655300 HRL655267:HRL655300 IBH655267:IBH655300 ILD655267:ILD655300 IUZ655267:IUZ655300 JEV655267:JEV655300 JOR655267:JOR655300 JYN655267:JYN655300 KIJ655267:KIJ655300 KSF655267:KSF655300 LCB655267:LCB655300 LLX655267:LLX655300 LVT655267:LVT655300 MFP655267:MFP655300 MPL655267:MPL655300 MZH655267:MZH655300 NJD655267:NJD655300 NSZ655267:NSZ655300 OCV655267:OCV655300 OMR655267:OMR655300 OWN655267:OWN655300 PGJ655267:PGJ655300 PQF655267:PQF655300 QAB655267:QAB655300 QJX655267:QJX655300 QTT655267:QTT655300 RDP655267:RDP655300 RNL655267:RNL655300 RXH655267:RXH655300 SHD655267:SHD655300 SQZ655267:SQZ655300 TAV655267:TAV655300 TKR655267:TKR655300 TUN655267:TUN655300 UEJ655267:UEJ655300 UOF655267:UOF655300 UYB655267:UYB655300 VHX655267:VHX655300 VRT655267:VRT655300 WBP655267:WBP655300 WLL655267:WLL655300 WVH655267:WVH655300 E720803:E720836 IV720803:IV720836 SR720803:SR720836 ACN720803:ACN720836 AMJ720803:AMJ720836 AWF720803:AWF720836 BGB720803:BGB720836 BPX720803:BPX720836 BZT720803:BZT720836 CJP720803:CJP720836 CTL720803:CTL720836 DDH720803:DDH720836 DND720803:DND720836 DWZ720803:DWZ720836 EGV720803:EGV720836 EQR720803:EQR720836 FAN720803:FAN720836 FKJ720803:FKJ720836 FUF720803:FUF720836 GEB720803:GEB720836 GNX720803:GNX720836 GXT720803:GXT720836 HHP720803:HHP720836 HRL720803:HRL720836 IBH720803:IBH720836 ILD720803:ILD720836 IUZ720803:IUZ720836 JEV720803:JEV720836 JOR720803:JOR720836 JYN720803:JYN720836 KIJ720803:KIJ720836 KSF720803:KSF720836 LCB720803:LCB720836 LLX720803:LLX720836 LVT720803:LVT720836 MFP720803:MFP720836 MPL720803:MPL720836 MZH720803:MZH720836 NJD720803:NJD720836 NSZ720803:NSZ720836 OCV720803:OCV720836 OMR720803:OMR720836 OWN720803:OWN720836 PGJ720803:PGJ720836 PQF720803:PQF720836 QAB720803:QAB720836 QJX720803:QJX720836 QTT720803:QTT720836 RDP720803:RDP720836 RNL720803:RNL720836 RXH720803:RXH720836 SHD720803:SHD720836 SQZ720803:SQZ720836 TAV720803:TAV720836 TKR720803:TKR720836 TUN720803:TUN720836 UEJ720803:UEJ720836 UOF720803:UOF720836 UYB720803:UYB720836 VHX720803:VHX720836 VRT720803:VRT720836 WBP720803:WBP720836 WLL720803:WLL720836 WVH720803:WVH720836 E786339:E786372 IV786339:IV786372 SR786339:SR786372 ACN786339:ACN786372 AMJ786339:AMJ786372 AWF786339:AWF786372 BGB786339:BGB786372 BPX786339:BPX786372 BZT786339:BZT786372 CJP786339:CJP786372 CTL786339:CTL786372 DDH786339:DDH786372 DND786339:DND786372 DWZ786339:DWZ786372 EGV786339:EGV786372 EQR786339:EQR786372 FAN786339:FAN786372 FKJ786339:FKJ786372 FUF786339:FUF786372 GEB786339:GEB786372 GNX786339:GNX786372 GXT786339:GXT786372 HHP786339:HHP786372 HRL786339:HRL786372 IBH786339:IBH786372 ILD786339:ILD786372 IUZ786339:IUZ786372 JEV786339:JEV786372 JOR786339:JOR786372 JYN786339:JYN786372 KIJ786339:KIJ786372 KSF786339:KSF786372 LCB786339:LCB786372 LLX786339:LLX786372 LVT786339:LVT786372 MFP786339:MFP786372 MPL786339:MPL786372 MZH786339:MZH786372 NJD786339:NJD786372 NSZ786339:NSZ786372 OCV786339:OCV786372 OMR786339:OMR786372 OWN786339:OWN786372 PGJ786339:PGJ786372 PQF786339:PQF786372 QAB786339:QAB786372 QJX786339:QJX786372 QTT786339:QTT786372 RDP786339:RDP786372 RNL786339:RNL786372 RXH786339:RXH786372 SHD786339:SHD786372 SQZ786339:SQZ786372 TAV786339:TAV786372 TKR786339:TKR786372 TUN786339:TUN786372 UEJ786339:UEJ786372 UOF786339:UOF786372 UYB786339:UYB786372 VHX786339:VHX786372 VRT786339:VRT786372 WBP786339:WBP786372 WLL786339:WLL786372 WVH786339:WVH786372 E851875:E851908 IV851875:IV851908 SR851875:SR851908 ACN851875:ACN851908 AMJ851875:AMJ851908 AWF851875:AWF851908 BGB851875:BGB851908 BPX851875:BPX851908 BZT851875:BZT851908 CJP851875:CJP851908 CTL851875:CTL851908 DDH851875:DDH851908 DND851875:DND851908 DWZ851875:DWZ851908 EGV851875:EGV851908 EQR851875:EQR851908 FAN851875:FAN851908 FKJ851875:FKJ851908 FUF851875:FUF851908 GEB851875:GEB851908 GNX851875:GNX851908 GXT851875:GXT851908 HHP851875:HHP851908 HRL851875:HRL851908 IBH851875:IBH851908 ILD851875:ILD851908 IUZ851875:IUZ851908 JEV851875:JEV851908 JOR851875:JOR851908 JYN851875:JYN851908 KIJ851875:KIJ851908 KSF851875:KSF851908 LCB851875:LCB851908 LLX851875:LLX851908 LVT851875:LVT851908 MFP851875:MFP851908 MPL851875:MPL851908 MZH851875:MZH851908 NJD851875:NJD851908 NSZ851875:NSZ851908 OCV851875:OCV851908 OMR851875:OMR851908 OWN851875:OWN851908 PGJ851875:PGJ851908 PQF851875:PQF851908 QAB851875:QAB851908 QJX851875:QJX851908 QTT851875:QTT851908 RDP851875:RDP851908 RNL851875:RNL851908 RXH851875:RXH851908 SHD851875:SHD851908 SQZ851875:SQZ851908 TAV851875:TAV851908 TKR851875:TKR851908 TUN851875:TUN851908 UEJ851875:UEJ851908 UOF851875:UOF851908 UYB851875:UYB851908 VHX851875:VHX851908 VRT851875:VRT851908 WBP851875:WBP851908 WLL851875:WLL851908 WVH851875:WVH851908 E917411:E917444 IV917411:IV917444 SR917411:SR917444 ACN917411:ACN917444 AMJ917411:AMJ917444 AWF917411:AWF917444 BGB917411:BGB917444 BPX917411:BPX917444 BZT917411:BZT917444 CJP917411:CJP917444 CTL917411:CTL917444 DDH917411:DDH917444 DND917411:DND917444 DWZ917411:DWZ917444 EGV917411:EGV917444 EQR917411:EQR917444 FAN917411:FAN917444 FKJ917411:FKJ917444 FUF917411:FUF917444 GEB917411:GEB917444 GNX917411:GNX917444 GXT917411:GXT917444 HHP917411:HHP917444 HRL917411:HRL917444 IBH917411:IBH917444 ILD917411:ILD917444 IUZ917411:IUZ917444 JEV917411:JEV917444 JOR917411:JOR917444 JYN917411:JYN917444 KIJ917411:KIJ917444 KSF917411:KSF917444 LCB917411:LCB917444 LLX917411:LLX917444 LVT917411:LVT917444 MFP917411:MFP917444 MPL917411:MPL917444 MZH917411:MZH917444 NJD917411:NJD917444 NSZ917411:NSZ917444 OCV917411:OCV917444 OMR917411:OMR917444 OWN917411:OWN917444 PGJ917411:PGJ917444 PQF917411:PQF917444 QAB917411:QAB917444 QJX917411:QJX917444 QTT917411:QTT917444 RDP917411:RDP917444 RNL917411:RNL917444 RXH917411:RXH917444 SHD917411:SHD917444 SQZ917411:SQZ917444 TAV917411:TAV917444 TKR917411:TKR917444 TUN917411:TUN917444 UEJ917411:UEJ917444 UOF917411:UOF917444 UYB917411:UYB917444 VHX917411:VHX917444 VRT917411:VRT917444 WBP917411:WBP917444 WLL917411:WLL917444 WVH917411:WVH917444 E982947:E982980 IV982947:IV982980 SR982947:SR982980 ACN982947:ACN982980 AMJ982947:AMJ982980 AWF982947:AWF982980 BGB982947:BGB982980 BPX982947:BPX982980 BZT982947:BZT982980 CJP982947:CJP982980 CTL982947:CTL982980 DDH982947:DDH982980 DND982947:DND982980 DWZ982947:DWZ982980 EGV982947:EGV982980 EQR982947:EQR982980 FAN982947:FAN982980 FKJ982947:FKJ982980 FUF982947:FUF982980 GEB982947:GEB982980 GNX982947:GNX982980 GXT982947:GXT982980 HHP982947:HHP982980 HRL982947:HRL982980 IBH982947:IBH982980 ILD982947:ILD982980 IUZ982947:IUZ982980 JEV982947:JEV982980 JOR982947:JOR982980 JYN982947:JYN982980 KIJ982947:KIJ982980 KSF982947:KSF982980 LCB982947:LCB982980 LLX982947:LLX982980 LVT982947:LVT982980 MFP982947:MFP982980 MPL982947:MPL982980 MZH982947:MZH982980 NJD982947:NJD982980 NSZ982947:NSZ982980 OCV982947:OCV982980 OMR982947:OMR982980 OWN982947:OWN982980 PGJ982947:PGJ982980 PQF982947:PQF982980 QAB982947:QAB982980 QJX982947:QJX982980 QTT982947:QTT982980 RDP982947:RDP982980 RNL982947:RNL982980 RXH982947:RXH982980 SHD982947:SHD982980 SQZ982947:SQZ982980 TAV982947:TAV982980 TKR982947:TKR982980 TUN982947:TUN982980 UEJ982947:UEJ982980 UOF982947:UOF982980 UYB982947:UYB982980 VHX982947:VHX982980 VRT982947:VRT982980 WBP982947:WBP982980 WLL982947:WLL982980 WVH982947:WVH982980">
      <formula1>Meno_šaka</formula1>
    </dataValidation>
    <dataValidation type="list" allowBlank="1" showInputMessage="1" showErrorMessage="1" sqref="IJ65473:IJ65476 SF65473:SF65476 ACB65473:ACB65476 ALX65473:ALX65476 AVT65473:AVT65476 BFP65473:BFP65476 BPL65473:BPL65476 BZH65473:BZH65476 CJD65473:CJD65476 CSZ65473:CSZ65476 DCV65473:DCV65476 DMR65473:DMR65476 DWN65473:DWN65476 EGJ65473:EGJ65476 EQF65473:EQF65476 FAB65473:FAB65476 FJX65473:FJX65476 FTT65473:FTT65476 GDP65473:GDP65476 GNL65473:GNL65476 GXH65473:GXH65476 HHD65473:HHD65476 HQZ65473:HQZ65476 IAV65473:IAV65476 IKR65473:IKR65476 IUN65473:IUN65476 JEJ65473:JEJ65476 JOF65473:JOF65476 JYB65473:JYB65476 KHX65473:KHX65476 KRT65473:KRT65476 LBP65473:LBP65476 LLL65473:LLL65476 LVH65473:LVH65476 MFD65473:MFD65476 MOZ65473:MOZ65476 MYV65473:MYV65476 NIR65473:NIR65476 NSN65473:NSN65476 OCJ65473:OCJ65476 OMF65473:OMF65476 OWB65473:OWB65476 PFX65473:PFX65476 PPT65473:PPT65476 PZP65473:PZP65476 QJL65473:QJL65476 QTH65473:QTH65476 RDD65473:RDD65476 RMZ65473:RMZ65476 RWV65473:RWV65476 SGR65473:SGR65476 SQN65473:SQN65476 TAJ65473:TAJ65476 TKF65473:TKF65476 TUB65473:TUB65476 UDX65473:UDX65476 UNT65473:UNT65476 UXP65473:UXP65476 VHL65473:VHL65476 VRH65473:VRH65476 WBD65473:WBD65476 WKZ65473:WKZ65476 WUV65473:WUV65476 XER65473:XER65476 IJ131009:IJ131012 SF131009:SF131012 ACB131009:ACB131012 ALX131009:ALX131012 AVT131009:AVT131012 BFP131009:BFP131012 BPL131009:BPL131012 BZH131009:BZH131012 CJD131009:CJD131012 CSZ131009:CSZ131012 DCV131009:DCV131012 DMR131009:DMR131012 DWN131009:DWN131012 EGJ131009:EGJ131012 EQF131009:EQF131012 FAB131009:FAB131012 FJX131009:FJX131012 FTT131009:FTT131012 GDP131009:GDP131012 GNL131009:GNL131012 GXH131009:GXH131012 HHD131009:HHD131012 HQZ131009:HQZ131012 IAV131009:IAV131012 IKR131009:IKR131012 IUN131009:IUN131012 JEJ131009:JEJ131012 JOF131009:JOF131012 JYB131009:JYB131012 KHX131009:KHX131012 KRT131009:KRT131012 LBP131009:LBP131012 LLL131009:LLL131012 LVH131009:LVH131012 MFD131009:MFD131012 MOZ131009:MOZ131012 MYV131009:MYV131012 NIR131009:NIR131012 NSN131009:NSN131012 OCJ131009:OCJ131012 OMF131009:OMF131012 OWB131009:OWB131012 PFX131009:PFX131012 PPT131009:PPT131012 PZP131009:PZP131012 QJL131009:QJL131012 QTH131009:QTH131012 RDD131009:RDD131012 RMZ131009:RMZ131012 RWV131009:RWV131012 SGR131009:SGR131012 SQN131009:SQN131012 TAJ131009:TAJ131012 TKF131009:TKF131012 TUB131009:TUB131012 UDX131009:UDX131012 UNT131009:UNT131012 UXP131009:UXP131012 VHL131009:VHL131012 VRH131009:VRH131012 WBD131009:WBD131012 WKZ131009:WKZ131012 WUV131009:WUV131012 XER131009:XER131012 IJ196545:IJ196548 SF196545:SF196548 ACB196545:ACB196548 ALX196545:ALX196548 AVT196545:AVT196548 BFP196545:BFP196548 BPL196545:BPL196548 BZH196545:BZH196548 CJD196545:CJD196548 CSZ196545:CSZ196548 DCV196545:DCV196548 DMR196545:DMR196548 DWN196545:DWN196548 EGJ196545:EGJ196548 EQF196545:EQF196548 FAB196545:FAB196548 FJX196545:FJX196548 FTT196545:FTT196548 GDP196545:GDP196548 GNL196545:GNL196548 GXH196545:GXH196548 HHD196545:HHD196548 HQZ196545:HQZ196548 IAV196545:IAV196548 IKR196545:IKR196548 IUN196545:IUN196548 JEJ196545:JEJ196548 JOF196545:JOF196548 JYB196545:JYB196548 KHX196545:KHX196548 KRT196545:KRT196548 LBP196545:LBP196548 LLL196545:LLL196548 LVH196545:LVH196548 MFD196545:MFD196548 MOZ196545:MOZ196548 MYV196545:MYV196548 NIR196545:NIR196548 NSN196545:NSN196548 OCJ196545:OCJ196548 OMF196545:OMF196548 OWB196545:OWB196548 PFX196545:PFX196548 PPT196545:PPT196548 PZP196545:PZP196548 QJL196545:QJL196548 QTH196545:QTH196548 RDD196545:RDD196548 RMZ196545:RMZ196548 RWV196545:RWV196548 SGR196545:SGR196548 SQN196545:SQN196548 TAJ196545:TAJ196548 TKF196545:TKF196548 TUB196545:TUB196548 UDX196545:UDX196548 UNT196545:UNT196548 UXP196545:UXP196548 VHL196545:VHL196548 VRH196545:VRH196548 WBD196545:WBD196548 WKZ196545:WKZ196548 WUV196545:WUV196548 XER196545:XER196548 IJ262081:IJ262084 SF262081:SF262084 ACB262081:ACB262084 ALX262081:ALX262084 AVT262081:AVT262084 BFP262081:BFP262084 BPL262081:BPL262084 BZH262081:BZH262084 CJD262081:CJD262084 CSZ262081:CSZ262084 DCV262081:DCV262084 DMR262081:DMR262084 DWN262081:DWN262084 EGJ262081:EGJ262084 EQF262081:EQF262084 FAB262081:FAB262084 FJX262081:FJX262084 FTT262081:FTT262084 GDP262081:GDP262084 GNL262081:GNL262084 GXH262081:GXH262084 HHD262081:HHD262084 HQZ262081:HQZ262084 IAV262081:IAV262084 IKR262081:IKR262084 IUN262081:IUN262084 JEJ262081:JEJ262084 JOF262081:JOF262084 JYB262081:JYB262084 KHX262081:KHX262084 KRT262081:KRT262084 LBP262081:LBP262084 LLL262081:LLL262084 LVH262081:LVH262084 MFD262081:MFD262084 MOZ262081:MOZ262084 MYV262081:MYV262084 NIR262081:NIR262084 NSN262081:NSN262084 OCJ262081:OCJ262084 OMF262081:OMF262084 OWB262081:OWB262084 PFX262081:PFX262084 PPT262081:PPT262084 PZP262081:PZP262084 QJL262081:QJL262084 QTH262081:QTH262084 RDD262081:RDD262084 RMZ262081:RMZ262084 RWV262081:RWV262084 SGR262081:SGR262084 SQN262081:SQN262084 TAJ262081:TAJ262084 TKF262081:TKF262084 TUB262081:TUB262084 UDX262081:UDX262084 UNT262081:UNT262084 UXP262081:UXP262084 VHL262081:VHL262084 VRH262081:VRH262084 WBD262081:WBD262084 WKZ262081:WKZ262084 WUV262081:WUV262084 XER262081:XER262084 IJ327617:IJ327620 SF327617:SF327620 ACB327617:ACB327620 ALX327617:ALX327620 AVT327617:AVT327620 BFP327617:BFP327620 BPL327617:BPL327620 BZH327617:BZH327620 CJD327617:CJD327620 CSZ327617:CSZ327620 DCV327617:DCV327620 DMR327617:DMR327620 DWN327617:DWN327620 EGJ327617:EGJ327620 EQF327617:EQF327620 FAB327617:FAB327620 FJX327617:FJX327620 FTT327617:FTT327620 GDP327617:GDP327620 GNL327617:GNL327620 GXH327617:GXH327620 HHD327617:HHD327620 HQZ327617:HQZ327620 IAV327617:IAV327620 IKR327617:IKR327620 IUN327617:IUN327620 JEJ327617:JEJ327620 JOF327617:JOF327620 JYB327617:JYB327620 KHX327617:KHX327620 KRT327617:KRT327620 LBP327617:LBP327620 LLL327617:LLL327620 LVH327617:LVH327620 MFD327617:MFD327620 MOZ327617:MOZ327620 MYV327617:MYV327620 NIR327617:NIR327620 NSN327617:NSN327620 OCJ327617:OCJ327620 OMF327617:OMF327620 OWB327617:OWB327620 PFX327617:PFX327620 PPT327617:PPT327620 PZP327617:PZP327620 QJL327617:QJL327620 QTH327617:QTH327620 RDD327617:RDD327620 RMZ327617:RMZ327620 RWV327617:RWV327620 SGR327617:SGR327620 SQN327617:SQN327620 TAJ327617:TAJ327620 TKF327617:TKF327620 TUB327617:TUB327620 UDX327617:UDX327620 UNT327617:UNT327620 UXP327617:UXP327620 VHL327617:VHL327620 VRH327617:VRH327620 WBD327617:WBD327620 WKZ327617:WKZ327620 WUV327617:WUV327620 XER327617:XER327620 IJ393153:IJ393156 SF393153:SF393156 ACB393153:ACB393156 ALX393153:ALX393156 AVT393153:AVT393156 BFP393153:BFP393156 BPL393153:BPL393156 BZH393153:BZH393156 CJD393153:CJD393156 CSZ393153:CSZ393156 DCV393153:DCV393156 DMR393153:DMR393156 DWN393153:DWN393156 EGJ393153:EGJ393156 EQF393153:EQF393156 FAB393153:FAB393156 FJX393153:FJX393156 FTT393153:FTT393156 GDP393153:GDP393156 GNL393153:GNL393156 GXH393153:GXH393156 HHD393153:HHD393156 HQZ393153:HQZ393156 IAV393153:IAV393156 IKR393153:IKR393156 IUN393153:IUN393156 JEJ393153:JEJ393156 JOF393153:JOF393156 JYB393153:JYB393156 KHX393153:KHX393156 KRT393153:KRT393156 LBP393153:LBP393156 LLL393153:LLL393156 LVH393153:LVH393156 MFD393153:MFD393156 MOZ393153:MOZ393156 MYV393153:MYV393156 NIR393153:NIR393156 NSN393153:NSN393156 OCJ393153:OCJ393156 OMF393153:OMF393156 OWB393153:OWB393156 PFX393153:PFX393156 PPT393153:PPT393156 PZP393153:PZP393156 QJL393153:QJL393156 QTH393153:QTH393156 RDD393153:RDD393156 RMZ393153:RMZ393156 RWV393153:RWV393156 SGR393153:SGR393156 SQN393153:SQN393156 TAJ393153:TAJ393156 TKF393153:TKF393156 TUB393153:TUB393156 UDX393153:UDX393156 UNT393153:UNT393156 UXP393153:UXP393156 VHL393153:VHL393156 VRH393153:VRH393156 WBD393153:WBD393156 WKZ393153:WKZ393156 WUV393153:WUV393156 XER393153:XER393156 IJ458689:IJ458692 SF458689:SF458692 ACB458689:ACB458692 ALX458689:ALX458692 AVT458689:AVT458692 BFP458689:BFP458692 BPL458689:BPL458692 BZH458689:BZH458692 CJD458689:CJD458692 CSZ458689:CSZ458692 DCV458689:DCV458692 DMR458689:DMR458692 DWN458689:DWN458692 EGJ458689:EGJ458692 EQF458689:EQF458692 FAB458689:FAB458692 FJX458689:FJX458692 FTT458689:FTT458692 GDP458689:GDP458692 GNL458689:GNL458692 GXH458689:GXH458692 HHD458689:HHD458692 HQZ458689:HQZ458692 IAV458689:IAV458692 IKR458689:IKR458692 IUN458689:IUN458692 JEJ458689:JEJ458692 JOF458689:JOF458692 JYB458689:JYB458692 KHX458689:KHX458692 KRT458689:KRT458692 LBP458689:LBP458692 LLL458689:LLL458692 LVH458689:LVH458692 MFD458689:MFD458692 MOZ458689:MOZ458692 MYV458689:MYV458692 NIR458689:NIR458692 NSN458689:NSN458692 OCJ458689:OCJ458692 OMF458689:OMF458692 OWB458689:OWB458692 PFX458689:PFX458692 PPT458689:PPT458692 PZP458689:PZP458692 QJL458689:QJL458692 QTH458689:QTH458692 RDD458689:RDD458692 RMZ458689:RMZ458692 RWV458689:RWV458692 SGR458689:SGR458692 SQN458689:SQN458692 TAJ458689:TAJ458692 TKF458689:TKF458692 TUB458689:TUB458692 UDX458689:UDX458692 UNT458689:UNT458692 UXP458689:UXP458692 VHL458689:VHL458692 VRH458689:VRH458692 WBD458689:WBD458692 WKZ458689:WKZ458692 WUV458689:WUV458692 XER458689:XER458692 IJ524225:IJ524228 SF524225:SF524228 ACB524225:ACB524228 ALX524225:ALX524228 AVT524225:AVT524228 BFP524225:BFP524228 BPL524225:BPL524228 BZH524225:BZH524228 CJD524225:CJD524228 CSZ524225:CSZ524228 DCV524225:DCV524228 DMR524225:DMR524228 DWN524225:DWN524228 EGJ524225:EGJ524228 EQF524225:EQF524228 FAB524225:FAB524228 FJX524225:FJX524228 FTT524225:FTT524228 GDP524225:GDP524228 GNL524225:GNL524228 GXH524225:GXH524228 HHD524225:HHD524228 HQZ524225:HQZ524228 IAV524225:IAV524228 IKR524225:IKR524228 IUN524225:IUN524228 JEJ524225:JEJ524228 JOF524225:JOF524228 JYB524225:JYB524228 KHX524225:KHX524228 KRT524225:KRT524228 LBP524225:LBP524228 LLL524225:LLL524228 LVH524225:LVH524228 MFD524225:MFD524228 MOZ524225:MOZ524228 MYV524225:MYV524228 NIR524225:NIR524228 NSN524225:NSN524228 OCJ524225:OCJ524228 OMF524225:OMF524228 OWB524225:OWB524228 PFX524225:PFX524228 PPT524225:PPT524228 PZP524225:PZP524228 QJL524225:QJL524228 QTH524225:QTH524228 RDD524225:RDD524228 RMZ524225:RMZ524228 RWV524225:RWV524228 SGR524225:SGR524228 SQN524225:SQN524228 TAJ524225:TAJ524228 TKF524225:TKF524228 TUB524225:TUB524228 UDX524225:UDX524228 UNT524225:UNT524228 UXP524225:UXP524228 VHL524225:VHL524228 VRH524225:VRH524228 WBD524225:WBD524228 WKZ524225:WKZ524228 WUV524225:WUV524228 XER524225:XER524228 IJ589761:IJ589764 SF589761:SF589764 ACB589761:ACB589764 ALX589761:ALX589764 AVT589761:AVT589764 BFP589761:BFP589764 BPL589761:BPL589764 BZH589761:BZH589764 CJD589761:CJD589764 CSZ589761:CSZ589764 DCV589761:DCV589764 DMR589761:DMR589764 DWN589761:DWN589764 EGJ589761:EGJ589764 EQF589761:EQF589764 FAB589761:FAB589764 FJX589761:FJX589764 FTT589761:FTT589764 GDP589761:GDP589764 GNL589761:GNL589764 GXH589761:GXH589764 HHD589761:HHD589764 HQZ589761:HQZ589764 IAV589761:IAV589764 IKR589761:IKR589764 IUN589761:IUN589764 JEJ589761:JEJ589764 JOF589761:JOF589764 JYB589761:JYB589764 KHX589761:KHX589764 KRT589761:KRT589764 LBP589761:LBP589764 LLL589761:LLL589764 LVH589761:LVH589764 MFD589761:MFD589764 MOZ589761:MOZ589764 MYV589761:MYV589764 NIR589761:NIR589764 NSN589761:NSN589764 OCJ589761:OCJ589764 OMF589761:OMF589764 OWB589761:OWB589764 PFX589761:PFX589764 PPT589761:PPT589764 PZP589761:PZP589764 QJL589761:QJL589764 QTH589761:QTH589764 RDD589761:RDD589764 RMZ589761:RMZ589764 RWV589761:RWV589764 SGR589761:SGR589764 SQN589761:SQN589764 TAJ589761:TAJ589764 TKF589761:TKF589764 TUB589761:TUB589764 UDX589761:UDX589764 UNT589761:UNT589764 UXP589761:UXP589764 VHL589761:VHL589764 VRH589761:VRH589764 WBD589761:WBD589764 WKZ589761:WKZ589764 WUV589761:WUV589764 XER589761:XER589764 IJ655297:IJ655300 SF655297:SF655300 ACB655297:ACB655300 ALX655297:ALX655300 AVT655297:AVT655300 BFP655297:BFP655300 BPL655297:BPL655300 BZH655297:BZH655300 CJD655297:CJD655300 CSZ655297:CSZ655300 DCV655297:DCV655300 DMR655297:DMR655300 DWN655297:DWN655300 EGJ655297:EGJ655300 EQF655297:EQF655300 FAB655297:FAB655300 FJX655297:FJX655300 FTT655297:FTT655300 GDP655297:GDP655300 GNL655297:GNL655300 GXH655297:GXH655300 HHD655297:HHD655300 HQZ655297:HQZ655300 IAV655297:IAV655300 IKR655297:IKR655300 IUN655297:IUN655300 JEJ655297:JEJ655300 JOF655297:JOF655300 JYB655297:JYB655300 KHX655297:KHX655300 KRT655297:KRT655300 LBP655297:LBP655300 LLL655297:LLL655300 LVH655297:LVH655300 MFD655297:MFD655300 MOZ655297:MOZ655300 MYV655297:MYV655300 NIR655297:NIR655300 NSN655297:NSN655300 OCJ655297:OCJ655300 OMF655297:OMF655300 OWB655297:OWB655300 PFX655297:PFX655300 PPT655297:PPT655300 PZP655297:PZP655300 QJL655297:QJL655300 QTH655297:QTH655300 RDD655297:RDD655300 RMZ655297:RMZ655300 RWV655297:RWV655300 SGR655297:SGR655300 SQN655297:SQN655300 TAJ655297:TAJ655300 TKF655297:TKF655300 TUB655297:TUB655300 UDX655297:UDX655300 UNT655297:UNT655300 UXP655297:UXP655300 VHL655297:VHL655300 VRH655297:VRH655300 WBD655297:WBD655300 WKZ655297:WKZ655300 WUV655297:WUV655300 XER655297:XER655300 IJ720833:IJ720836 SF720833:SF720836 ACB720833:ACB720836 ALX720833:ALX720836 AVT720833:AVT720836 BFP720833:BFP720836 BPL720833:BPL720836 BZH720833:BZH720836 CJD720833:CJD720836 CSZ720833:CSZ720836 DCV720833:DCV720836 DMR720833:DMR720836 DWN720833:DWN720836 EGJ720833:EGJ720836 EQF720833:EQF720836 FAB720833:FAB720836 FJX720833:FJX720836 FTT720833:FTT720836 GDP720833:GDP720836 GNL720833:GNL720836 GXH720833:GXH720836 HHD720833:HHD720836 HQZ720833:HQZ720836 IAV720833:IAV720836 IKR720833:IKR720836 IUN720833:IUN720836 JEJ720833:JEJ720836 JOF720833:JOF720836 JYB720833:JYB720836 KHX720833:KHX720836 KRT720833:KRT720836 LBP720833:LBP720836 LLL720833:LLL720836 LVH720833:LVH720836 MFD720833:MFD720836 MOZ720833:MOZ720836 MYV720833:MYV720836 NIR720833:NIR720836 NSN720833:NSN720836 OCJ720833:OCJ720836 OMF720833:OMF720836 OWB720833:OWB720836 PFX720833:PFX720836 PPT720833:PPT720836 PZP720833:PZP720836 QJL720833:QJL720836 QTH720833:QTH720836 RDD720833:RDD720836 RMZ720833:RMZ720836 RWV720833:RWV720836 SGR720833:SGR720836 SQN720833:SQN720836 TAJ720833:TAJ720836 TKF720833:TKF720836 TUB720833:TUB720836 UDX720833:UDX720836 UNT720833:UNT720836 UXP720833:UXP720836 VHL720833:VHL720836 VRH720833:VRH720836 WBD720833:WBD720836 WKZ720833:WKZ720836 WUV720833:WUV720836 XER720833:XER720836 IJ786369:IJ786372 SF786369:SF786372 ACB786369:ACB786372 ALX786369:ALX786372 AVT786369:AVT786372 BFP786369:BFP786372 BPL786369:BPL786372 BZH786369:BZH786372 CJD786369:CJD786372 CSZ786369:CSZ786372 DCV786369:DCV786372 DMR786369:DMR786372 DWN786369:DWN786372 EGJ786369:EGJ786372 EQF786369:EQF786372 FAB786369:FAB786372 FJX786369:FJX786372 FTT786369:FTT786372 GDP786369:GDP786372 GNL786369:GNL786372 GXH786369:GXH786372 HHD786369:HHD786372 HQZ786369:HQZ786372 IAV786369:IAV786372 IKR786369:IKR786372 IUN786369:IUN786372 JEJ786369:JEJ786372 JOF786369:JOF786372 JYB786369:JYB786372 KHX786369:KHX786372 KRT786369:KRT786372 LBP786369:LBP786372 LLL786369:LLL786372 LVH786369:LVH786372 MFD786369:MFD786372 MOZ786369:MOZ786372 MYV786369:MYV786372 NIR786369:NIR786372 NSN786369:NSN786372 OCJ786369:OCJ786372 OMF786369:OMF786372 OWB786369:OWB786372 PFX786369:PFX786372 PPT786369:PPT786372 PZP786369:PZP786372 QJL786369:QJL786372 QTH786369:QTH786372 RDD786369:RDD786372 RMZ786369:RMZ786372 RWV786369:RWV786372 SGR786369:SGR786372 SQN786369:SQN786372 TAJ786369:TAJ786372 TKF786369:TKF786372 TUB786369:TUB786372 UDX786369:UDX786372 UNT786369:UNT786372 UXP786369:UXP786372 VHL786369:VHL786372 VRH786369:VRH786372 WBD786369:WBD786372 WKZ786369:WKZ786372 WUV786369:WUV786372 XER786369:XER786372 IJ851905:IJ851908 SF851905:SF851908 ACB851905:ACB851908 ALX851905:ALX851908 AVT851905:AVT851908 BFP851905:BFP851908 BPL851905:BPL851908 BZH851905:BZH851908 CJD851905:CJD851908 CSZ851905:CSZ851908 DCV851905:DCV851908 DMR851905:DMR851908 DWN851905:DWN851908 EGJ851905:EGJ851908 EQF851905:EQF851908 FAB851905:FAB851908 FJX851905:FJX851908 FTT851905:FTT851908 GDP851905:GDP851908 GNL851905:GNL851908 GXH851905:GXH851908 HHD851905:HHD851908 HQZ851905:HQZ851908 IAV851905:IAV851908 IKR851905:IKR851908 IUN851905:IUN851908 JEJ851905:JEJ851908 JOF851905:JOF851908 JYB851905:JYB851908 KHX851905:KHX851908 KRT851905:KRT851908 LBP851905:LBP851908 LLL851905:LLL851908 LVH851905:LVH851908 MFD851905:MFD851908 MOZ851905:MOZ851908 MYV851905:MYV851908 NIR851905:NIR851908 NSN851905:NSN851908 OCJ851905:OCJ851908 OMF851905:OMF851908 OWB851905:OWB851908 PFX851905:PFX851908 PPT851905:PPT851908 PZP851905:PZP851908 QJL851905:QJL851908 QTH851905:QTH851908 RDD851905:RDD851908 RMZ851905:RMZ851908 RWV851905:RWV851908 SGR851905:SGR851908 SQN851905:SQN851908 TAJ851905:TAJ851908 TKF851905:TKF851908 TUB851905:TUB851908 UDX851905:UDX851908 UNT851905:UNT851908 UXP851905:UXP851908 VHL851905:VHL851908 VRH851905:VRH851908 WBD851905:WBD851908 WKZ851905:WKZ851908 WUV851905:WUV851908 XER851905:XER851908 IJ917441:IJ917444 SF917441:SF917444 ACB917441:ACB917444 ALX917441:ALX917444 AVT917441:AVT917444 BFP917441:BFP917444 BPL917441:BPL917444 BZH917441:BZH917444 CJD917441:CJD917444 CSZ917441:CSZ917444 DCV917441:DCV917444 DMR917441:DMR917444 DWN917441:DWN917444 EGJ917441:EGJ917444 EQF917441:EQF917444 FAB917441:FAB917444 FJX917441:FJX917444 FTT917441:FTT917444 GDP917441:GDP917444 GNL917441:GNL917444 GXH917441:GXH917444 HHD917441:HHD917444 HQZ917441:HQZ917444 IAV917441:IAV917444 IKR917441:IKR917444 IUN917441:IUN917444 JEJ917441:JEJ917444 JOF917441:JOF917444 JYB917441:JYB917444 KHX917441:KHX917444 KRT917441:KRT917444 LBP917441:LBP917444 LLL917441:LLL917444 LVH917441:LVH917444 MFD917441:MFD917444 MOZ917441:MOZ917444 MYV917441:MYV917444 NIR917441:NIR917444 NSN917441:NSN917444 OCJ917441:OCJ917444 OMF917441:OMF917444 OWB917441:OWB917444 PFX917441:PFX917444 PPT917441:PPT917444 PZP917441:PZP917444 QJL917441:QJL917444 QTH917441:QTH917444 RDD917441:RDD917444 RMZ917441:RMZ917444 RWV917441:RWV917444 SGR917441:SGR917444 SQN917441:SQN917444 TAJ917441:TAJ917444 TKF917441:TKF917444 TUB917441:TUB917444 UDX917441:UDX917444 UNT917441:UNT917444 UXP917441:UXP917444 VHL917441:VHL917444 VRH917441:VRH917444 WBD917441:WBD917444 WKZ917441:WKZ917444 WUV917441:WUV917444 XER917441:XER917444 IJ982977:IJ982980 SF982977:SF982980 ACB982977:ACB982980 ALX982977:ALX982980 AVT982977:AVT982980 BFP982977:BFP982980 BPL982977:BPL982980 BZH982977:BZH982980 CJD982977:CJD982980 CSZ982977:CSZ982980 DCV982977:DCV982980 DMR982977:DMR982980 DWN982977:DWN982980 EGJ982977:EGJ982980 EQF982977:EQF982980 FAB982977:FAB982980 FJX982977:FJX982980 FTT982977:FTT982980 GDP982977:GDP982980 GNL982977:GNL982980 GXH982977:GXH982980 HHD982977:HHD982980 HQZ982977:HQZ982980 IAV982977:IAV982980 IKR982977:IKR982980 IUN982977:IUN982980 JEJ982977:JEJ982980 JOF982977:JOF982980 JYB982977:JYB982980 KHX982977:KHX982980 KRT982977:KRT982980 LBP982977:LBP982980 LLL982977:LLL982980 LVH982977:LVH982980 MFD982977:MFD982980 MOZ982977:MOZ982980 MYV982977:MYV982980 NIR982977:NIR982980 NSN982977:NSN982980 OCJ982977:OCJ982980 OMF982977:OMF982980 OWB982977:OWB982980 PFX982977:PFX982980 PPT982977:PPT982980 PZP982977:PZP982980 QJL982977:QJL982980 QTH982977:QTH982980 RDD982977:RDD982980 RMZ982977:RMZ982980 RWV982977:RWV982980 SGR982977:SGR982980 SQN982977:SQN982980 TAJ982977:TAJ982980 TKF982977:TKF982980 TUB982977:TUB982980 UDX982977:UDX982980 UNT982977:UNT982980 UXP982977:UXP982980 VHL982977:VHL982980 VRH982977:VRH982980 WBD982977:WBD982980 WKZ982977:WKZ982980 WUV982977:WUV982980 XER982977:XER982980">
      <formula1>teatrai1</formula1>
    </dataValidation>
    <dataValidation type="list" allowBlank="1" showInputMessage="1" showErrorMessage="1" sqref="IH65473:IH65476 SD65473:SD65476 ABZ65473:ABZ65476 ALV65473:ALV65476 AVR65473:AVR65476 BFN65473:BFN65476 BPJ65473:BPJ65476 BZF65473:BZF65476 CJB65473:CJB65476 CSX65473:CSX65476 DCT65473:DCT65476 DMP65473:DMP65476 DWL65473:DWL65476 EGH65473:EGH65476 EQD65473:EQD65476 EZZ65473:EZZ65476 FJV65473:FJV65476 FTR65473:FTR65476 GDN65473:GDN65476 GNJ65473:GNJ65476 GXF65473:GXF65476 HHB65473:HHB65476 HQX65473:HQX65476 IAT65473:IAT65476 IKP65473:IKP65476 IUL65473:IUL65476 JEH65473:JEH65476 JOD65473:JOD65476 JXZ65473:JXZ65476 KHV65473:KHV65476 KRR65473:KRR65476 LBN65473:LBN65476 LLJ65473:LLJ65476 LVF65473:LVF65476 MFB65473:MFB65476 MOX65473:MOX65476 MYT65473:MYT65476 NIP65473:NIP65476 NSL65473:NSL65476 OCH65473:OCH65476 OMD65473:OMD65476 OVZ65473:OVZ65476 PFV65473:PFV65476 PPR65473:PPR65476 PZN65473:PZN65476 QJJ65473:QJJ65476 QTF65473:QTF65476 RDB65473:RDB65476 RMX65473:RMX65476 RWT65473:RWT65476 SGP65473:SGP65476 SQL65473:SQL65476 TAH65473:TAH65476 TKD65473:TKD65476 TTZ65473:TTZ65476 UDV65473:UDV65476 UNR65473:UNR65476 UXN65473:UXN65476 VHJ65473:VHJ65476 VRF65473:VRF65476 WBB65473:WBB65476 WKX65473:WKX65476 WUT65473:WUT65476 XEP65473:XEP65476 IH131009:IH131012 SD131009:SD131012 ABZ131009:ABZ131012 ALV131009:ALV131012 AVR131009:AVR131012 BFN131009:BFN131012 BPJ131009:BPJ131012 BZF131009:BZF131012 CJB131009:CJB131012 CSX131009:CSX131012 DCT131009:DCT131012 DMP131009:DMP131012 DWL131009:DWL131012 EGH131009:EGH131012 EQD131009:EQD131012 EZZ131009:EZZ131012 FJV131009:FJV131012 FTR131009:FTR131012 GDN131009:GDN131012 GNJ131009:GNJ131012 GXF131009:GXF131012 HHB131009:HHB131012 HQX131009:HQX131012 IAT131009:IAT131012 IKP131009:IKP131012 IUL131009:IUL131012 JEH131009:JEH131012 JOD131009:JOD131012 JXZ131009:JXZ131012 KHV131009:KHV131012 KRR131009:KRR131012 LBN131009:LBN131012 LLJ131009:LLJ131012 LVF131009:LVF131012 MFB131009:MFB131012 MOX131009:MOX131012 MYT131009:MYT131012 NIP131009:NIP131012 NSL131009:NSL131012 OCH131009:OCH131012 OMD131009:OMD131012 OVZ131009:OVZ131012 PFV131009:PFV131012 PPR131009:PPR131012 PZN131009:PZN131012 QJJ131009:QJJ131012 QTF131009:QTF131012 RDB131009:RDB131012 RMX131009:RMX131012 RWT131009:RWT131012 SGP131009:SGP131012 SQL131009:SQL131012 TAH131009:TAH131012 TKD131009:TKD131012 TTZ131009:TTZ131012 UDV131009:UDV131012 UNR131009:UNR131012 UXN131009:UXN131012 VHJ131009:VHJ131012 VRF131009:VRF131012 WBB131009:WBB131012 WKX131009:WKX131012 WUT131009:WUT131012 XEP131009:XEP131012 IH196545:IH196548 SD196545:SD196548 ABZ196545:ABZ196548 ALV196545:ALV196548 AVR196545:AVR196548 BFN196545:BFN196548 BPJ196545:BPJ196548 BZF196545:BZF196548 CJB196545:CJB196548 CSX196545:CSX196548 DCT196545:DCT196548 DMP196545:DMP196548 DWL196545:DWL196548 EGH196545:EGH196548 EQD196545:EQD196548 EZZ196545:EZZ196548 FJV196545:FJV196548 FTR196545:FTR196548 GDN196545:GDN196548 GNJ196545:GNJ196548 GXF196545:GXF196548 HHB196545:HHB196548 HQX196545:HQX196548 IAT196545:IAT196548 IKP196545:IKP196548 IUL196545:IUL196548 JEH196545:JEH196548 JOD196545:JOD196548 JXZ196545:JXZ196548 KHV196545:KHV196548 KRR196545:KRR196548 LBN196545:LBN196548 LLJ196545:LLJ196548 LVF196545:LVF196548 MFB196545:MFB196548 MOX196545:MOX196548 MYT196545:MYT196548 NIP196545:NIP196548 NSL196545:NSL196548 OCH196545:OCH196548 OMD196545:OMD196548 OVZ196545:OVZ196548 PFV196545:PFV196548 PPR196545:PPR196548 PZN196545:PZN196548 QJJ196545:QJJ196548 QTF196545:QTF196548 RDB196545:RDB196548 RMX196545:RMX196548 RWT196545:RWT196548 SGP196545:SGP196548 SQL196545:SQL196548 TAH196545:TAH196548 TKD196545:TKD196548 TTZ196545:TTZ196548 UDV196545:UDV196548 UNR196545:UNR196548 UXN196545:UXN196548 VHJ196545:VHJ196548 VRF196545:VRF196548 WBB196545:WBB196548 WKX196545:WKX196548 WUT196545:WUT196548 XEP196545:XEP196548 IH262081:IH262084 SD262081:SD262084 ABZ262081:ABZ262084 ALV262081:ALV262084 AVR262081:AVR262084 BFN262081:BFN262084 BPJ262081:BPJ262084 BZF262081:BZF262084 CJB262081:CJB262084 CSX262081:CSX262084 DCT262081:DCT262084 DMP262081:DMP262084 DWL262081:DWL262084 EGH262081:EGH262084 EQD262081:EQD262084 EZZ262081:EZZ262084 FJV262081:FJV262084 FTR262081:FTR262084 GDN262081:GDN262084 GNJ262081:GNJ262084 GXF262081:GXF262084 HHB262081:HHB262084 HQX262081:HQX262084 IAT262081:IAT262084 IKP262081:IKP262084 IUL262081:IUL262084 JEH262081:JEH262084 JOD262081:JOD262084 JXZ262081:JXZ262084 KHV262081:KHV262084 KRR262081:KRR262084 LBN262081:LBN262084 LLJ262081:LLJ262084 LVF262081:LVF262084 MFB262081:MFB262084 MOX262081:MOX262084 MYT262081:MYT262084 NIP262081:NIP262084 NSL262081:NSL262084 OCH262081:OCH262084 OMD262081:OMD262084 OVZ262081:OVZ262084 PFV262081:PFV262084 PPR262081:PPR262084 PZN262081:PZN262084 QJJ262081:QJJ262084 QTF262081:QTF262084 RDB262081:RDB262084 RMX262081:RMX262084 RWT262081:RWT262084 SGP262081:SGP262084 SQL262081:SQL262084 TAH262081:TAH262084 TKD262081:TKD262084 TTZ262081:TTZ262084 UDV262081:UDV262084 UNR262081:UNR262084 UXN262081:UXN262084 VHJ262081:VHJ262084 VRF262081:VRF262084 WBB262081:WBB262084 WKX262081:WKX262084 WUT262081:WUT262084 XEP262081:XEP262084 IH327617:IH327620 SD327617:SD327620 ABZ327617:ABZ327620 ALV327617:ALV327620 AVR327617:AVR327620 BFN327617:BFN327620 BPJ327617:BPJ327620 BZF327617:BZF327620 CJB327617:CJB327620 CSX327617:CSX327620 DCT327617:DCT327620 DMP327617:DMP327620 DWL327617:DWL327620 EGH327617:EGH327620 EQD327617:EQD327620 EZZ327617:EZZ327620 FJV327617:FJV327620 FTR327617:FTR327620 GDN327617:GDN327620 GNJ327617:GNJ327620 GXF327617:GXF327620 HHB327617:HHB327620 HQX327617:HQX327620 IAT327617:IAT327620 IKP327617:IKP327620 IUL327617:IUL327620 JEH327617:JEH327620 JOD327617:JOD327620 JXZ327617:JXZ327620 KHV327617:KHV327620 KRR327617:KRR327620 LBN327617:LBN327620 LLJ327617:LLJ327620 LVF327617:LVF327620 MFB327617:MFB327620 MOX327617:MOX327620 MYT327617:MYT327620 NIP327617:NIP327620 NSL327617:NSL327620 OCH327617:OCH327620 OMD327617:OMD327620 OVZ327617:OVZ327620 PFV327617:PFV327620 PPR327617:PPR327620 PZN327617:PZN327620 QJJ327617:QJJ327620 QTF327617:QTF327620 RDB327617:RDB327620 RMX327617:RMX327620 RWT327617:RWT327620 SGP327617:SGP327620 SQL327617:SQL327620 TAH327617:TAH327620 TKD327617:TKD327620 TTZ327617:TTZ327620 UDV327617:UDV327620 UNR327617:UNR327620 UXN327617:UXN327620 VHJ327617:VHJ327620 VRF327617:VRF327620 WBB327617:WBB327620 WKX327617:WKX327620 WUT327617:WUT327620 XEP327617:XEP327620 IH393153:IH393156 SD393153:SD393156 ABZ393153:ABZ393156 ALV393153:ALV393156 AVR393153:AVR393156 BFN393153:BFN393156 BPJ393153:BPJ393156 BZF393153:BZF393156 CJB393153:CJB393156 CSX393153:CSX393156 DCT393153:DCT393156 DMP393153:DMP393156 DWL393153:DWL393156 EGH393153:EGH393156 EQD393153:EQD393156 EZZ393153:EZZ393156 FJV393153:FJV393156 FTR393153:FTR393156 GDN393153:GDN393156 GNJ393153:GNJ393156 GXF393153:GXF393156 HHB393153:HHB393156 HQX393153:HQX393156 IAT393153:IAT393156 IKP393153:IKP393156 IUL393153:IUL393156 JEH393153:JEH393156 JOD393153:JOD393156 JXZ393153:JXZ393156 KHV393153:KHV393156 KRR393153:KRR393156 LBN393153:LBN393156 LLJ393153:LLJ393156 LVF393153:LVF393156 MFB393153:MFB393156 MOX393153:MOX393156 MYT393153:MYT393156 NIP393153:NIP393156 NSL393153:NSL393156 OCH393153:OCH393156 OMD393153:OMD393156 OVZ393153:OVZ393156 PFV393153:PFV393156 PPR393153:PPR393156 PZN393153:PZN393156 QJJ393153:QJJ393156 QTF393153:QTF393156 RDB393153:RDB393156 RMX393153:RMX393156 RWT393153:RWT393156 SGP393153:SGP393156 SQL393153:SQL393156 TAH393153:TAH393156 TKD393153:TKD393156 TTZ393153:TTZ393156 UDV393153:UDV393156 UNR393153:UNR393156 UXN393153:UXN393156 VHJ393153:VHJ393156 VRF393153:VRF393156 WBB393153:WBB393156 WKX393153:WKX393156 WUT393153:WUT393156 XEP393153:XEP393156 IH458689:IH458692 SD458689:SD458692 ABZ458689:ABZ458692 ALV458689:ALV458692 AVR458689:AVR458692 BFN458689:BFN458692 BPJ458689:BPJ458692 BZF458689:BZF458692 CJB458689:CJB458692 CSX458689:CSX458692 DCT458689:DCT458692 DMP458689:DMP458692 DWL458689:DWL458692 EGH458689:EGH458692 EQD458689:EQD458692 EZZ458689:EZZ458692 FJV458689:FJV458692 FTR458689:FTR458692 GDN458689:GDN458692 GNJ458689:GNJ458692 GXF458689:GXF458692 HHB458689:HHB458692 HQX458689:HQX458692 IAT458689:IAT458692 IKP458689:IKP458692 IUL458689:IUL458692 JEH458689:JEH458692 JOD458689:JOD458692 JXZ458689:JXZ458692 KHV458689:KHV458692 KRR458689:KRR458692 LBN458689:LBN458692 LLJ458689:LLJ458692 LVF458689:LVF458692 MFB458689:MFB458692 MOX458689:MOX458692 MYT458689:MYT458692 NIP458689:NIP458692 NSL458689:NSL458692 OCH458689:OCH458692 OMD458689:OMD458692 OVZ458689:OVZ458692 PFV458689:PFV458692 PPR458689:PPR458692 PZN458689:PZN458692 QJJ458689:QJJ458692 QTF458689:QTF458692 RDB458689:RDB458692 RMX458689:RMX458692 RWT458689:RWT458692 SGP458689:SGP458692 SQL458689:SQL458692 TAH458689:TAH458692 TKD458689:TKD458692 TTZ458689:TTZ458692 UDV458689:UDV458692 UNR458689:UNR458692 UXN458689:UXN458692 VHJ458689:VHJ458692 VRF458689:VRF458692 WBB458689:WBB458692 WKX458689:WKX458692 WUT458689:WUT458692 XEP458689:XEP458692 IH524225:IH524228 SD524225:SD524228 ABZ524225:ABZ524228 ALV524225:ALV524228 AVR524225:AVR524228 BFN524225:BFN524228 BPJ524225:BPJ524228 BZF524225:BZF524228 CJB524225:CJB524228 CSX524225:CSX524228 DCT524225:DCT524228 DMP524225:DMP524228 DWL524225:DWL524228 EGH524225:EGH524228 EQD524225:EQD524228 EZZ524225:EZZ524228 FJV524225:FJV524228 FTR524225:FTR524228 GDN524225:GDN524228 GNJ524225:GNJ524228 GXF524225:GXF524228 HHB524225:HHB524228 HQX524225:HQX524228 IAT524225:IAT524228 IKP524225:IKP524228 IUL524225:IUL524228 JEH524225:JEH524228 JOD524225:JOD524228 JXZ524225:JXZ524228 KHV524225:KHV524228 KRR524225:KRR524228 LBN524225:LBN524228 LLJ524225:LLJ524228 LVF524225:LVF524228 MFB524225:MFB524228 MOX524225:MOX524228 MYT524225:MYT524228 NIP524225:NIP524228 NSL524225:NSL524228 OCH524225:OCH524228 OMD524225:OMD524228 OVZ524225:OVZ524228 PFV524225:PFV524228 PPR524225:PPR524228 PZN524225:PZN524228 QJJ524225:QJJ524228 QTF524225:QTF524228 RDB524225:RDB524228 RMX524225:RMX524228 RWT524225:RWT524228 SGP524225:SGP524228 SQL524225:SQL524228 TAH524225:TAH524228 TKD524225:TKD524228 TTZ524225:TTZ524228 UDV524225:UDV524228 UNR524225:UNR524228 UXN524225:UXN524228 VHJ524225:VHJ524228 VRF524225:VRF524228 WBB524225:WBB524228 WKX524225:WKX524228 WUT524225:WUT524228 XEP524225:XEP524228 IH589761:IH589764 SD589761:SD589764 ABZ589761:ABZ589764 ALV589761:ALV589764 AVR589761:AVR589764 BFN589761:BFN589764 BPJ589761:BPJ589764 BZF589761:BZF589764 CJB589761:CJB589764 CSX589761:CSX589764 DCT589761:DCT589764 DMP589761:DMP589764 DWL589761:DWL589764 EGH589761:EGH589764 EQD589761:EQD589764 EZZ589761:EZZ589764 FJV589761:FJV589764 FTR589761:FTR589764 GDN589761:GDN589764 GNJ589761:GNJ589764 GXF589761:GXF589764 HHB589761:HHB589764 HQX589761:HQX589764 IAT589761:IAT589764 IKP589761:IKP589764 IUL589761:IUL589764 JEH589761:JEH589764 JOD589761:JOD589764 JXZ589761:JXZ589764 KHV589761:KHV589764 KRR589761:KRR589764 LBN589761:LBN589764 LLJ589761:LLJ589764 LVF589761:LVF589764 MFB589761:MFB589764 MOX589761:MOX589764 MYT589761:MYT589764 NIP589761:NIP589764 NSL589761:NSL589764 OCH589761:OCH589764 OMD589761:OMD589764 OVZ589761:OVZ589764 PFV589761:PFV589764 PPR589761:PPR589764 PZN589761:PZN589764 QJJ589761:QJJ589764 QTF589761:QTF589764 RDB589761:RDB589764 RMX589761:RMX589764 RWT589761:RWT589764 SGP589761:SGP589764 SQL589761:SQL589764 TAH589761:TAH589764 TKD589761:TKD589764 TTZ589761:TTZ589764 UDV589761:UDV589764 UNR589761:UNR589764 UXN589761:UXN589764 VHJ589761:VHJ589764 VRF589761:VRF589764 WBB589761:WBB589764 WKX589761:WKX589764 WUT589761:WUT589764 XEP589761:XEP589764 IH655297:IH655300 SD655297:SD655300 ABZ655297:ABZ655300 ALV655297:ALV655300 AVR655297:AVR655300 BFN655297:BFN655300 BPJ655297:BPJ655300 BZF655297:BZF655300 CJB655297:CJB655300 CSX655297:CSX655300 DCT655297:DCT655300 DMP655297:DMP655300 DWL655297:DWL655300 EGH655297:EGH655300 EQD655297:EQD655300 EZZ655297:EZZ655300 FJV655297:FJV655300 FTR655297:FTR655300 GDN655297:GDN655300 GNJ655297:GNJ655300 GXF655297:GXF655300 HHB655297:HHB655300 HQX655297:HQX655300 IAT655297:IAT655300 IKP655297:IKP655300 IUL655297:IUL655300 JEH655297:JEH655300 JOD655297:JOD655300 JXZ655297:JXZ655300 KHV655297:KHV655300 KRR655297:KRR655300 LBN655297:LBN655300 LLJ655297:LLJ655300 LVF655297:LVF655300 MFB655297:MFB655300 MOX655297:MOX655300 MYT655297:MYT655300 NIP655297:NIP655300 NSL655297:NSL655300 OCH655297:OCH655300 OMD655297:OMD655300 OVZ655297:OVZ655300 PFV655297:PFV655300 PPR655297:PPR655300 PZN655297:PZN655300 QJJ655297:QJJ655300 QTF655297:QTF655300 RDB655297:RDB655300 RMX655297:RMX655300 RWT655297:RWT655300 SGP655297:SGP655300 SQL655297:SQL655300 TAH655297:TAH655300 TKD655297:TKD655300 TTZ655297:TTZ655300 UDV655297:UDV655300 UNR655297:UNR655300 UXN655297:UXN655300 VHJ655297:VHJ655300 VRF655297:VRF655300 WBB655297:WBB655300 WKX655297:WKX655300 WUT655297:WUT655300 XEP655297:XEP655300 IH720833:IH720836 SD720833:SD720836 ABZ720833:ABZ720836 ALV720833:ALV720836 AVR720833:AVR720836 BFN720833:BFN720836 BPJ720833:BPJ720836 BZF720833:BZF720836 CJB720833:CJB720836 CSX720833:CSX720836 DCT720833:DCT720836 DMP720833:DMP720836 DWL720833:DWL720836 EGH720833:EGH720836 EQD720833:EQD720836 EZZ720833:EZZ720836 FJV720833:FJV720836 FTR720833:FTR720836 GDN720833:GDN720836 GNJ720833:GNJ720836 GXF720833:GXF720836 HHB720833:HHB720836 HQX720833:HQX720836 IAT720833:IAT720836 IKP720833:IKP720836 IUL720833:IUL720836 JEH720833:JEH720836 JOD720833:JOD720836 JXZ720833:JXZ720836 KHV720833:KHV720836 KRR720833:KRR720836 LBN720833:LBN720836 LLJ720833:LLJ720836 LVF720833:LVF720836 MFB720833:MFB720836 MOX720833:MOX720836 MYT720833:MYT720836 NIP720833:NIP720836 NSL720833:NSL720836 OCH720833:OCH720836 OMD720833:OMD720836 OVZ720833:OVZ720836 PFV720833:PFV720836 PPR720833:PPR720836 PZN720833:PZN720836 QJJ720833:QJJ720836 QTF720833:QTF720836 RDB720833:RDB720836 RMX720833:RMX720836 RWT720833:RWT720836 SGP720833:SGP720836 SQL720833:SQL720836 TAH720833:TAH720836 TKD720833:TKD720836 TTZ720833:TTZ720836 UDV720833:UDV720836 UNR720833:UNR720836 UXN720833:UXN720836 VHJ720833:VHJ720836 VRF720833:VRF720836 WBB720833:WBB720836 WKX720833:WKX720836 WUT720833:WUT720836 XEP720833:XEP720836 IH786369:IH786372 SD786369:SD786372 ABZ786369:ABZ786372 ALV786369:ALV786372 AVR786369:AVR786372 BFN786369:BFN786372 BPJ786369:BPJ786372 BZF786369:BZF786372 CJB786369:CJB786372 CSX786369:CSX786372 DCT786369:DCT786372 DMP786369:DMP786372 DWL786369:DWL786372 EGH786369:EGH786372 EQD786369:EQD786372 EZZ786369:EZZ786372 FJV786369:FJV786372 FTR786369:FTR786372 GDN786369:GDN786372 GNJ786369:GNJ786372 GXF786369:GXF786372 HHB786369:HHB786372 HQX786369:HQX786372 IAT786369:IAT786372 IKP786369:IKP786372 IUL786369:IUL786372 JEH786369:JEH786372 JOD786369:JOD786372 JXZ786369:JXZ786372 KHV786369:KHV786372 KRR786369:KRR786372 LBN786369:LBN786372 LLJ786369:LLJ786372 LVF786369:LVF786372 MFB786369:MFB786372 MOX786369:MOX786372 MYT786369:MYT786372 NIP786369:NIP786372 NSL786369:NSL786372 OCH786369:OCH786372 OMD786369:OMD786372 OVZ786369:OVZ786372 PFV786369:PFV786372 PPR786369:PPR786372 PZN786369:PZN786372 QJJ786369:QJJ786372 QTF786369:QTF786372 RDB786369:RDB786372 RMX786369:RMX786372 RWT786369:RWT786372 SGP786369:SGP786372 SQL786369:SQL786372 TAH786369:TAH786372 TKD786369:TKD786372 TTZ786369:TTZ786372 UDV786369:UDV786372 UNR786369:UNR786372 UXN786369:UXN786372 VHJ786369:VHJ786372 VRF786369:VRF786372 WBB786369:WBB786372 WKX786369:WKX786372 WUT786369:WUT786372 XEP786369:XEP786372 IH851905:IH851908 SD851905:SD851908 ABZ851905:ABZ851908 ALV851905:ALV851908 AVR851905:AVR851908 BFN851905:BFN851908 BPJ851905:BPJ851908 BZF851905:BZF851908 CJB851905:CJB851908 CSX851905:CSX851908 DCT851905:DCT851908 DMP851905:DMP851908 DWL851905:DWL851908 EGH851905:EGH851908 EQD851905:EQD851908 EZZ851905:EZZ851908 FJV851905:FJV851908 FTR851905:FTR851908 GDN851905:GDN851908 GNJ851905:GNJ851908 GXF851905:GXF851908 HHB851905:HHB851908 HQX851905:HQX851908 IAT851905:IAT851908 IKP851905:IKP851908 IUL851905:IUL851908 JEH851905:JEH851908 JOD851905:JOD851908 JXZ851905:JXZ851908 KHV851905:KHV851908 KRR851905:KRR851908 LBN851905:LBN851908 LLJ851905:LLJ851908 LVF851905:LVF851908 MFB851905:MFB851908 MOX851905:MOX851908 MYT851905:MYT851908 NIP851905:NIP851908 NSL851905:NSL851908 OCH851905:OCH851908 OMD851905:OMD851908 OVZ851905:OVZ851908 PFV851905:PFV851908 PPR851905:PPR851908 PZN851905:PZN851908 QJJ851905:QJJ851908 QTF851905:QTF851908 RDB851905:RDB851908 RMX851905:RMX851908 RWT851905:RWT851908 SGP851905:SGP851908 SQL851905:SQL851908 TAH851905:TAH851908 TKD851905:TKD851908 TTZ851905:TTZ851908 UDV851905:UDV851908 UNR851905:UNR851908 UXN851905:UXN851908 VHJ851905:VHJ851908 VRF851905:VRF851908 WBB851905:WBB851908 WKX851905:WKX851908 WUT851905:WUT851908 XEP851905:XEP851908 IH917441:IH917444 SD917441:SD917444 ABZ917441:ABZ917444 ALV917441:ALV917444 AVR917441:AVR917444 BFN917441:BFN917444 BPJ917441:BPJ917444 BZF917441:BZF917444 CJB917441:CJB917444 CSX917441:CSX917444 DCT917441:DCT917444 DMP917441:DMP917444 DWL917441:DWL917444 EGH917441:EGH917444 EQD917441:EQD917444 EZZ917441:EZZ917444 FJV917441:FJV917444 FTR917441:FTR917444 GDN917441:GDN917444 GNJ917441:GNJ917444 GXF917441:GXF917444 HHB917441:HHB917444 HQX917441:HQX917444 IAT917441:IAT917444 IKP917441:IKP917444 IUL917441:IUL917444 JEH917441:JEH917444 JOD917441:JOD917444 JXZ917441:JXZ917444 KHV917441:KHV917444 KRR917441:KRR917444 LBN917441:LBN917444 LLJ917441:LLJ917444 LVF917441:LVF917444 MFB917441:MFB917444 MOX917441:MOX917444 MYT917441:MYT917444 NIP917441:NIP917444 NSL917441:NSL917444 OCH917441:OCH917444 OMD917441:OMD917444 OVZ917441:OVZ917444 PFV917441:PFV917444 PPR917441:PPR917444 PZN917441:PZN917444 QJJ917441:QJJ917444 QTF917441:QTF917444 RDB917441:RDB917444 RMX917441:RMX917444 RWT917441:RWT917444 SGP917441:SGP917444 SQL917441:SQL917444 TAH917441:TAH917444 TKD917441:TKD917444 TTZ917441:TTZ917444 UDV917441:UDV917444 UNR917441:UNR917444 UXN917441:UXN917444 VHJ917441:VHJ917444 VRF917441:VRF917444 WBB917441:WBB917444 WKX917441:WKX917444 WUT917441:WUT917444 XEP917441:XEP917444 IH982977:IH982980 SD982977:SD982980 ABZ982977:ABZ982980 ALV982977:ALV982980 AVR982977:AVR982980 BFN982977:BFN982980 BPJ982977:BPJ982980 BZF982977:BZF982980 CJB982977:CJB982980 CSX982977:CSX982980 DCT982977:DCT982980 DMP982977:DMP982980 DWL982977:DWL982980 EGH982977:EGH982980 EQD982977:EQD982980 EZZ982977:EZZ982980 FJV982977:FJV982980 FTR982977:FTR982980 GDN982977:GDN982980 GNJ982977:GNJ982980 GXF982977:GXF982980 HHB982977:HHB982980 HQX982977:HQX982980 IAT982977:IAT982980 IKP982977:IKP982980 IUL982977:IUL982980 JEH982977:JEH982980 JOD982977:JOD982980 JXZ982977:JXZ982980 KHV982977:KHV982980 KRR982977:KRR982980 LBN982977:LBN982980 LLJ982977:LLJ982980 LVF982977:LVF982980 MFB982977:MFB982980 MOX982977:MOX982980 MYT982977:MYT982980 NIP982977:NIP982980 NSL982977:NSL982980 OCH982977:OCH982980 OMD982977:OMD982980 OVZ982977:OVZ982980 PFV982977:PFV982980 PPR982977:PPR982980 PZN982977:PZN982980 QJJ982977:QJJ982980 QTF982977:QTF982980 RDB982977:RDB982980 RMX982977:RMX982980 RWT982977:RWT982980 SGP982977:SGP982980 SQL982977:SQL982980 TAH982977:TAH982980 TKD982977:TKD982980 TTZ982977:TTZ982980 UDV982977:UDV982980 UNR982977:UNR982980 UXN982977:UXN982980 VHJ982977:VHJ982980 VRF982977:VRF982980 WBB982977:WBB982980 WKX982977:WKX982980 WUT982977:WUT982980 XEP982977:XEP982980">
      <formula1>chorai1</formula1>
    </dataValidation>
    <dataValidation type="list" allowBlank="1" showInputMessage="1" showErrorMessage="1" sqref="IM65473:IM65476 SI65473:SI65476 ACE65473:ACE65476 AMA65473:AMA65476 AVW65473:AVW65476 BFS65473:BFS65476 BPO65473:BPO65476 BZK65473:BZK65476 CJG65473:CJG65476 CTC65473:CTC65476 DCY65473:DCY65476 DMU65473:DMU65476 DWQ65473:DWQ65476 EGM65473:EGM65476 EQI65473:EQI65476 FAE65473:FAE65476 FKA65473:FKA65476 FTW65473:FTW65476 GDS65473:GDS65476 GNO65473:GNO65476 GXK65473:GXK65476 HHG65473:HHG65476 HRC65473:HRC65476 IAY65473:IAY65476 IKU65473:IKU65476 IUQ65473:IUQ65476 JEM65473:JEM65476 JOI65473:JOI65476 JYE65473:JYE65476 KIA65473:KIA65476 KRW65473:KRW65476 LBS65473:LBS65476 LLO65473:LLO65476 LVK65473:LVK65476 MFG65473:MFG65476 MPC65473:MPC65476 MYY65473:MYY65476 NIU65473:NIU65476 NSQ65473:NSQ65476 OCM65473:OCM65476 OMI65473:OMI65476 OWE65473:OWE65476 PGA65473:PGA65476 PPW65473:PPW65476 PZS65473:PZS65476 QJO65473:QJO65476 QTK65473:QTK65476 RDG65473:RDG65476 RNC65473:RNC65476 RWY65473:RWY65476 SGU65473:SGU65476 SQQ65473:SQQ65476 TAM65473:TAM65476 TKI65473:TKI65476 TUE65473:TUE65476 UEA65473:UEA65476 UNW65473:UNW65476 UXS65473:UXS65476 VHO65473:VHO65476 VRK65473:VRK65476 WBG65473:WBG65476 WLC65473:WLC65476 WUY65473:WUY65476 XEU65473:XEU65476 IM131009:IM131012 SI131009:SI131012 ACE131009:ACE131012 AMA131009:AMA131012 AVW131009:AVW131012 BFS131009:BFS131012 BPO131009:BPO131012 BZK131009:BZK131012 CJG131009:CJG131012 CTC131009:CTC131012 DCY131009:DCY131012 DMU131009:DMU131012 DWQ131009:DWQ131012 EGM131009:EGM131012 EQI131009:EQI131012 FAE131009:FAE131012 FKA131009:FKA131012 FTW131009:FTW131012 GDS131009:GDS131012 GNO131009:GNO131012 GXK131009:GXK131012 HHG131009:HHG131012 HRC131009:HRC131012 IAY131009:IAY131012 IKU131009:IKU131012 IUQ131009:IUQ131012 JEM131009:JEM131012 JOI131009:JOI131012 JYE131009:JYE131012 KIA131009:KIA131012 KRW131009:KRW131012 LBS131009:LBS131012 LLO131009:LLO131012 LVK131009:LVK131012 MFG131009:MFG131012 MPC131009:MPC131012 MYY131009:MYY131012 NIU131009:NIU131012 NSQ131009:NSQ131012 OCM131009:OCM131012 OMI131009:OMI131012 OWE131009:OWE131012 PGA131009:PGA131012 PPW131009:PPW131012 PZS131009:PZS131012 QJO131009:QJO131012 QTK131009:QTK131012 RDG131009:RDG131012 RNC131009:RNC131012 RWY131009:RWY131012 SGU131009:SGU131012 SQQ131009:SQQ131012 TAM131009:TAM131012 TKI131009:TKI131012 TUE131009:TUE131012 UEA131009:UEA131012 UNW131009:UNW131012 UXS131009:UXS131012 VHO131009:VHO131012 VRK131009:VRK131012 WBG131009:WBG131012 WLC131009:WLC131012 WUY131009:WUY131012 XEU131009:XEU131012 IM196545:IM196548 SI196545:SI196548 ACE196545:ACE196548 AMA196545:AMA196548 AVW196545:AVW196548 BFS196545:BFS196548 BPO196545:BPO196548 BZK196545:BZK196548 CJG196545:CJG196548 CTC196545:CTC196548 DCY196545:DCY196548 DMU196545:DMU196548 DWQ196545:DWQ196548 EGM196545:EGM196548 EQI196545:EQI196548 FAE196545:FAE196548 FKA196545:FKA196548 FTW196545:FTW196548 GDS196545:GDS196548 GNO196545:GNO196548 GXK196545:GXK196548 HHG196545:HHG196548 HRC196545:HRC196548 IAY196545:IAY196548 IKU196545:IKU196548 IUQ196545:IUQ196548 JEM196545:JEM196548 JOI196545:JOI196548 JYE196545:JYE196548 KIA196545:KIA196548 KRW196545:KRW196548 LBS196545:LBS196548 LLO196545:LLO196548 LVK196545:LVK196548 MFG196545:MFG196548 MPC196545:MPC196548 MYY196545:MYY196548 NIU196545:NIU196548 NSQ196545:NSQ196548 OCM196545:OCM196548 OMI196545:OMI196548 OWE196545:OWE196548 PGA196545:PGA196548 PPW196545:PPW196548 PZS196545:PZS196548 QJO196545:QJO196548 QTK196545:QTK196548 RDG196545:RDG196548 RNC196545:RNC196548 RWY196545:RWY196548 SGU196545:SGU196548 SQQ196545:SQQ196548 TAM196545:TAM196548 TKI196545:TKI196548 TUE196545:TUE196548 UEA196545:UEA196548 UNW196545:UNW196548 UXS196545:UXS196548 VHO196545:VHO196548 VRK196545:VRK196548 WBG196545:WBG196548 WLC196545:WLC196548 WUY196545:WUY196548 XEU196545:XEU196548 IM262081:IM262084 SI262081:SI262084 ACE262081:ACE262084 AMA262081:AMA262084 AVW262081:AVW262084 BFS262081:BFS262084 BPO262081:BPO262084 BZK262081:BZK262084 CJG262081:CJG262084 CTC262081:CTC262084 DCY262081:DCY262084 DMU262081:DMU262084 DWQ262081:DWQ262084 EGM262081:EGM262084 EQI262081:EQI262084 FAE262081:FAE262084 FKA262081:FKA262084 FTW262081:FTW262084 GDS262081:GDS262084 GNO262081:GNO262084 GXK262081:GXK262084 HHG262081:HHG262084 HRC262081:HRC262084 IAY262081:IAY262084 IKU262081:IKU262084 IUQ262081:IUQ262084 JEM262081:JEM262084 JOI262081:JOI262084 JYE262081:JYE262084 KIA262081:KIA262084 KRW262081:KRW262084 LBS262081:LBS262084 LLO262081:LLO262084 LVK262081:LVK262084 MFG262081:MFG262084 MPC262081:MPC262084 MYY262081:MYY262084 NIU262081:NIU262084 NSQ262081:NSQ262084 OCM262081:OCM262084 OMI262081:OMI262084 OWE262081:OWE262084 PGA262081:PGA262084 PPW262081:PPW262084 PZS262081:PZS262084 QJO262081:QJO262084 QTK262081:QTK262084 RDG262081:RDG262084 RNC262081:RNC262084 RWY262081:RWY262084 SGU262081:SGU262084 SQQ262081:SQQ262084 TAM262081:TAM262084 TKI262081:TKI262084 TUE262081:TUE262084 UEA262081:UEA262084 UNW262081:UNW262084 UXS262081:UXS262084 VHO262081:VHO262084 VRK262081:VRK262084 WBG262081:WBG262084 WLC262081:WLC262084 WUY262081:WUY262084 XEU262081:XEU262084 IM327617:IM327620 SI327617:SI327620 ACE327617:ACE327620 AMA327617:AMA327620 AVW327617:AVW327620 BFS327617:BFS327620 BPO327617:BPO327620 BZK327617:BZK327620 CJG327617:CJG327620 CTC327617:CTC327620 DCY327617:DCY327620 DMU327617:DMU327620 DWQ327617:DWQ327620 EGM327617:EGM327620 EQI327617:EQI327620 FAE327617:FAE327620 FKA327617:FKA327620 FTW327617:FTW327620 GDS327617:GDS327620 GNO327617:GNO327620 GXK327617:GXK327620 HHG327617:HHG327620 HRC327617:HRC327620 IAY327617:IAY327620 IKU327617:IKU327620 IUQ327617:IUQ327620 JEM327617:JEM327620 JOI327617:JOI327620 JYE327617:JYE327620 KIA327617:KIA327620 KRW327617:KRW327620 LBS327617:LBS327620 LLO327617:LLO327620 LVK327617:LVK327620 MFG327617:MFG327620 MPC327617:MPC327620 MYY327617:MYY327620 NIU327617:NIU327620 NSQ327617:NSQ327620 OCM327617:OCM327620 OMI327617:OMI327620 OWE327617:OWE327620 PGA327617:PGA327620 PPW327617:PPW327620 PZS327617:PZS327620 QJO327617:QJO327620 QTK327617:QTK327620 RDG327617:RDG327620 RNC327617:RNC327620 RWY327617:RWY327620 SGU327617:SGU327620 SQQ327617:SQQ327620 TAM327617:TAM327620 TKI327617:TKI327620 TUE327617:TUE327620 UEA327617:UEA327620 UNW327617:UNW327620 UXS327617:UXS327620 VHO327617:VHO327620 VRK327617:VRK327620 WBG327617:WBG327620 WLC327617:WLC327620 WUY327617:WUY327620 XEU327617:XEU327620 IM393153:IM393156 SI393153:SI393156 ACE393153:ACE393156 AMA393153:AMA393156 AVW393153:AVW393156 BFS393153:BFS393156 BPO393153:BPO393156 BZK393153:BZK393156 CJG393153:CJG393156 CTC393153:CTC393156 DCY393153:DCY393156 DMU393153:DMU393156 DWQ393153:DWQ393156 EGM393153:EGM393156 EQI393153:EQI393156 FAE393153:FAE393156 FKA393153:FKA393156 FTW393153:FTW393156 GDS393153:GDS393156 GNO393153:GNO393156 GXK393153:GXK393156 HHG393153:HHG393156 HRC393153:HRC393156 IAY393153:IAY393156 IKU393153:IKU393156 IUQ393153:IUQ393156 JEM393153:JEM393156 JOI393153:JOI393156 JYE393153:JYE393156 KIA393153:KIA393156 KRW393153:KRW393156 LBS393153:LBS393156 LLO393153:LLO393156 LVK393153:LVK393156 MFG393153:MFG393156 MPC393153:MPC393156 MYY393153:MYY393156 NIU393153:NIU393156 NSQ393153:NSQ393156 OCM393153:OCM393156 OMI393153:OMI393156 OWE393153:OWE393156 PGA393153:PGA393156 PPW393153:PPW393156 PZS393153:PZS393156 QJO393153:QJO393156 QTK393153:QTK393156 RDG393153:RDG393156 RNC393153:RNC393156 RWY393153:RWY393156 SGU393153:SGU393156 SQQ393153:SQQ393156 TAM393153:TAM393156 TKI393153:TKI393156 TUE393153:TUE393156 UEA393153:UEA393156 UNW393153:UNW393156 UXS393153:UXS393156 VHO393153:VHO393156 VRK393153:VRK393156 WBG393153:WBG393156 WLC393153:WLC393156 WUY393153:WUY393156 XEU393153:XEU393156 IM458689:IM458692 SI458689:SI458692 ACE458689:ACE458692 AMA458689:AMA458692 AVW458689:AVW458692 BFS458689:BFS458692 BPO458689:BPO458692 BZK458689:BZK458692 CJG458689:CJG458692 CTC458689:CTC458692 DCY458689:DCY458692 DMU458689:DMU458692 DWQ458689:DWQ458692 EGM458689:EGM458692 EQI458689:EQI458692 FAE458689:FAE458692 FKA458689:FKA458692 FTW458689:FTW458692 GDS458689:GDS458692 GNO458689:GNO458692 GXK458689:GXK458692 HHG458689:HHG458692 HRC458689:HRC458692 IAY458689:IAY458692 IKU458689:IKU458692 IUQ458689:IUQ458692 JEM458689:JEM458692 JOI458689:JOI458692 JYE458689:JYE458692 KIA458689:KIA458692 KRW458689:KRW458692 LBS458689:LBS458692 LLO458689:LLO458692 LVK458689:LVK458692 MFG458689:MFG458692 MPC458689:MPC458692 MYY458689:MYY458692 NIU458689:NIU458692 NSQ458689:NSQ458692 OCM458689:OCM458692 OMI458689:OMI458692 OWE458689:OWE458692 PGA458689:PGA458692 PPW458689:PPW458692 PZS458689:PZS458692 QJO458689:QJO458692 QTK458689:QTK458692 RDG458689:RDG458692 RNC458689:RNC458692 RWY458689:RWY458692 SGU458689:SGU458692 SQQ458689:SQQ458692 TAM458689:TAM458692 TKI458689:TKI458692 TUE458689:TUE458692 UEA458689:UEA458692 UNW458689:UNW458692 UXS458689:UXS458692 VHO458689:VHO458692 VRK458689:VRK458692 WBG458689:WBG458692 WLC458689:WLC458692 WUY458689:WUY458692 XEU458689:XEU458692 IM524225:IM524228 SI524225:SI524228 ACE524225:ACE524228 AMA524225:AMA524228 AVW524225:AVW524228 BFS524225:BFS524228 BPO524225:BPO524228 BZK524225:BZK524228 CJG524225:CJG524228 CTC524225:CTC524228 DCY524225:DCY524228 DMU524225:DMU524228 DWQ524225:DWQ524228 EGM524225:EGM524228 EQI524225:EQI524228 FAE524225:FAE524228 FKA524225:FKA524228 FTW524225:FTW524228 GDS524225:GDS524228 GNO524225:GNO524228 GXK524225:GXK524228 HHG524225:HHG524228 HRC524225:HRC524228 IAY524225:IAY524228 IKU524225:IKU524228 IUQ524225:IUQ524228 JEM524225:JEM524228 JOI524225:JOI524228 JYE524225:JYE524228 KIA524225:KIA524228 KRW524225:KRW524228 LBS524225:LBS524228 LLO524225:LLO524228 LVK524225:LVK524228 MFG524225:MFG524228 MPC524225:MPC524228 MYY524225:MYY524228 NIU524225:NIU524228 NSQ524225:NSQ524228 OCM524225:OCM524228 OMI524225:OMI524228 OWE524225:OWE524228 PGA524225:PGA524228 PPW524225:PPW524228 PZS524225:PZS524228 QJO524225:QJO524228 QTK524225:QTK524228 RDG524225:RDG524228 RNC524225:RNC524228 RWY524225:RWY524228 SGU524225:SGU524228 SQQ524225:SQQ524228 TAM524225:TAM524228 TKI524225:TKI524228 TUE524225:TUE524228 UEA524225:UEA524228 UNW524225:UNW524228 UXS524225:UXS524228 VHO524225:VHO524228 VRK524225:VRK524228 WBG524225:WBG524228 WLC524225:WLC524228 WUY524225:WUY524228 XEU524225:XEU524228 IM589761:IM589764 SI589761:SI589764 ACE589761:ACE589764 AMA589761:AMA589764 AVW589761:AVW589764 BFS589761:BFS589764 BPO589761:BPO589764 BZK589761:BZK589764 CJG589761:CJG589764 CTC589761:CTC589764 DCY589761:DCY589764 DMU589761:DMU589764 DWQ589761:DWQ589764 EGM589761:EGM589764 EQI589761:EQI589764 FAE589761:FAE589764 FKA589761:FKA589764 FTW589761:FTW589764 GDS589761:GDS589764 GNO589761:GNO589764 GXK589761:GXK589764 HHG589761:HHG589764 HRC589761:HRC589764 IAY589761:IAY589764 IKU589761:IKU589764 IUQ589761:IUQ589764 JEM589761:JEM589764 JOI589761:JOI589764 JYE589761:JYE589764 KIA589761:KIA589764 KRW589761:KRW589764 LBS589761:LBS589764 LLO589761:LLO589764 LVK589761:LVK589764 MFG589761:MFG589764 MPC589761:MPC589764 MYY589761:MYY589764 NIU589761:NIU589764 NSQ589761:NSQ589764 OCM589761:OCM589764 OMI589761:OMI589764 OWE589761:OWE589764 PGA589761:PGA589764 PPW589761:PPW589764 PZS589761:PZS589764 QJO589761:QJO589764 QTK589761:QTK589764 RDG589761:RDG589764 RNC589761:RNC589764 RWY589761:RWY589764 SGU589761:SGU589764 SQQ589761:SQQ589764 TAM589761:TAM589764 TKI589761:TKI589764 TUE589761:TUE589764 UEA589761:UEA589764 UNW589761:UNW589764 UXS589761:UXS589764 VHO589761:VHO589764 VRK589761:VRK589764 WBG589761:WBG589764 WLC589761:WLC589764 WUY589761:WUY589764 XEU589761:XEU589764 IM655297:IM655300 SI655297:SI655300 ACE655297:ACE655300 AMA655297:AMA655300 AVW655297:AVW655300 BFS655297:BFS655300 BPO655297:BPO655300 BZK655297:BZK655300 CJG655297:CJG655300 CTC655297:CTC655300 DCY655297:DCY655300 DMU655297:DMU655300 DWQ655297:DWQ655300 EGM655297:EGM655300 EQI655297:EQI655300 FAE655297:FAE655300 FKA655297:FKA655300 FTW655297:FTW655300 GDS655297:GDS655300 GNO655297:GNO655300 GXK655297:GXK655300 HHG655297:HHG655300 HRC655297:HRC655300 IAY655297:IAY655300 IKU655297:IKU655300 IUQ655297:IUQ655300 JEM655297:JEM655300 JOI655297:JOI655300 JYE655297:JYE655300 KIA655297:KIA655300 KRW655297:KRW655300 LBS655297:LBS655300 LLO655297:LLO655300 LVK655297:LVK655300 MFG655297:MFG655300 MPC655297:MPC655300 MYY655297:MYY655300 NIU655297:NIU655300 NSQ655297:NSQ655300 OCM655297:OCM655300 OMI655297:OMI655300 OWE655297:OWE655300 PGA655297:PGA655300 PPW655297:PPW655300 PZS655297:PZS655300 QJO655297:QJO655300 QTK655297:QTK655300 RDG655297:RDG655300 RNC655297:RNC655300 RWY655297:RWY655300 SGU655297:SGU655300 SQQ655297:SQQ655300 TAM655297:TAM655300 TKI655297:TKI655300 TUE655297:TUE655300 UEA655297:UEA655300 UNW655297:UNW655300 UXS655297:UXS655300 VHO655297:VHO655300 VRK655297:VRK655300 WBG655297:WBG655300 WLC655297:WLC655300 WUY655297:WUY655300 XEU655297:XEU655300 IM720833:IM720836 SI720833:SI720836 ACE720833:ACE720836 AMA720833:AMA720836 AVW720833:AVW720836 BFS720833:BFS720836 BPO720833:BPO720836 BZK720833:BZK720836 CJG720833:CJG720836 CTC720833:CTC720836 DCY720833:DCY720836 DMU720833:DMU720836 DWQ720833:DWQ720836 EGM720833:EGM720836 EQI720833:EQI720836 FAE720833:FAE720836 FKA720833:FKA720836 FTW720833:FTW720836 GDS720833:GDS720836 GNO720833:GNO720836 GXK720833:GXK720836 HHG720833:HHG720836 HRC720833:HRC720836 IAY720833:IAY720836 IKU720833:IKU720836 IUQ720833:IUQ720836 JEM720833:JEM720836 JOI720833:JOI720836 JYE720833:JYE720836 KIA720833:KIA720836 KRW720833:KRW720836 LBS720833:LBS720836 LLO720833:LLO720836 LVK720833:LVK720836 MFG720833:MFG720836 MPC720833:MPC720836 MYY720833:MYY720836 NIU720833:NIU720836 NSQ720833:NSQ720836 OCM720833:OCM720836 OMI720833:OMI720836 OWE720833:OWE720836 PGA720833:PGA720836 PPW720833:PPW720836 PZS720833:PZS720836 QJO720833:QJO720836 QTK720833:QTK720836 RDG720833:RDG720836 RNC720833:RNC720836 RWY720833:RWY720836 SGU720833:SGU720836 SQQ720833:SQQ720836 TAM720833:TAM720836 TKI720833:TKI720836 TUE720833:TUE720836 UEA720833:UEA720836 UNW720833:UNW720836 UXS720833:UXS720836 VHO720833:VHO720836 VRK720833:VRK720836 WBG720833:WBG720836 WLC720833:WLC720836 WUY720833:WUY720836 XEU720833:XEU720836 IM786369:IM786372 SI786369:SI786372 ACE786369:ACE786372 AMA786369:AMA786372 AVW786369:AVW786372 BFS786369:BFS786372 BPO786369:BPO786372 BZK786369:BZK786372 CJG786369:CJG786372 CTC786369:CTC786372 DCY786369:DCY786372 DMU786369:DMU786372 DWQ786369:DWQ786372 EGM786369:EGM786372 EQI786369:EQI786372 FAE786369:FAE786372 FKA786369:FKA786372 FTW786369:FTW786372 GDS786369:GDS786372 GNO786369:GNO786372 GXK786369:GXK786372 HHG786369:HHG786372 HRC786369:HRC786372 IAY786369:IAY786372 IKU786369:IKU786372 IUQ786369:IUQ786372 JEM786369:JEM786372 JOI786369:JOI786372 JYE786369:JYE786372 KIA786369:KIA786372 KRW786369:KRW786372 LBS786369:LBS786372 LLO786369:LLO786372 LVK786369:LVK786372 MFG786369:MFG786372 MPC786369:MPC786372 MYY786369:MYY786372 NIU786369:NIU786372 NSQ786369:NSQ786372 OCM786369:OCM786372 OMI786369:OMI786372 OWE786369:OWE786372 PGA786369:PGA786372 PPW786369:PPW786372 PZS786369:PZS786372 QJO786369:QJO786372 QTK786369:QTK786372 RDG786369:RDG786372 RNC786369:RNC786372 RWY786369:RWY786372 SGU786369:SGU786372 SQQ786369:SQQ786372 TAM786369:TAM786372 TKI786369:TKI786372 TUE786369:TUE786372 UEA786369:UEA786372 UNW786369:UNW786372 UXS786369:UXS786372 VHO786369:VHO786372 VRK786369:VRK786372 WBG786369:WBG786372 WLC786369:WLC786372 WUY786369:WUY786372 XEU786369:XEU786372 IM851905:IM851908 SI851905:SI851908 ACE851905:ACE851908 AMA851905:AMA851908 AVW851905:AVW851908 BFS851905:BFS851908 BPO851905:BPO851908 BZK851905:BZK851908 CJG851905:CJG851908 CTC851905:CTC851908 DCY851905:DCY851908 DMU851905:DMU851908 DWQ851905:DWQ851908 EGM851905:EGM851908 EQI851905:EQI851908 FAE851905:FAE851908 FKA851905:FKA851908 FTW851905:FTW851908 GDS851905:GDS851908 GNO851905:GNO851908 GXK851905:GXK851908 HHG851905:HHG851908 HRC851905:HRC851908 IAY851905:IAY851908 IKU851905:IKU851908 IUQ851905:IUQ851908 JEM851905:JEM851908 JOI851905:JOI851908 JYE851905:JYE851908 KIA851905:KIA851908 KRW851905:KRW851908 LBS851905:LBS851908 LLO851905:LLO851908 LVK851905:LVK851908 MFG851905:MFG851908 MPC851905:MPC851908 MYY851905:MYY851908 NIU851905:NIU851908 NSQ851905:NSQ851908 OCM851905:OCM851908 OMI851905:OMI851908 OWE851905:OWE851908 PGA851905:PGA851908 PPW851905:PPW851908 PZS851905:PZS851908 QJO851905:QJO851908 QTK851905:QTK851908 RDG851905:RDG851908 RNC851905:RNC851908 RWY851905:RWY851908 SGU851905:SGU851908 SQQ851905:SQQ851908 TAM851905:TAM851908 TKI851905:TKI851908 TUE851905:TUE851908 UEA851905:UEA851908 UNW851905:UNW851908 UXS851905:UXS851908 VHO851905:VHO851908 VRK851905:VRK851908 WBG851905:WBG851908 WLC851905:WLC851908 WUY851905:WUY851908 XEU851905:XEU851908 IM917441:IM917444 SI917441:SI917444 ACE917441:ACE917444 AMA917441:AMA917444 AVW917441:AVW917444 BFS917441:BFS917444 BPO917441:BPO917444 BZK917441:BZK917444 CJG917441:CJG917444 CTC917441:CTC917444 DCY917441:DCY917444 DMU917441:DMU917444 DWQ917441:DWQ917444 EGM917441:EGM917444 EQI917441:EQI917444 FAE917441:FAE917444 FKA917441:FKA917444 FTW917441:FTW917444 GDS917441:GDS917444 GNO917441:GNO917444 GXK917441:GXK917444 HHG917441:HHG917444 HRC917441:HRC917444 IAY917441:IAY917444 IKU917441:IKU917444 IUQ917441:IUQ917444 JEM917441:JEM917444 JOI917441:JOI917444 JYE917441:JYE917444 KIA917441:KIA917444 KRW917441:KRW917444 LBS917441:LBS917444 LLO917441:LLO917444 LVK917441:LVK917444 MFG917441:MFG917444 MPC917441:MPC917444 MYY917441:MYY917444 NIU917441:NIU917444 NSQ917441:NSQ917444 OCM917441:OCM917444 OMI917441:OMI917444 OWE917441:OWE917444 PGA917441:PGA917444 PPW917441:PPW917444 PZS917441:PZS917444 QJO917441:QJO917444 QTK917441:QTK917444 RDG917441:RDG917444 RNC917441:RNC917444 RWY917441:RWY917444 SGU917441:SGU917444 SQQ917441:SQQ917444 TAM917441:TAM917444 TKI917441:TKI917444 TUE917441:TUE917444 UEA917441:UEA917444 UNW917441:UNW917444 UXS917441:UXS917444 VHO917441:VHO917444 VRK917441:VRK917444 WBG917441:WBG917444 WLC917441:WLC917444 WUY917441:WUY917444 XEU917441:XEU917444 IM982977:IM982980 SI982977:SI982980 ACE982977:ACE982980 AMA982977:AMA982980 AVW982977:AVW982980 BFS982977:BFS982980 BPO982977:BPO982980 BZK982977:BZK982980 CJG982977:CJG982980 CTC982977:CTC982980 DCY982977:DCY982980 DMU982977:DMU982980 DWQ982977:DWQ982980 EGM982977:EGM982980 EQI982977:EQI982980 FAE982977:FAE982980 FKA982977:FKA982980 FTW982977:FTW982980 GDS982977:GDS982980 GNO982977:GNO982980 GXK982977:GXK982980 HHG982977:HHG982980 HRC982977:HRC982980 IAY982977:IAY982980 IKU982977:IKU982980 IUQ982977:IUQ982980 JEM982977:JEM982980 JOI982977:JOI982980 JYE982977:JYE982980 KIA982977:KIA982980 KRW982977:KRW982980 LBS982977:LBS982980 LLO982977:LLO982980 LVK982977:LVK982980 MFG982977:MFG982980 MPC982977:MPC982980 MYY982977:MYY982980 NIU982977:NIU982980 NSQ982977:NSQ982980 OCM982977:OCM982980 OMI982977:OMI982980 OWE982977:OWE982980 PGA982977:PGA982980 PPW982977:PPW982980 PZS982977:PZS982980 QJO982977:QJO982980 QTK982977:QTK982980 RDG982977:RDG982980 RNC982977:RNC982980 RWY982977:RWY982980 SGU982977:SGU982980 SQQ982977:SQQ982980 TAM982977:TAM982980 TKI982977:TKI982980 TUE982977:TUE982980 UEA982977:UEA982980 UNW982977:UNW982980 UXS982977:UXS982980 VHO982977:VHO982980 VRK982977:VRK982980 WBG982977:WBG982980 WLC982977:WLC982980 WUY982977:WUY982980 XEU982977:XEU982980">
      <formula1>L_I_Ansambliai</formula1>
    </dataValidation>
    <dataValidation type="list" allowBlank="1" showInputMessage="1" showErrorMessage="1" sqref="HR65473:HR65476 RN65473:RN65476 ABJ65473:ABJ65476 ALF65473:ALF65476 AVB65473:AVB65476 BEX65473:BEX65476 BOT65473:BOT65476 BYP65473:BYP65476 CIL65473:CIL65476 CSH65473:CSH65476 DCD65473:DCD65476 DLZ65473:DLZ65476 DVV65473:DVV65476 EFR65473:EFR65476 EPN65473:EPN65476 EZJ65473:EZJ65476 FJF65473:FJF65476 FTB65473:FTB65476 GCX65473:GCX65476 GMT65473:GMT65476 GWP65473:GWP65476 HGL65473:HGL65476 HQH65473:HQH65476 IAD65473:IAD65476 IJZ65473:IJZ65476 ITV65473:ITV65476 JDR65473:JDR65476 JNN65473:JNN65476 JXJ65473:JXJ65476 KHF65473:KHF65476 KRB65473:KRB65476 LAX65473:LAX65476 LKT65473:LKT65476 LUP65473:LUP65476 MEL65473:MEL65476 MOH65473:MOH65476 MYD65473:MYD65476 NHZ65473:NHZ65476 NRV65473:NRV65476 OBR65473:OBR65476 OLN65473:OLN65476 OVJ65473:OVJ65476 PFF65473:PFF65476 PPB65473:PPB65476 PYX65473:PYX65476 QIT65473:QIT65476 QSP65473:QSP65476 RCL65473:RCL65476 RMH65473:RMH65476 RWD65473:RWD65476 SFZ65473:SFZ65476 SPV65473:SPV65476 SZR65473:SZR65476 TJN65473:TJN65476 TTJ65473:TTJ65476 UDF65473:UDF65476 UNB65473:UNB65476 UWX65473:UWX65476 VGT65473:VGT65476 VQP65473:VQP65476 WAL65473:WAL65476 WKH65473:WKH65476 WUD65473:WUD65476 XDZ65473:XDZ65476 HR131009:HR131012 RN131009:RN131012 ABJ131009:ABJ131012 ALF131009:ALF131012 AVB131009:AVB131012 BEX131009:BEX131012 BOT131009:BOT131012 BYP131009:BYP131012 CIL131009:CIL131012 CSH131009:CSH131012 DCD131009:DCD131012 DLZ131009:DLZ131012 DVV131009:DVV131012 EFR131009:EFR131012 EPN131009:EPN131012 EZJ131009:EZJ131012 FJF131009:FJF131012 FTB131009:FTB131012 GCX131009:GCX131012 GMT131009:GMT131012 GWP131009:GWP131012 HGL131009:HGL131012 HQH131009:HQH131012 IAD131009:IAD131012 IJZ131009:IJZ131012 ITV131009:ITV131012 JDR131009:JDR131012 JNN131009:JNN131012 JXJ131009:JXJ131012 KHF131009:KHF131012 KRB131009:KRB131012 LAX131009:LAX131012 LKT131009:LKT131012 LUP131009:LUP131012 MEL131009:MEL131012 MOH131009:MOH131012 MYD131009:MYD131012 NHZ131009:NHZ131012 NRV131009:NRV131012 OBR131009:OBR131012 OLN131009:OLN131012 OVJ131009:OVJ131012 PFF131009:PFF131012 PPB131009:PPB131012 PYX131009:PYX131012 QIT131009:QIT131012 QSP131009:QSP131012 RCL131009:RCL131012 RMH131009:RMH131012 RWD131009:RWD131012 SFZ131009:SFZ131012 SPV131009:SPV131012 SZR131009:SZR131012 TJN131009:TJN131012 TTJ131009:TTJ131012 UDF131009:UDF131012 UNB131009:UNB131012 UWX131009:UWX131012 VGT131009:VGT131012 VQP131009:VQP131012 WAL131009:WAL131012 WKH131009:WKH131012 WUD131009:WUD131012 XDZ131009:XDZ131012 HR196545:HR196548 RN196545:RN196548 ABJ196545:ABJ196548 ALF196545:ALF196548 AVB196545:AVB196548 BEX196545:BEX196548 BOT196545:BOT196548 BYP196545:BYP196548 CIL196545:CIL196548 CSH196545:CSH196548 DCD196545:DCD196548 DLZ196545:DLZ196548 DVV196545:DVV196548 EFR196545:EFR196548 EPN196545:EPN196548 EZJ196545:EZJ196548 FJF196545:FJF196548 FTB196545:FTB196548 GCX196545:GCX196548 GMT196545:GMT196548 GWP196545:GWP196548 HGL196545:HGL196548 HQH196545:HQH196548 IAD196545:IAD196548 IJZ196545:IJZ196548 ITV196545:ITV196548 JDR196545:JDR196548 JNN196545:JNN196548 JXJ196545:JXJ196548 KHF196545:KHF196548 KRB196545:KRB196548 LAX196545:LAX196548 LKT196545:LKT196548 LUP196545:LUP196548 MEL196545:MEL196548 MOH196545:MOH196548 MYD196545:MYD196548 NHZ196545:NHZ196548 NRV196545:NRV196548 OBR196545:OBR196548 OLN196545:OLN196548 OVJ196545:OVJ196548 PFF196545:PFF196548 PPB196545:PPB196548 PYX196545:PYX196548 QIT196545:QIT196548 QSP196545:QSP196548 RCL196545:RCL196548 RMH196545:RMH196548 RWD196545:RWD196548 SFZ196545:SFZ196548 SPV196545:SPV196548 SZR196545:SZR196548 TJN196545:TJN196548 TTJ196545:TTJ196548 UDF196545:UDF196548 UNB196545:UNB196548 UWX196545:UWX196548 VGT196545:VGT196548 VQP196545:VQP196548 WAL196545:WAL196548 WKH196545:WKH196548 WUD196545:WUD196548 XDZ196545:XDZ196548 HR262081:HR262084 RN262081:RN262084 ABJ262081:ABJ262084 ALF262081:ALF262084 AVB262081:AVB262084 BEX262081:BEX262084 BOT262081:BOT262084 BYP262081:BYP262084 CIL262081:CIL262084 CSH262081:CSH262084 DCD262081:DCD262084 DLZ262081:DLZ262084 DVV262081:DVV262084 EFR262081:EFR262084 EPN262081:EPN262084 EZJ262081:EZJ262084 FJF262081:FJF262084 FTB262081:FTB262084 GCX262081:GCX262084 GMT262081:GMT262084 GWP262081:GWP262084 HGL262081:HGL262084 HQH262081:HQH262084 IAD262081:IAD262084 IJZ262081:IJZ262084 ITV262081:ITV262084 JDR262081:JDR262084 JNN262081:JNN262084 JXJ262081:JXJ262084 KHF262081:KHF262084 KRB262081:KRB262084 LAX262081:LAX262084 LKT262081:LKT262084 LUP262081:LUP262084 MEL262081:MEL262084 MOH262081:MOH262084 MYD262081:MYD262084 NHZ262081:NHZ262084 NRV262081:NRV262084 OBR262081:OBR262084 OLN262081:OLN262084 OVJ262081:OVJ262084 PFF262081:PFF262084 PPB262081:PPB262084 PYX262081:PYX262084 QIT262081:QIT262084 QSP262081:QSP262084 RCL262081:RCL262084 RMH262081:RMH262084 RWD262081:RWD262084 SFZ262081:SFZ262084 SPV262081:SPV262084 SZR262081:SZR262084 TJN262081:TJN262084 TTJ262081:TTJ262084 UDF262081:UDF262084 UNB262081:UNB262084 UWX262081:UWX262084 VGT262081:VGT262084 VQP262081:VQP262084 WAL262081:WAL262084 WKH262081:WKH262084 WUD262081:WUD262084 XDZ262081:XDZ262084 HR327617:HR327620 RN327617:RN327620 ABJ327617:ABJ327620 ALF327617:ALF327620 AVB327617:AVB327620 BEX327617:BEX327620 BOT327617:BOT327620 BYP327617:BYP327620 CIL327617:CIL327620 CSH327617:CSH327620 DCD327617:DCD327620 DLZ327617:DLZ327620 DVV327617:DVV327620 EFR327617:EFR327620 EPN327617:EPN327620 EZJ327617:EZJ327620 FJF327617:FJF327620 FTB327617:FTB327620 GCX327617:GCX327620 GMT327617:GMT327620 GWP327617:GWP327620 HGL327617:HGL327620 HQH327617:HQH327620 IAD327617:IAD327620 IJZ327617:IJZ327620 ITV327617:ITV327620 JDR327617:JDR327620 JNN327617:JNN327620 JXJ327617:JXJ327620 KHF327617:KHF327620 KRB327617:KRB327620 LAX327617:LAX327620 LKT327617:LKT327620 LUP327617:LUP327620 MEL327617:MEL327620 MOH327617:MOH327620 MYD327617:MYD327620 NHZ327617:NHZ327620 NRV327617:NRV327620 OBR327617:OBR327620 OLN327617:OLN327620 OVJ327617:OVJ327620 PFF327617:PFF327620 PPB327617:PPB327620 PYX327617:PYX327620 QIT327617:QIT327620 QSP327617:QSP327620 RCL327617:RCL327620 RMH327617:RMH327620 RWD327617:RWD327620 SFZ327617:SFZ327620 SPV327617:SPV327620 SZR327617:SZR327620 TJN327617:TJN327620 TTJ327617:TTJ327620 UDF327617:UDF327620 UNB327617:UNB327620 UWX327617:UWX327620 VGT327617:VGT327620 VQP327617:VQP327620 WAL327617:WAL327620 WKH327617:WKH327620 WUD327617:WUD327620 XDZ327617:XDZ327620 HR393153:HR393156 RN393153:RN393156 ABJ393153:ABJ393156 ALF393153:ALF393156 AVB393153:AVB393156 BEX393153:BEX393156 BOT393153:BOT393156 BYP393153:BYP393156 CIL393153:CIL393156 CSH393153:CSH393156 DCD393153:DCD393156 DLZ393153:DLZ393156 DVV393153:DVV393156 EFR393153:EFR393156 EPN393153:EPN393156 EZJ393153:EZJ393156 FJF393153:FJF393156 FTB393153:FTB393156 GCX393153:GCX393156 GMT393153:GMT393156 GWP393153:GWP393156 HGL393153:HGL393156 HQH393153:HQH393156 IAD393153:IAD393156 IJZ393153:IJZ393156 ITV393153:ITV393156 JDR393153:JDR393156 JNN393153:JNN393156 JXJ393153:JXJ393156 KHF393153:KHF393156 KRB393153:KRB393156 LAX393153:LAX393156 LKT393153:LKT393156 LUP393153:LUP393156 MEL393153:MEL393156 MOH393153:MOH393156 MYD393153:MYD393156 NHZ393153:NHZ393156 NRV393153:NRV393156 OBR393153:OBR393156 OLN393153:OLN393156 OVJ393153:OVJ393156 PFF393153:PFF393156 PPB393153:PPB393156 PYX393153:PYX393156 QIT393153:QIT393156 QSP393153:QSP393156 RCL393153:RCL393156 RMH393153:RMH393156 RWD393153:RWD393156 SFZ393153:SFZ393156 SPV393153:SPV393156 SZR393153:SZR393156 TJN393153:TJN393156 TTJ393153:TTJ393156 UDF393153:UDF393156 UNB393153:UNB393156 UWX393153:UWX393156 VGT393153:VGT393156 VQP393153:VQP393156 WAL393153:WAL393156 WKH393153:WKH393156 WUD393153:WUD393156 XDZ393153:XDZ393156 HR458689:HR458692 RN458689:RN458692 ABJ458689:ABJ458692 ALF458689:ALF458692 AVB458689:AVB458692 BEX458689:BEX458692 BOT458689:BOT458692 BYP458689:BYP458692 CIL458689:CIL458692 CSH458689:CSH458692 DCD458689:DCD458692 DLZ458689:DLZ458692 DVV458689:DVV458692 EFR458689:EFR458692 EPN458689:EPN458692 EZJ458689:EZJ458692 FJF458689:FJF458692 FTB458689:FTB458692 GCX458689:GCX458692 GMT458689:GMT458692 GWP458689:GWP458692 HGL458689:HGL458692 HQH458689:HQH458692 IAD458689:IAD458692 IJZ458689:IJZ458692 ITV458689:ITV458692 JDR458689:JDR458692 JNN458689:JNN458692 JXJ458689:JXJ458692 KHF458689:KHF458692 KRB458689:KRB458692 LAX458689:LAX458692 LKT458689:LKT458692 LUP458689:LUP458692 MEL458689:MEL458692 MOH458689:MOH458692 MYD458689:MYD458692 NHZ458689:NHZ458692 NRV458689:NRV458692 OBR458689:OBR458692 OLN458689:OLN458692 OVJ458689:OVJ458692 PFF458689:PFF458692 PPB458689:PPB458692 PYX458689:PYX458692 QIT458689:QIT458692 QSP458689:QSP458692 RCL458689:RCL458692 RMH458689:RMH458692 RWD458689:RWD458692 SFZ458689:SFZ458692 SPV458689:SPV458692 SZR458689:SZR458692 TJN458689:TJN458692 TTJ458689:TTJ458692 UDF458689:UDF458692 UNB458689:UNB458692 UWX458689:UWX458692 VGT458689:VGT458692 VQP458689:VQP458692 WAL458689:WAL458692 WKH458689:WKH458692 WUD458689:WUD458692 XDZ458689:XDZ458692 HR524225:HR524228 RN524225:RN524228 ABJ524225:ABJ524228 ALF524225:ALF524228 AVB524225:AVB524228 BEX524225:BEX524228 BOT524225:BOT524228 BYP524225:BYP524228 CIL524225:CIL524228 CSH524225:CSH524228 DCD524225:DCD524228 DLZ524225:DLZ524228 DVV524225:DVV524228 EFR524225:EFR524228 EPN524225:EPN524228 EZJ524225:EZJ524228 FJF524225:FJF524228 FTB524225:FTB524228 GCX524225:GCX524228 GMT524225:GMT524228 GWP524225:GWP524228 HGL524225:HGL524228 HQH524225:HQH524228 IAD524225:IAD524228 IJZ524225:IJZ524228 ITV524225:ITV524228 JDR524225:JDR524228 JNN524225:JNN524228 JXJ524225:JXJ524228 KHF524225:KHF524228 KRB524225:KRB524228 LAX524225:LAX524228 LKT524225:LKT524228 LUP524225:LUP524228 MEL524225:MEL524228 MOH524225:MOH524228 MYD524225:MYD524228 NHZ524225:NHZ524228 NRV524225:NRV524228 OBR524225:OBR524228 OLN524225:OLN524228 OVJ524225:OVJ524228 PFF524225:PFF524228 PPB524225:PPB524228 PYX524225:PYX524228 QIT524225:QIT524228 QSP524225:QSP524228 RCL524225:RCL524228 RMH524225:RMH524228 RWD524225:RWD524228 SFZ524225:SFZ524228 SPV524225:SPV524228 SZR524225:SZR524228 TJN524225:TJN524228 TTJ524225:TTJ524228 UDF524225:UDF524228 UNB524225:UNB524228 UWX524225:UWX524228 VGT524225:VGT524228 VQP524225:VQP524228 WAL524225:WAL524228 WKH524225:WKH524228 WUD524225:WUD524228 XDZ524225:XDZ524228 HR589761:HR589764 RN589761:RN589764 ABJ589761:ABJ589764 ALF589761:ALF589764 AVB589761:AVB589764 BEX589761:BEX589764 BOT589761:BOT589764 BYP589761:BYP589764 CIL589761:CIL589764 CSH589761:CSH589764 DCD589761:DCD589764 DLZ589761:DLZ589764 DVV589761:DVV589764 EFR589761:EFR589764 EPN589761:EPN589764 EZJ589761:EZJ589764 FJF589761:FJF589764 FTB589761:FTB589764 GCX589761:GCX589764 GMT589761:GMT589764 GWP589761:GWP589764 HGL589761:HGL589764 HQH589761:HQH589764 IAD589761:IAD589764 IJZ589761:IJZ589764 ITV589761:ITV589764 JDR589761:JDR589764 JNN589761:JNN589764 JXJ589761:JXJ589764 KHF589761:KHF589764 KRB589761:KRB589764 LAX589761:LAX589764 LKT589761:LKT589764 LUP589761:LUP589764 MEL589761:MEL589764 MOH589761:MOH589764 MYD589761:MYD589764 NHZ589761:NHZ589764 NRV589761:NRV589764 OBR589761:OBR589764 OLN589761:OLN589764 OVJ589761:OVJ589764 PFF589761:PFF589764 PPB589761:PPB589764 PYX589761:PYX589764 QIT589761:QIT589764 QSP589761:QSP589764 RCL589761:RCL589764 RMH589761:RMH589764 RWD589761:RWD589764 SFZ589761:SFZ589764 SPV589761:SPV589764 SZR589761:SZR589764 TJN589761:TJN589764 TTJ589761:TTJ589764 UDF589761:UDF589764 UNB589761:UNB589764 UWX589761:UWX589764 VGT589761:VGT589764 VQP589761:VQP589764 WAL589761:WAL589764 WKH589761:WKH589764 WUD589761:WUD589764 XDZ589761:XDZ589764 HR655297:HR655300 RN655297:RN655300 ABJ655297:ABJ655300 ALF655297:ALF655300 AVB655297:AVB655300 BEX655297:BEX655300 BOT655297:BOT655300 BYP655297:BYP655300 CIL655297:CIL655300 CSH655297:CSH655300 DCD655297:DCD655300 DLZ655297:DLZ655300 DVV655297:DVV655300 EFR655297:EFR655300 EPN655297:EPN655300 EZJ655297:EZJ655300 FJF655297:FJF655300 FTB655297:FTB655300 GCX655297:GCX655300 GMT655297:GMT655300 GWP655297:GWP655300 HGL655297:HGL655300 HQH655297:HQH655300 IAD655297:IAD655300 IJZ655297:IJZ655300 ITV655297:ITV655300 JDR655297:JDR655300 JNN655297:JNN655300 JXJ655297:JXJ655300 KHF655297:KHF655300 KRB655297:KRB655300 LAX655297:LAX655300 LKT655297:LKT655300 LUP655297:LUP655300 MEL655297:MEL655300 MOH655297:MOH655300 MYD655297:MYD655300 NHZ655297:NHZ655300 NRV655297:NRV655300 OBR655297:OBR655300 OLN655297:OLN655300 OVJ655297:OVJ655300 PFF655297:PFF655300 PPB655297:PPB655300 PYX655297:PYX655300 QIT655297:QIT655300 QSP655297:QSP655300 RCL655297:RCL655300 RMH655297:RMH655300 RWD655297:RWD655300 SFZ655297:SFZ655300 SPV655297:SPV655300 SZR655297:SZR655300 TJN655297:TJN655300 TTJ655297:TTJ655300 UDF655297:UDF655300 UNB655297:UNB655300 UWX655297:UWX655300 VGT655297:VGT655300 VQP655297:VQP655300 WAL655297:WAL655300 WKH655297:WKH655300 WUD655297:WUD655300 XDZ655297:XDZ655300 HR720833:HR720836 RN720833:RN720836 ABJ720833:ABJ720836 ALF720833:ALF720836 AVB720833:AVB720836 BEX720833:BEX720836 BOT720833:BOT720836 BYP720833:BYP720836 CIL720833:CIL720836 CSH720833:CSH720836 DCD720833:DCD720836 DLZ720833:DLZ720836 DVV720833:DVV720836 EFR720833:EFR720836 EPN720833:EPN720836 EZJ720833:EZJ720836 FJF720833:FJF720836 FTB720833:FTB720836 GCX720833:GCX720836 GMT720833:GMT720836 GWP720833:GWP720836 HGL720833:HGL720836 HQH720833:HQH720836 IAD720833:IAD720836 IJZ720833:IJZ720836 ITV720833:ITV720836 JDR720833:JDR720836 JNN720833:JNN720836 JXJ720833:JXJ720836 KHF720833:KHF720836 KRB720833:KRB720836 LAX720833:LAX720836 LKT720833:LKT720836 LUP720833:LUP720836 MEL720833:MEL720836 MOH720833:MOH720836 MYD720833:MYD720836 NHZ720833:NHZ720836 NRV720833:NRV720836 OBR720833:OBR720836 OLN720833:OLN720836 OVJ720833:OVJ720836 PFF720833:PFF720836 PPB720833:PPB720836 PYX720833:PYX720836 QIT720833:QIT720836 QSP720833:QSP720836 RCL720833:RCL720836 RMH720833:RMH720836 RWD720833:RWD720836 SFZ720833:SFZ720836 SPV720833:SPV720836 SZR720833:SZR720836 TJN720833:TJN720836 TTJ720833:TTJ720836 UDF720833:UDF720836 UNB720833:UNB720836 UWX720833:UWX720836 VGT720833:VGT720836 VQP720833:VQP720836 WAL720833:WAL720836 WKH720833:WKH720836 WUD720833:WUD720836 XDZ720833:XDZ720836 HR786369:HR786372 RN786369:RN786372 ABJ786369:ABJ786372 ALF786369:ALF786372 AVB786369:AVB786372 BEX786369:BEX786372 BOT786369:BOT786372 BYP786369:BYP786372 CIL786369:CIL786372 CSH786369:CSH786372 DCD786369:DCD786372 DLZ786369:DLZ786372 DVV786369:DVV786372 EFR786369:EFR786372 EPN786369:EPN786372 EZJ786369:EZJ786372 FJF786369:FJF786372 FTB786369:FTB786372 GCX786369:GCX786372 GMT786369:GMT786372 GWP786369:GWP786372 HGL786369:HGL786372 HQH786369:HQH786372 IAD786369:IAD786372 IJZ786369:IJZ786372 ITV786369:ITV786372 JDR786369:JDR786372 JNN786369:JNN786372 JXJ786369:JXJ786372 KHF786369:KHF786372 KRB786369:KRB786372 LAX786369:LAX786372 LKT786369:LKT786372 LUP786369:LUP786372 MEL786369:MEL786372 MOH786369:MOH786372 MYD786369:MYD786372 NHZ786369:NHZ786372 NRV786369:NRV786372 OBR786369:OBR786372 OLN786369:OLN786372 OVJ786369:OVJ786372 PFF786369:PFF786372 PPB786369:PPB786372 PYX786369:PYX786372 QIT786369:QIT786372 QSP786369:QSP786372 RCL786369:RCL786372 RMH786369:RMH786372 RWD786369:RWD786372 SFZ786369:SFZ786372 SPV786369:SPV786372 SZR786369:SZR786372 TJN786369:TJN786372 TTJ786369:TTJ786372 UDF786369:UDF786372 UNB786369:UNB786372 UWX786369:UWX786372 VGT786369:VGT786372 VQP786369:VQP786372 WAL786369:WAL786372 WKH786369:WKH786372 WUD786369:WUD786372 XDZ786369:XDZ786372 HR851905:HR851908 RN851905:RN851908 ABJ851905:ABJ851908 ALF851905:ALF851908 AVB851905:AVB851908 BEX851905:BEX851908 BOT851905:BOT851908 BYP851905:BYP851908 CIL851905:CIL851908 CSH851905:CSH851908 DCD851905:DCD851908 DLZ851905:DLZ851908 DVV851905:DVV851908 EFR851905:EFR851908 EPN851905:EPN851908 EZJ851905:EZJ851908 FJF851905:FJF851908 FTB851905:FTB851908 GCX851905:GCX851908 GMT851905:GMT851908 GWP851905:GWP851908 HGL851905:HGL851908 HQH851905:HQH851908 IAD851905:IAD851908 IJZ851905:IJZ851908 ITV851905:ITV851908 JDR851905:JDR851908 JNN851905:JNN851908 JXJ851905:JXJ851908 KHF851905:KHF851908 KRB851905:KRB851908 LAX851905:LAX851908 LKT851905:LKT851908 LUP851905:LUP851908 MEL851905:MEL851908 MOH851905:MOH851908 MYD851905:MYD851908 NHZ851905:NHZ851908 NRV851905:NRV851908 OBR851905:OBR851908 OLN851905:OLN851908 OVJ851905:OVJ851908 PFF851905:PFF851908 PPB851905:PPB851908 PYX851905:PYX851908 QIT851905:QIT851908 QSP851905:QSP851908 RCL851905:RCL851908 RMH851905:RMH851908 RWD851905:RWD851908 SFZ851905:SFZ851908 SPV851905:SPV851908 SZR851905:SZR851908 TJN851905:TJN851908 TTJ851905:TTJ851908 UDF851905:UDF851908 UNB851905:UNB851908 UWX851905:UWX851908 VGT851905:VGT851908 VQP851905:VQP851908 WAL851905:WAL851908 WKH851905:WKH851908 WUD851905:WUD851908 XDZ851905:XDZ851908 HR917441:HR917444 RN917441:RN917444 ABJ917441:ABJ917444 ALF917441:ALF917444 AVB917441:AVB917444 BEX917441:BEX917444 BOT917441:BOT917444 BYP917441:BYP917444 CIL917441:CIL917444 CSH917441:CSH917444 DCD917441:DCD917444 DLZ917441:DLZ917444 DVV917441:DVV917444 EFR917441:EFR917444 EPN917441:EPN917444 EZJ917441:EZJ917444 FJF917441:FJF917444 FTB917441:FTB917444 GCX917441:GCX917444 GMT917441:GMT917444 GWP917441:GWP917444 HGL917441:HGL917444 HQH917441:HQH917444 IAD917441:IAD917444 IJZ917441:IJZ917444 ITV917441:ITV917444 JDR917441:JDR917444 JNN917441:JNN917444 JXJ917441:JXJ917444 KHF917441:KHF917444 KRB917441:KRB917444 LAX917441:LAX917444 LKT917441:LKT917444 LUP917441:LUP917444 MEL917441:MEL917444 MOH917441:MOH917444 MYD917441:MYD917444 NHZ917441:NHZ917444 NRV917441:NRV917444 OBR917441:OBR917444 OLN917441:OLN917444 OVJ917441:OVJ917444 PFF917441:PFF917444 PPB917441:PPB917444 PYX917441:PYX917444 QIT917441:QIT917444 QSP917441:QSP917444 RCL917441:RCL917444 RMH917441:RMH917444 RWD917441:RWD917444 SFZ917441:SFZ917444 SPV917441:SPV917444 SZR917441:SZR917444 TJN917441:TJN917444 TTJ917441:TTJ917444 UDF917441:UDF917444 UNB917441:UNB917444 UWX917441:UWX917444 VGT917441:VGT917444 VQP917441:VQP917444 WAL917441:WAL917444 WKH917441:WKH917444 WUD917441:WUD917444 XDZ917441:XDZ917444 HR982977:HR982980 RN982977:RN982980 ABJ982977:ABJ982980 ALF982977:ALF982980 AVB982977:AVB982980 BEX982977:BEX982980 BOT982977:BOT982980 BYP982977:BYP982980 CIL982977:CIL982980 CSH982977:CSH982980 DCD982977:DCD982980 DLZ982977:DLZ982980 DVV982977:DVV982980 EFR982977:EFR982980 EPN982977:EPN982980 EZJ982977:EZJ982980 FJF982977:FJF982980 FTB982977:FTB982980 GCX982977:GCX982980 GMT982977:GMT982980 GWP982977:GWP982980 HGL982977:HGL982980 HQH982977:HQH982980 IAD982977:IAD982980 IJZ982977:IJZ982980 ITV982977:ITV982980 JDR982977:JDR982980 JNN982977:JNN982980 JXJ982977:JXJ982980 KHF982977:KHF982980 KRB982977:KRB982980 LAX982977:LAX982980 LKT982977:LKT982980 LUP982977:LUP982980 MEL982977:MEL982980 MOH982977:MOH982980 MYD982977:MYD982980 NHZ982977:NHZ982980 NRV982977:NRV982980 OBR982977:OBR982980 OLN982977:OLN982980 OVJ982977:OVJ982980 PFF982977:PFF982980 PPB982977:PPB982980 PYX982977:PYX982980 QIT982977:QIT982980 QSP982977:QSP982980 RCL982977:RCL982980 RMH982977:RMH982980 RWD982977:RWD982980 SFZ982977:SFZ982980 SPV982977:SPV982980 SZR982977:SZR982980 TJN982977:TJN982980 TTJ982977:TTJ982980 UDF982977:UDF982980 UNB982977:UNB982980 UWX982977:UWX982980 VGT982977:VGT982980 VQP982977:VQP982980 WAL982977:WAL982980 WKH982977:WKH982980 WUD982977:WUD982980 XDZ982977:XDZ982980">
      <formula1>Kategorijos</formula1>
    </dataValidation>
    <dataValidation type="list" allowBlank="1" showInputMessage="1" showErrorMessage="1" sqref="HS65473:HS65476 RO65473:RO65476 ABK65473:ABK65476 ALG65473:ALG65476 AVC65473:AVC65476 BEY65473:BEY65476 BOU65473:BOU65476 BYQ65473:BYQ65476 CIM65473:CIM65476 CSI65473:CSI65476 DCE65473:DCE65476 DMA65473:DMA65476 DVW65473:DVW65476 EFS65473:EFS65476 EPO65473:EPO65476 EZK65473:EZK65476 FJG65473:FJG65476 FTC65473:FTC65476 GCY65473:GCY65476 GMU65473:GMU65476 GWQ65473:GWQ65476 HGM65473:HGM65476 HQI65473:HQI65476 IAE65473:IAE65476 IKA65473:IKA65476 ITW65473:ITW65476 JDS65473:JDS65476 JNO65473:JNO65476 JXK65473:JXK65476 KHG65473:KHG65476 KRC65473:KRC65476 LAY65473:LAY65476 LKU65473:LKU65476 LUQ65473:LUQ65476 MEM65473:MEM65476 MOI65473:MOI65476 MYE65473:MYE65476 NIA65473:NIA65476 NRW65473:NRW65476 OBS65473:OBS65476 OLO65473:OLO65476 OVK65473:OVK65476 PFG65473:PFG65476 PPC65473:PPC65476 PYY65473:PYY65476 QIU65473:QIU65476 QSQ65473:QSQ65476 RCM65473:RCM65476 RMI65473:RMI65476 RWE65473:RWE65476 SGA65473:SGA65476 SPW65473:SPW65476 SZS65473:SZS65476 TJO65473:TJO65476 TTK65473:TTK65476 UDG65473:UDG65476 UNC65473:UNC65476 UWY65473:UWY65476 VGU65473:VGU65476 VQQ65473:VQQ65476 WAM65473:WAM65476 WKI65473:WKI65476 WUE65473:WUE65476 XEA65473:XEA65476 HS131009:HS131012 RO131009:RO131012 ABK131009:ABK131012 ALG131009:ALG131012 AVC131009:AVC131012 BEY131009:BEY131012 BOU131009:BOU131012 BYQ131009:BYQ131012 CIM131009:CIM131012 CSI131009:CSI131012 DCE131009:DCE131012 DMA131009:DMA131012 DVW131009:DVW131012 EFS131009:EFS131012 EPO131009:EPO131012 EZK131009:EZK131012 FJG131009:FJG131012 FTC131009:FTC131012 GCY131009:GCY131012 GMU131009:GMU131012 GWQ131009:GWQ131012 HGM131009:HGM131012 HQI131009:HQI131012 IAE131009:IAE131012 IKA131009:IKA131012 ITW131009:ITW131012 JDS131009:JDS131012 JNO131009:JNO131012 JXK131009:JXK131012 KHG131009:KHG131012 KRC131009:KRC131012 LAY131009:LAY131012 LKU131009:LKU131012 LUQ131009:LUQ131012 MEM131009:MEM131012 MOI131009:MOI131012 MYE131009:MYE131012 NIA131009:NIA131012 NRW131009:NRW131012 OBS131009:OBS131012 OLO131009:OLO131012 OVK131009:OVK131012 PFG131009:PFG131012 PPC131009:PPC131012 PYY131009:PYY131012 QIU131009:QIU131012 QSQ131009:QSQ131012 RCM131009:RCM131012 RMI131009:RMI131012 RWE131009:RWE131012 SGA131009:SGA131012 SPW131009:SPW131012 SZS131009:SZS131012 TJO131009:TJO131012 TTK131009:TTK131012 UDG131009:UDG131012 UNC131009:UNC131012 UWY131009:UWY131012 VGU131009:VGU131012 VQQ131009:VQQ131012 WAM131009:WAM131012 WKI131009:WKI131012 WUE131009:WUE131012 XEA131009:XEA131012 HS196545:HS196548 RO196545:RO196548 ABK196545:ABK196548 ALG196545:ALG196548 AVC196545:AVC196548 BEY196545:BEY196548 BOU196545:BOU196548 BYQ196545:BYQ196548 CIM196545:CIM196548 CSI196545:CSI196548 DCE196545:DCE196548 DMA196545:DMA196548 DVW196545:DVW196548 EFS196545:EFS196548 EPO196545:EPO196548 EZK196545:EZK196548 FJG196545:FJG196548 FTC196545:FTC196548 GCY196545:GCY196548 GMU196545:GMU196548 GWQ196545:GWQ196548 HGM196545:HGM196548 HQI196545:HQI196548 IAE196545:IAE196548 IKA196545:IKA196548 ITW196545:ITW196548 JDS196545:JDS196548 JNO196545:JNO196548 JXK196545:JXK196548 KHG196545:KHG196548 KRC196545:KRC196548 LAY196545:LAY196548 LKU196545:LKU196548 LUQ196545:LUQ196548 MEM196545:MEM196548 MOI196545:MOI196548 MYE196545:MYE196548 NIA196545:NIA196548 NRW196545:NRW196548 OBS196545:OBS196548 OLO196545:OLO196548 OVK196545:OVK196548 PFG196545:PFG196548 PPC196545:PPC196548 PYY196545:PYY196548 QIU196545:QIU196548 QSQ196545:QSQ196548 RCM196545:RCM196548 RMI196545:RMI196548 RWE196545:RWE196548 SGA196545:SGA196548 SPW196545:SPW196548 SZS196545:SZS196548 TJO196545:TJO196548 TTK196545:TTK196548 UDG196545:UDG196548 UNC196545:UNC196548 UWY196545:UWY196548 VGU196545:VGU196548 VQQ196545:VQQ196548 WAM196545:WAM196548 WKI196545:WKI196548 WUE196545:WUE196548 XEA196545:XEA196548 HS262081:HS262084 RO262081:RO262084 ABK262081:ABK262084 ALG262081:ALG262084 AVC262081:AVC262084 BEY262081:BEY262084 BOU262081:BOU262084 BYQ262081:BYQ262084 CIM262081:CIM262084 CSI262081:CSI262084 DCE262081:DCE262084 DMA262081:DMA262084 DVW262081:DVW262084 EFS262081:EFS262084 EPO262081:EPO262084 EZK262081:EZK262084 FJG262081:FJG262084 FTC262081:FTC262084 GCY262081:GCY262084 GMU262081:GMU262084 GWQ262081:GWQ262084 HGM262081:HGM262084 HQI262081:HQI262084 IAE262081:IAE262084 IKA262081:IKA262084 ITW262081:ITW262084 JDS262081:JDS262084 JNO262081:JNO262084 JXK262081:JXK262084 KHG262081:KHG262084 KRC262081:KRC262084 LAY262081:LAY262084 LKU262081:LKU262084 LUQ262081:LUQ262084 MEM262081:MEM262084 MOI262081:MOI262084 MYE262081:MYE262084 NIA262081:NIA262084 NRW262081:NRW262084 OBS262081:OBS262084 OLO262081:OLO262084 OVK262081:OVK262084 PFG262081:PFG262084 PPC262081:PPC262084 PYY262081:PYY262084 QIU262081:QIU262084 QSQ262081:QSQ262084 RCM262081:RCM262084 RMI262081:RMI262084 RWE262081:RWE262084 SGA262081:SGA262084 SPW262081:SPW262084 SZS262081:SZS262084 TJO262081:TJO262084 TTK262081:TTK262084 UDG262081:UDG262084 UNC262081:UNC262084 UWY262081:UWY262084 VGU262081:VGU262084 VQQ262081:VQQ262084 WAM262081:WAM262084 WKI262081:WKI262084 WUE262081:WUE262084 XEA262081:XEA262084 HS327617:HS327620 RO327617:RO327620 ABK327617:ABK327620 ALG327617:ALG327620 AVC327617:AVC327620 BEY327617:BEY327620 BOU327617:BOU327620 BYQ327617:BYQ327620 CIM327617:CIM327620 CSI327617:CSI327620 DCE327617:DCE327620 DMA327617:DMA327620 DVW327617:DVW327620 EFS327617:EFS327620 EPO327617:EPO327620 EZK327617:EZK327620 FJG327617:FJG327620 FTC327617:FTC327620 GCY327617:GCY327620 GMU327617:GMU327620 GWQ327617:GWQ327620 HGM327617:HGM327620 HQI327617:HQI327620 IAE327617:IAE327620 IKA327617:IKA327620 ITW327617:ITW327620 JDS327617:JDS327620 JNO327617:JNO327620 JXK327617:JXK327620 KHG327617:KHG327620 KRC327617:KRC327620 LAY327617:LAY327620 LKU327617:LKU327620 LUQ327617:LUQ327620 MEM327617:MEM327620 MOI327617:MOI327620 MYE327617:MYE327620 NIA327617:NIA327620 NRW327617:NRW327620 OBS327617:OBS327620 OLO327617:OLO327620 OVK327617:OVK327620 PFG327617:PFG327620 PPC327617:PPC327620 PYY327617:PYY327620 QIU327617:QIU327620 QSQ327617:QSQ327620 RCM327617:RCM327620 RMI327617:RMI327620 RWE327617:RWE327620 SGA327617:SGA327620 SPW327617:SPW327620 SZS327617:SZS327620 TJO327617:TJO327620 TTK327617:TTK327620 UDG327617:UDG327620 UNC327617:UNC327620 UWY327617:UWY327620 VGU327617:VGU327620 VQQ327617:VQQ327620 WAM327617:WAM327620 WKI327617:WKI327620 WUE327617:WUE327620 XEA327617:XEA327620 HS393153:HS393156 RO393153:RO393156 ABK393153:ABK393156 ALG393153:ALG393156 AVC393153:AVC393156 BEY393153:BEY393156 BOU393153:BOU393156 BYQ393153:BYQ393156 CIM393153:CIM393156 CSI393153:CSI393156 DCE393153:DCE393156 DMA393153:DMA393156 DVW393153:DVW393156 EFS393153:EFS393156 EPO393153:EPO393156 EZK393153:EZK393156 FJG393153:FJG393156 FTC393153:FTC393156 GCY393153:GCY393156 GMU393153:GMU393156 GWQ393153:GWQ393156 HGM393153:HGM393156 HQI393153:HQI393156 IAE393153:IAE393156 IKA393153:IKA393156 ITW393153:ITW393156 JDS393153:JDS393156 JNO393153:JNO393156 JXK393153:JXK393156 KHG393153:KHG393156 KRC393153:KRC393156 LAY393153:LAY393156 LKU393153:LKU393156 LUQ393153:LUQ393156 MEM393153:MEM393156 MOI393153:MOI393156 MYE393153:MYE393156 NIA393153:NIA393156 NRW393153:NRW393156 OBS393153:OBS393156 OLO393153:OLO393156 OVK393153:OVK393156 PFG393153:PFG393156 PPC393153:PPC393156 PYY393153:PYY393156 QIU393153:QIU393156 QSQ393153:QSQ393156 RCM393153:RCM393156 RMI393153:RMI393156 RWE393153:RWE393156 SGA393153:SGA393156 SPW393153:SPW393156 SZS393153:SZS393156 TJO393153:TJO393156 TTK393153:TTK393156 UDG393153:UDG393156 UNC393153:UNC393156 UWY393153:UWY393156 VGU393153:VGU393156 VQQ393153:VQQ393156 WAM393153:WAM393156 WKI393153:WKI393156 WUE393153:WUE393156 XEA393153:XEA393156 HS458689:HS458692 RO458689:RO458692 ABK458689:ABK458692 ALG458689:ALG458692 AVC458689:AVC458692 BEY458689:BEY458692 BOU458689:BOU458692 BYQ458689:BYQ458692 CIM458689:CIM458692 CSI458689:CSI458692 DCE458689:DCE458692 DMA458689:DMA458692 DVW458689:DVW458692 EFS458689:EFS458692 EPO458689:EPO458692 EZK458689:EZK458692 FJG458689:FJG458692 FTC458689:FTC458692 GCY458689:GCY458692 GMU458689:GMU458692 GWQ458689:GWQ458692 HGM458689:HGM458692 HQI458689:HQI458692 IAE458689:IAE458692 IKA458689:IKA458692 ITW458689:ITW458692 JDS458689:JDS458692 JNO458689:JNO458692 JXK458689:JXK458692 KHG458689:KHG458692 KRC458689:KRC458692 LAY458689:LAY458692 LKU458689:LKU458692 LUQ458689:LUQ458692 MEM458689:MEM458692 MOI458689:MOI458692 MYE458689:MYE458692 NIA458689:NIA458692 NRW458689:NRW458692 OBS458689:OBS458692 OLO458689:OLO458692 OVK458689:OVK458692 PFG458689:PFG458692 PPC458689:PPC458692 PYY458689:PYY458692 QIU458689:QIU458692 QSQ458689:QSQ458692 RCM458689:RCM458692 RMI458689:RMI458692 RWE458689:RWE458692 SGA458689:SGA458692 SPW458689:SPW458692 SZS458689:SZS458692 TJO458689:TJO458692 TTK458689:TTK458692 UDG458689:UDG458692 UNC458689:UNC458692 UWY458689:UWY458692 VGU458689:VGU458692 VQQ458689:VQQ458692 WAM458689:WAM458692 WKI458689:WKI458692 WUE458689:WUE458692 XEA458689:XEA458692 HS524225:HS524228 RO524225:RO524228 ABK524225:ABK524228 ALG524225:ALG524228 AVC524225:AVC524228 BEY524225:BEY524228 BOU524225:BOU524228 BYQ524225:BYQ524228 CIM524225:CIM524228 CSI524225:CSI524228 DCE524225:DCE524228 DMA524225:DMA524228 DVW524225:DVW524228 EFS524225:EFS524228 EPO524225:EPO524228 EZK524225:EZK524228 FJG524225:FJG524228 FTC524225:FTC524228 GCY524225:GCY524228 GMU524225:GMU524228 GWQ524225:GWQ524228 HGM524225:HGM524228 HQI524225:HQI524228 IAE524225:IAE524228 IKA524225:IKA524228 ITW524225:ITW524228 JDS524225:JDS524228 JNO524225:JNO524228 JXK524225:JXK524228 KHG524225:KHG524228 KRC524225:KRC524228 LAY524225:LAY524228 LKU524225:LKU524228 LUQ524225:LUQ524228 MEM524225:MEM524228 MOI524225:MOI524228 MYE524225:MYE524228 NIA524225:NIA524228 NRW524225:NRW524228 OBS524225:OBS524228 OLO524225:OLO524228 OVK524225:OVK524228 PFG524225:PFG524228 PPC524225:PPC524228 PYY524225:PYY524228 QIU524225:QIU524228 QSQ524225:QSQ524228 RCM524225:RCM524228 RMI524225:RMI524228 RWE524225:RWE524228 SGA524225:SGA524228 SPW524225:SPW524228 SZS524225:SZS524228 TJO524225:TJO524228 TTK524225:TTK524228 UDG524225:UDG524228 UNC524225:UNC524228 UWY524225:UWY524228 VGU524225:VGU524228 VQQ524225:VQQ524228 WAM524225:WAM524228 WKI524225:WKI524228 WUE524225:WUE524228 XEA524225:XEA524228 HS589761:HS589764 RO589761:RO589764 ABK589761:ABK589764 ALG589761:ALG589764 AVC589761:AVC589764 BEY589761:BEY589764 BOU589761:BOU589764 BYQ589761:BYQ589764 CIM589761:CIM589764 CSI589761:CSI589764 DCE589761:DCE589764 DMA589761:DMA589764 DVW589761:DVW589764 EFS589761:EFS589764 EPO589761:EPO589764 EZK589761:EZK589764 FJG589761:FJG589764 FTC589761:FTC589764 GCY589761:GCY589764 GMU589761:GMU589764 GWQ589761:GWQ589764 HGM589761:HGM589764 HQI589761:HQI589764 IAE589761:IAE589764 IKA589761:IKA589764 ITW589761:ITW589764 JDS589761:JDS589764 JNO589761:JNO589764 JXK589761:JXK589764 KHG589761:KHG589764 KRC589761:KRC589764 LAY589761:LAY589764 LKU589761:LKU589764 LUQ589761:LUQ589764 MEM589761:MEM589764 MOI589761:MOI589764 MYE589761:MYE589764 NIA589761:NIA589764 NRW589761:NRW589764 OBS589761:OBS589764 OLO589761:OLO589764 OVK589761:OVK589764 PFG589761:PFG589764 PPC589761:PPC589764 PYY589761:PYY589764 QIU589761:QIU589764 QSQ589761:QSQ589764 RCM589761:RCM589764 RMI589761:RMI589764 RWE589761:RWE589764 SGA589761:SGA589764 SPW589761:SPW589764 SZS589761:SZS589764 TJO589761:TJO589764 TTK589761:TTK589764 UDG589761:UDG589764 UNC589761:UNC589764 UWY589761:UWY589764 VGU589761:VGU589764 VQQ589761:VQQ589764 WAM589761:WAM589764 WKI589761:WKI589764 WUE589761:WUE589764 XEA589761:XEA589764 HS655297:HS655300 RO655297:RO655300 ABK655297:ABK655300 ALG655297:ALG655300 AVC655297:AVC655300 BEY655297:BEY655300 BOU655297:BOU655300 BYQ655297:BYQ655300 CIM655297:CIM655300 CSI655297:CSI655300 DCE655297:DCE655300 DMA655297:DMA655300 DVW655297:DVW655300 EFS655297:EFS655300 EPO655297:EPO655300 EZK655297:EZK655300 FJG655297:FJG655300 FTC655297:FTC655300 GCY655297:GCY655300 GMU655297:GMU655300 GWQ655297:GWQ655300 HGM655297:HGM655300 HQI655297:HQI655300 IAE655297:IAE655300 IKA655297:IKA655300 ITW655297:ITW655300 JDS655297:JDS655300 JNO655297:JNO655300 JXK655297:JXK655300 KHG655297:KHG655300 KRC655297:KRC655300 LAY655297:LAY655300 LKU655297:LKU655300 LUQ655297:LUQ655300 MEM655297:MEM655300 MOI655297:MOI655300 MYE655297:MYE655300 NIA655297:NIA655300 NRW655297:NRW655300 OBS655297:OBS655300 OLO655297:OLO655300 OVK655297:OVK655300 PFG655297:PFG655300 PPC655297:PPC655300 PYY655297:PYY655300 QIU655297:QIU655300 QSQ655297:QSQ655300 RCM655297:RCM655300 RMI655297:RMI655300 RWE655297:RWE655300 SGA655297:SGA655300 SPW655297:SPW655300 SZS655297:SZS655300 TJO655297:TJO655300 TTK655297:TTK655300 UDG655297:UDG655300 UNC655297:UNC655300 UWY655297:UWY655300 VGU655297:VGU655300 VQQ655297:VQQ655300 WAM655297:WAM655300 WKI655297:WKI655300 WUE655297:WUE655300 XEA655297:XEA655300 HS720833:HS720836 RO720833:RO720836 ABK720833:ABK720836 ALG720833:ALG720836 AVC720833:AVC720836 BEY720833:BEY720836 BOU720833:BOU720836 BYQ720833:BYQ720836 CIM720833:CIM720836 CSI720833:CSI720836 DCE720833:DCE720836 DMA720833:DMA720836 DVW720833:DVW720836 EFS720833:EFS720836 EPO720833:EPO720836 EZK720833:EZK720836 FJG720833:FJG720836 FTC720833:FTC720836 GCY720833:GCY720836 GMU720833:GMU720836 GWQ720833:GWQ720836 HGM720833:HGM720836 HQI720833:HQI720836 IAE720833:IAE720836 IKA720833:IKA720836 ITW720833:ITW720836 JDS720833:JDS720836 JNO720833:JNO720836 JXK720833:JXK720836 KHG720833:KHG720836 KRC720833:KRC720836 LAY720833:LAY720836 LKU720833:LKU720836 LUQ720833:LUQ720836 MEM720833:MEM720836 MOI720833:MOI720836 MYE720833:MYE720836 NIA720833:NIA720836 NRW720833:NRW720836 OBS720833:OBS720836 OLO720833:OLO720836 OVK720833:OVK720836 PFG720833:PFG720836 PPC720833:PPC720836 PYY720833:PYY720836 QIU720833:QIU720836 QSQ720833:QSQ720836 RCM720833:RCM720836 RMI720833:RMI720836 RWE720833:RWE720836 SGA720833:SGA720836 SPW720833:SPW720836 SZS720833:SZS720836 TJO720833:TJO720836 TTK720833:TTK720836 UDG720833:UDG720836 UNC720833:UNC720836 UWY720833:UWY720836 VGU720833:VGU720836 VQQ720833:VQQ720836 WAM720833:WAM720836 WKI720833:WKI720836 WUE720833:WUE720836 XEA720833:XEA720836 HS786369:HS786372 RO786369:RO786372 ABK786369:ABK786372 ALG786369:ALG786372 AVC786369:AVC786372 BEY786369:BEY786372 BOU786369:BOU786372 BYQ786369:BYQ786372 CIM786369:CIM786372 CSI786369:CSI786372 DCE786369:DCE786372 DMA786369:DMA786372 DVW786369:DVW786372 EFS786369:EFS786372 EPO786369:EPO786372 EZK786369:EZK786372 FJG786369:FJG786372 FTC786369:FTC786372 GCY786369:GCY786372 GMU786369:GMU786372 GWQ786369:GWQ786372 HGM786369:HGM786372 HQI786369:HQI786372 IAE786369:IAE786372 IKA786369:IKA786372 ITW786369:ITW786372 JDS786369:JDS786372 JNO786369:JNO786372 JXK786369:JXK786372 KHG786369:KHG786372 KRC786369:KRC786372 LAY786369:LAY786372 LKU786369:LKU786372 LUQ786369:LUQ786372 MEM786369:MEM786372 MOI786369:MOI786372 MYE786369:MYE786372 NIA786369:NIA786372 NRW786369:NRW786372 OBS786369:OBS786372 OLO786369:OLO786372 OVK786369:OVK786372 PFG786369:PFG786372 PPC786369:PPC786372 PYY786369:PYY786372 QIU786369:QIU786372 QSQ786369:QSQ786372 RCM786369:RCM786372 RMI786369:RMI786372 RWE786369:RWE786372 SGA786369:SGA786372 SPW786369:SPW786372 SZS786369:SZS786372 TJO786369:TJO786372 TTK786369:TTK786372 UDG786369:UDG786372 UNC786369:UNC786372 UWY786369:UWY786372 VGU786369:VGU786372 VQQ786369:VQQ786372 WAM786369:WAM786372 WKI786369:WKI786372 WUE786369:WUE786372 XEA786369:XEA786372 HS851905:HS851908 RO851905:RO851908 ABK851905:ABK851908 ALG851905:ALG851908 AVC851905:AVC851908 BEY851905:BEY851908 BOU851905:BOU851908 BYQ851905:BYQ851908 CIM851905:CIM851908 CSI851905:CSI851908 DCE851905:DCE851908 DMA851905:DMA851908 DVW851905:DVW851908 EFS851905:EFS851908 EPO851905:EPO851908 EZK851905:EZK851908 FJG851905:FJG851908 FTC851905:FTC851908 GCY851905:GCY851908 GMU851905:GMU851908 GWQ851905:GWQ851908 HGM851905:HGM851908 HQI851905:HQI851908 IAE851905:IAE851908 IKA851905:IKA851908 ITW851905:ITW851908 JDS851905:JDS851908 JNO851905:JNO851908 JXK851905:JXK851908 KHG851905:KHG851908 KRC851905:KRC851908 LAY851905:LAY851908 LKU851905:LKU851908 LUQ851905:LUQ851908 MEM851905:MEM851908 MOI851905:MOI851908 MYE851905:MYE851908 NIA851905:NIA851908 NRW851905:NRW851908 OBS851905:OBS851908 OLO851905:OLO851908 OVK851905:OVK851908 PFG851905:PFG851908 PPC851905:PPC851908 PYY851905:PYY851908 QIU851905:QIU851908 QSQ851905:QSQ851908 RCM851905:RCM851908 RMI851905:RMI851908 RWE851905:RWE851908 SGA851905:SGA851908 SPW851905:SPW851908 SZS851905:SZS851908 TJO851905:TJO851908 TTK851905:TTK851908 UDG851905:UDG851908 UNC851905:UNC851908 UWY851905:UWY851908 VGU851905:VGU851908 VQQ851905:VQQ851908 WAM851905:WAM851908 WKI851905:WKI851908 WUE851905:WUE851908 XEA851905:XEA851908 HS917441:HS917444 RO917441:RO917444 ABK917441:ABK917444 ALG917441:ALG917444 AVC917441:AVC917444 BEY917441:BEY917444 BOU917441:BOU917444 BYQ917441:BYQ917444 CIM917441:CIM917444 CSI917441:CSI917444 DCE917441:DCE917444 DMA917441:DMA917444 DVW917441:DVW917444 EFS917441:EFS917444 EPO917441:EPO917444 EZK917441:EZK917444 FJG917441:FJG917444 FTC917441:FTC917444 GCY917441:GCY917444 GMU917441:GMU917444 GWQ917441:GWQ917444 HGM917441:HGM917444 HQI917441:HQI917444 IAE917441:IAE917444 IKA917441:IKA917444 ITW917441:ITW917444 JDS917441:JDS917444 JNO917441:JNO917444 JXK917441:JXK917444 KHG917441:KHG917444 KRC917441:KRC917444 LAY917441:LAY917444 LKU917441:LKU917444 LUQ917441:LUQ917444 MEM917441:MEM917444 MOI917441:MOI917444 MYE917441:MYE917444 NIA917441:NIA917444 NRW917441:NRW917444 OBS917441:OBS917444 OLO917441:OLO917444 OVK917441:OVK917444 PFG917441:PFG917444 PPC917441:PPC917444 PYY917441:PYY917444 QIU917441:QIU917444 QSQ917441:QSQ917444 RCM917441:RCM917444 RMI917441:RMI917444 RWE917441:RWE917444 SGA917441:SGA917444 SPW917441:SPW917444 SZS917441:SZS917444 TJO917441:TJO917444 TTK917441:TTK917444 UDG917441:UDG917444 UNC917441:UNC917444 UWY917441:UWY917444 VGU917441:VGU917444 VQQ917441:VQQ917444 WAM917441:WAM917444 WKI917441:WKI917444 WUE917441:WUE917444 XEA917441:XEA917444 HS982977:HS982980 RO982977:RO982980 ABK982977:ABK982980 ALG982977:ALG982980 AVC982977:AVC982980 BEY982977:BEY982980 BOU982977:BOU982980 BYQ982977:BYQ982980 CIM982977:CIM982980 CSI982977:CSI982980 DCE982977:DCE982980 DMA982977:DMA982980 DVW982977:DVW982980 EFS982977:EFS982980 EPO982977:EPO982980 EZK982977:EZK982980 FJG982977:FJG982980 FTC982977:FTC982980 GCY982977:GCY982980 GMU982977:GMU982980 GWQ982977:GWQ982980 HGM982977:HGM982980 HQI982977:HQI982980 IAE982977:IAE982980 IKA982977:IKA982980 ITW982977:ITW982980 JDS982977:JDS982980 JNO982977:JNO982980 JXK982977:JXK982980 KHG982977:KHG982980 KRC982977:KRC982980 LAY982977:LAY982980 LKU982977:LKU982980 LUQ982977:LUQ982980 MEM982977:MEM982980 MOI982977:MOI982980 MYE982977:MYE982980 NIA982977:NIA982980 NRW982977:NRW982980 OBS982977:OBS982980 OLO982977:OLO982980 OVK982977:OVK982980 PFG982977:PFG982980 PPC982977:PPC982980 PYY982977:PYY982980 QIU982977:QIU982980 QSQ982977:QSQ982980 RCM982977:RCM982980 RMI982977:RMI982980 RWE982977:RWE982980 SGA982977:SGA982980 SPW982977:SPW982980 SZS982977:SZS982980 TJO982977:TJO982980 TTK982977:TTK982980 UDG982977:UDG982980 UNC982977:UNC982980 UWY982977:UWY982980 VGU982977:VGU982980 VQQ982977:VQQ982980 WAM982977:WAM982980 WKI982977:WKI982980 WUE982977:WUE982980 XEA982977:XEA982980">
      <formula1>amžius</formula1>
    </dataValidation>
    <dataValidation type="list" allowBlank="1" showInputMessage="1" showErrorMessage="1" sqref="HQ65473:HQ65476 RM65473:RM65476 ABI65473:ABI65476 ALE65473:ALE65476 AVA65473:AVA65476 BEW65473:BEW65476 BOS65473:BOS65476 BYO65473:BYO65476 CIK65473:CIK65476 CSG65473:CSG65476 DCC65473:DCC65476 DLY65473:DLY65476 DVU65473:DVU65476 EFQ65473:EFQ65476 EPM65473:EPM65476 EZI65473:EZI65476 FJE65473:FJE65476 FTA65473:FTA65476 GCW65473:GCW65476 GMS65473:GMS65476 GWO65473:GWO65476 HGK65473:HGK65476 HQG65473:HQG65476 IAC65473:IAC65476 IJY65473:IJY65476 ITU65473:ITU65476 JDQ65473:JDQ65476 JNM65473:JNM65476 JXI65473:JXI65476 KHE65473:KHE65476 KRA65473:KRA65476 LAW65473:LAW65476 LKS65473:LKS65476 LUO65473:LUO65476 MEK65473:MEK65476 MOG65473:MOG65476 MYC65473:MYC65476 NHY65473:NHY65476 NRU65473:NRU65476 OBQ65473:OBQ65476 OLM65473:OLM65476 OVI65473:OVI65476 PFE65473:PFE65476 PPA65473:PPA65476 PYW65473:PYW65476 QIS65473:QIS65476 QSO65473:QSO65476 RCK65473:RCK65476 RMG65473:RMG65476 RWC65473:RWC65476 SFY65473:SFY65476 SPU65473:SPU65476 SZQ65473:SZQ65476 TJM65473:TJM65476 TTI65473:TTI65476 UDE65473:UDE65476 UNA65473:UNA65476 UWW65473:UWW65476 VGS65473:VGS65476 VQO65473:VQO65476 WAK65473:WAK65476 WKG65473:WKG65476 WUC65473:WUC65476 XDY65473:XDY65476 HQ131009:HQ131012 RM131009:RM131012 ABI131009:ABI131012 ALE131009:ALE131012 AVA131009:AVA131012 BEW131009:BEW131012 BOS131009:BOS131012 BYO131009:BYO131012 CIK131009:CIK131012 CSG131009:CSG131012 DCC131009:DCC131012 DLY131009:DLY131012 DVU131009:DVU131012 EFQ131009:EFQ131012 EPM131009:EPM131012 EZI131009:EZI131012 FJE131009:FJE131012 FTA131009:FTA131012 GCW131009:GCW131012 GMS131009:GMS131012 GWO131009:GWO131012 HGK131009:HGK131012 HQG131009:HQG131012 IAC131009:IAC131012 IJY131009:IJY131012 ITU131009:ITU131012 JDQ131009:JDQ131012 JNM131009:JNM131012 JXI131009:JXI131012 KHE131009:KHE131012 KRA131009:KRA131012 LAW131009:LAW131012 LKS131009:LKS131012 LUO131009:LUO131012 MEK131009:MEK131012 MOG131009:MOG131012 MYC131009:MYC131012 NHY131009:NHY131012 NRU131009:NRU131012 OBQ131009:OBQ131012 OLM131009:OLM131012 OVI131009:OVI131012 PFE131009:PFE131012 PPA131009:PPA131012 PYW131009:PYW131012 QIS131009:QIS131012 QSO131009:QSO131012 RCK131009:RCK131012 RMG131009:RMG131012 RWC131009:RWC131012 SFY131009:SFY131012 SPU131009:SPU131012 SZQ131009:SZQ131012 TJM131009:TJM131012 TTI131009:TTI131012 UDE131009:UDE131012 UNA131009:UNA131012 UWW131009:UWW131012 VGS131009:VGS131012 VQO131009:VQO131012 WAK131009:WAK131012 WKG131009:WKG131012 WUC131009:WUC131012 XDY131009:XDY131012 HQ196545:HQ196548 RM196545:RM196548 ABI196545:ABI196548 ALE196545:ALE196548 AVA196545:AVA196548 BEW196545:BEW196548 BOS196545:BOS196548 BYO196545:BYO196548 CIK196545:CIK196548 CSG196545:CSG196548 DCC196545:DCC196548 DLY196545:DLY196548 DVU196545:DVU196548 EFQ196545:EFQ196548 EPM196545:EPM196548 EZI196545:EZI196548 FJE196545:FJE196548 FTA196545:FTA196548 GCW196545:GCW196548 GMS196545:GMS196548 GWO196545:GWO196548 HGK196545:HGK196548 HQG196545:HQG196548 IAC196545:IAC196548 IJY196545:IJY196548 ITU196545:ITU196548 JDQ196545:JDQ196548 JNM196545:JNM196548 JXI196545:JXI196548 KHE196545:KHE196548 KRA196545:KRA196548 LAW196545:LAW196548 LKS196545:LKS196548 LUO196545:LUO196548 MEK196545:MEK196548 MOG196545:MOG196548 MYC196545:MYC196548 NHY196545:NHY196548 NRU196545:NRU196548 OBQ196545:OBQ196548 OLM196545:OLM196548 OVI196545:OVI196548 PFE196545:PFE196548 PPA196545:PPA196548 PYW196545:PYW196548 QIS196545:QIS196548 QSO196545:QSO196548 RCK196545:RCK196548 RMG196545:RMG196548 RWC196545:RWC196548 SFY196545:SFY196548 SPU196545:SPU196548 SZQ196545:SZQ196548 TJM196545:TJM196548 TTI196545:TTI196548 UDE196545:UDE196548 UNA196545:UNA196548 UWW196545:UWW196548 VGS196545:VGS196548 VQO196545:VQO196548 WAK196545:WAK196548 WKG196545:WKG196548 WUC196545:WUC196548 XDY196545:XDY196548 HQ262081:HQ262084 RM262081:RM262084 ABI262081:ABI262084 ALE262081:ALE262084 AVA262081:AVA262084 BEW262081:BEW262084 BOS262081:BOS262084 BYO262081:BYO262084 CIK262081:CIK262084 CSG262081:CSG262084 DCC262081:DCC262084 DLY262081:DLY262084 DVU262081:DVU262084 EFQ262081:EFQ262084 EPM262081:EPM262084 EZI262081:EZI262084 FJE262081:FJE262084 FTA262081:FTA262084 GCW262081:GCW262084 GMS262081:GMS262084 GWO262081:GWO262084 HGK262081:HGK262084 HQG262081:HQG262084 IAC262081:IAC262084 IJY262081:IJY262084 ITU262081:ITU262084 JDQ262081:JDQ262084 JNM262081:JNM262084 JXI262081:JXI262084 KHE262081:KHE262084 KRA262081:KRA262084 LAW262081:LAW262084 LKS262081:LKS262084 LUO262081:LUO262084 MEK262081:MEK262084 MOG262081:MOG262084 MYC262081:MYC262084 NHY262081:NHY262084 NRU262081:NRU262084 OBQ262081:OBQ262084 OLM262081:OLM262084 OVI262081:OVI262084 PFE262081:PFE262084 PPA262081:PPA262084 PYW262081:PYW262084 QIS262081:QIS262084 QSO262081:QSO262084 RCK262081:RCK262084 RMG262081:RMG262084 RWC262081:RWC262084 SFY262081:SFY262084 SPU262081:SPU262084 SZQ262081:SZQ262084 TJM262081:TJM262084 TTI262081:TTI262084 UDE262081:UDE262084 UNA262081:UNA262084 UWW262081:UWW262084 VGS262081:VGS262084 VQO262081:VQO262084 WAK262081:WAK262084 WKG262081:WKG262084 WUC262081:WUC262084 XDY262081:XDY262084 HQ327617:HQ327620 RM327617:RM327620 ABI327617:ABI327620 ALE327617:ALE327620 AVA327617:AVA327620 BEW327617:BEW327620 BOS327617:BOS327620 BYO327617:BYO327620 CIK327617:CIK327620 CSG327617:CSG327620 DCC327617:DCC327620 DLY327617:DLY327620 DVU327617:DVU327620 EFQ327617:EFQ327620 EPM327617:EPM327620 EZI327617:EZI327620 FJE327617:FJE327620 FTA327617:FTA327620 GCW327617:GCW327620 GMS327617:GMS327620 GWO327617:GWO327620 HGK327617:HGK327620 HQG327617:HQG327620 IAC327617:IAC327620 IJY327617:IJY327620 ITU327617:ITU327620 JDQ327617:JDQ327620 JNM327617:JNM327620 JXI327617:JXI327620 KHE327617:KHE327620 KRA327617:KRA327620 LAW327617:LAW327620 LKS327617:LKS327620 LUO327617:LUO327620 MEK327617:MEK327620 MOG327617:MOG327620 MYC327617:MYC327620 NHY327617:NHY327620 NRU327617:NRU327620 OBQ327617:OBQ327620 OLM327617:OLM327620 OVI327617:OVI327620 PFE327617:PFE327620 PPA327617:PPA327620 PYW327617:PYW327620 QIS327617:QIS327620 QSO327617:QSO327620 RCK327617:RCK327620 RMG327617:RMG327620 RWC327617:RWC327620 SFY327617:SFY327620 SPU327617:SPU327620 SZQ327617:SZQ327620 TJM327617:TJM327620 TTI327617:TTI327620 UDE327617:UDE327620 UNA327617:UNA327620 UWW327617:UWW327620 VGS327617:VGS327620 VQO327617:VQO327620 WAK327617:WAK327620 WKG327617:WKG327620 WUC327617:WUC327620 XDY327617:XDY327620 HQ393153:HQ393156 RM393153:RM393156 ABI393153:ABI393156 ALE393153:ALE393156 AVA393153:AVA393156 BEW393153:BEW393156 BOS393153:BOS393156 BYO393153:BYO393156 CIK393153:CIK393156 CSG393153:CSG393156 DCC393153:DCC393156 DLY393153:DLY393156 DVU393153:DVU393156 EFQ393153:EFQ393156 EPM393153:EPM393156 EZI393153:EZI393156 FJE393153:FJE393156 FTA393153:FTA393156 GCW393153:GCW393156 GMS393153:GMS393156 GWO393153:GWO393156 HGK393153:HGK393156 HQG393153:HQG393156 IAC393153:IAC393156 IJY393153:IJY393156 ITU393153:ITU393156 JDQ393153:JDQ393156 JNM393153:JNM393156 JXI393153:JXI393156 KHE393153:KHE393156 KRA393153:KRA393156 LAW393153:LAW393156 LKS393153:LKS393156 LUO393153:LUO393156 MEK393153:MEK393156 MOG393153:MOG393156 MYC393153:MYC393156 NHY393153:NHY393156 NRU393153:NRU393156 OBQ393153:OBQ393156 OLM393153:OLM393156 OVI393153:OVI393156 PFE393153:PFE393156 PPA393153:PPA393156 PYW393153:PYW393156 QIS393153:QIS393156 QSO393153:QSO393156 RCK393153:RCK393156 RMG393153:RMG393156 RWC393153:RWC393156 SFY393153:SFY393156 SPU393153:SPU393156 SZQ393153:SZQ393156 TJM393153:TJM393156 TTI393153:TTI393156 UDE393153:UDE393156 UNA393153:UNA393156 UWW393153:UWW393156 VGS393153:VGS393156 VQO393153:VQO393156 WAK393153:WAK393156 WKG393153:WKG393156 WUC393153:WUC393156 XDY393153:XDY393156 HQ458689:HQ458692 RM458689:RM458692 ABI458689:ABI458692 ALE458689:ALE458692 AVA458689:AVA458692 BEW458689:BEW458692 BOS458689:BOS458692 BYO458689:BYO458692 CIK458689:CIK458692 CSG458689:CSG458692 DCC458689:DCC458692 DLY458689:DLY458692 DVU458689:DVU458692 EFQ458689:EFQ458692 EPM458689:EPM458692 EZI458689:EZI458692 FJE458689:FJE458692 FTA458689:FTA458692 GCW458689:GCW458692 GMS458689:GMS458692 GWO458689:GWO458692 HGK458689:HGK458692 HQG458689:HQG458692 IAC458689:IAC458692 IJY458689:IJY458692 ITU458689:ITU458692 JDQ458689:JDQ458692 JNM458689:JNM458692 JXI458689:JXI458692 KHE458689:KHE458692 KRA458689:KRA458692 LAW458689:LAW458692 LKS458689:LKS458692 LUO458689:LUO458692 MEK458689:MEK458692 MOG458689:MOG458692 MYC458689:MYC458692 NHY458689:NHY458692 NRU458689:NRU458692 OBQ458689:OBQ458692 OLM458689:OLM458692 OVI458689:OVI458692 PFE458689:PFE458692 PPA458689:PPA458692 PYW458689:PYW458692 QIS458689:QIS458692 QSO458689:QSO458692 RCK458689:RCK458692 RMG458689:RMG458692 RWC458689:RWC458692 SFY458689:SFY458692 SPU458689:SPU458692 SZQ458689:SZQ458692 TJM458689:TJM458692 TTI458689:TTI458692 UDE458689:UDE458692 UNA458689:UNA458692 UWW458689:UWW458692 VGS458689:VGS458692 VQO458689:VQO458692 WAK458689:WAK458692 WKG458689:WKG458692 WUC458689:WUC458692 XDY458689:XDY458692 HQ524225:HQ524228 RM524225:RM524228 ABI524225:ABI524228 ALE524225:ALE524228 AVA524225:AVA524228 BEW524225:BEW524228 BOS524225:BOS524228 BYO524225:BYO524228 CIK524225:CIK524228 CSG524225:CSG524228 DCC524225:DCC524228 DLY524225:DLY524228 DVU524225:DVU524228 EFQ524225:EFQ524228 EPM524225:EPM524228 EZI524225:EZI524228 FJE524225:FJE524228 FTA524225:FTA524228 GCW524225:GCW524228 GMS524225:GMS524228 GWO524225:GWO524228 HGK524225:HGK524228 HQG524225:HQG524228 IAC524225:IAC524228 IJY524225:IJY524228 ITU524225:ITU524228 JDQ524225:JDQ524228 JNM524225:JNM524228 JXI524225:JXI524228 KHE524225:KHE524228 KRA524225:KRA524228 LAW524225:LAW524228 LKS524225:LKS524228 LUO524225:LUO524228 MEK524225:MEK524228 MOG524225:MOG524228 MYC524225:MYC524228 NHY524225:NHY524228 NRU524225:NRU524228 OBQ524225:OBQ524228 OLM524225:OLM524228 OVI524225:OVI524228 PFE524225:PFE524228 PPA524225:PPA524228 PYW524225:PYW524228 QIS524225:QIS524228 QSO524225:QSO524228 RCK524225:RCK524228 RMG524225:RMG524228 RWC524225:RWC524228 SFY524225:SFY524228 SPU524225:SPU524228 SZQ524225:SZQ524228 TJM524225:TJM524228 TTI524225:TTI524228 UDE524225:UDE524228 UNA524225:UNA524228 UWW524225:UWW524228 VGS524225:VGS524228 VQO524225:VQO524228 WAK524225:WAK524228 WKG524225:WKG524228 WUC524225:WUC524228 XDY524225:XDY524228 HQ589761:HQ589764 RM589761:RM589764 ABI589761:ABI589764 ALE589761:ALE589764 AVA589761:AVA589764 BEW589761:BEW589764 BOS589761:BOS589764 BYO589761:BYO589764 CIK589761:CIK589764 CSG589761:CSG589764 DCC589761:DCC589764 DLY589761:DLY589764 DVU589761:DVU589764 EFQ589761:EFQ589764 EPM589761:EPM589764 EZI589761:EZI589764 FJE589761:FJE589764 FTA589761:FTA589764 GCW589761:GCW589764 GMS589761:GMS589764 GWO589761:GWO589764 HGK589761:HGK589764 HQG589761:HQG589764 IAC589761:IAC589764 IJY589761:IJY589764 ITU589761:ITU589764 JDQ589761:JDQ589764 JNM589761:JNM589764 JXI589761:JXI589764 KHE589761:KHE589764 KRA589761:KRA589764 LAW589761:LAW589764 LKS589761:LKS589764 LUO589761:LUO589764 MEK589761:MEK589764 MOG589761:MOG589764 MYC589761:MYC589764 NHY589761:NHY589764 NRU589761:NRU589764 OBQ589761:OBQ589764 OLM589761:OLM589764 OVI589761:OVI589764 PFE589761:PFE589764 PPA589761:PPA589764 PYW589761:PYW589764 QIS589761:QIS589764 QSO589761:QSO589764 RCK589761:RCK589764 RMG589761:RMG589764 RWC589761:RWC589764 SFY589761:SFY589764 SPU589761:SPU589764 SZQ589761:SZQ589764 TJM589761:TJM589764 TTI589761:TTI589764 UDE589761:UDE589764 UNA589761:UNA589764 UWW589761:UWW589764 VGS589761:VGS589764 VQO589761:VQO589764 WAK589761:WAK589764 WKG589761:WKG589764 WUC589761:WUC589764 XDY589761:XDY589764 HQ655297:HQ655300 RM655297:RM655300 ABI655297:ABI655300 ALE655297:ALE655300 AVA655297:AVA655300 BEW655297:BEW655300 BOS655297:BOS655300 BYO655297:BYO655300 CIK655297:CIK655300 CSG655297:CSG655300 DCC655297:DCC655300 DLY655297:DLY655300 DVU655297:DVU655300 EFQ655297:EFQ655300 EPM655297:EPM655300 EZI655297:EZI655300 FJE655297:FJE655300 FTA655297:FTA655300 GCW655297:GCW655300 GMS655297:GMS655300 GWO655297:GWO655300 HGK655297:HGK655300 HQG655297:HQG655300 IAC655297:IAC655300 IJY655297:IJY655300 ITU655297:ITU655300 JDQ655297:JDQ655300 JNM655297:JNM655300 JXI655297:JXI655300 KHE655297:KHE655300 KRA655297:KRA655300 LAW655297:LAW655300 LKS655297:LKS655300 LUO655297:LUO655300 MEK655297:MEK655300 MOG655297:MOG655300 MYC655297:MYC655300 NHY655297:NHY655300 NRU655297:NRU655300 OBQ655297:OBQ655300 OLM655297:OLM655300 OVI655297:OVI655300 PFE655297:PFE655300 PPA655297:PPA655300 PYW655297:PYW655300 QIS655297:QIS655300 QSO655297:QSO655300 RCK655297:RCK655300 RMG655297:RMG655300 RWC655297:RWC655300 SFY655297:SFY655300 SPU655297:SPU655300 SZQ655297:SZQ655300 TJM655297:TJM655300 TTI655297:TTI655300 UDE655297:UDE655300 UNA655297:UNA655300 UWW655297:UWW655300 VGS655297:VGS655300 VQO655297:VQO655300 WAK655297:WAK655300 WKG655297:WKG655300 WUC655297:WUC655300 XDY655297:XDY655300 HQ720833:HQ720836 RM720833:RM720836 ABI720833:ABI720836 ALE720833:ALE720836 AVA720833:AVA720836 BEW720833:BEW720836 BOS720833:BOS720836 BYO720833:BYO720836 CIK720833:CIK720836 CSG720833:CSG720836 DCC720833:DCC720836 DLY720833:DLY720836 DVU720833:DVU720836 EFQ720833:EFQ720836 EPM720833:EPM720836 EZI720833:EZI720836 FJE720833:FJE720836 FTA720833:FTA720836 GCW720833:GCW720836 GMS720833:GMS720836 GWO720833:GWO720836 HGK720833:HGK720836 HQG720833:HQG720836 IAC720833:IAC720836 IJY720833:IJY720836 ITU720833:ITU720836 JDQ720833:JDQ720836 JNM720833:JNM720836 JXI720833:JXI720836 KHE720833:KHE720836 KRA720833:KRA720836 LAW720833:LAW720836 LKS720833:LKS720836 LUO720833:LUO720836 MEK720833:MEK720836 MOG720833:MOG720836 MYC720833:MYC720836 NHY720833:NHY720836 NRU720833:NRU720836 OBQ720833:OBQ720836 OLM720833:OLM720836 OVI720833:OVI720836 PFE720833:PFE720836 PPA720833:PPA720836 PYW720833:PYW720836 QIS720833:QIS720836 QSO720833:QSO720836 RCK720833:RCK720836 RMG720833:RMG720836 RWC720833:RWC720836 SFY720833:SFY720836 SPU720833:SPU720836 SZQ720833:SZQ720836 TJM720833:TJM720836 TTI720833:TTI720836 UDE720833:UDE720836 UNA720833:UNA720836 UWW720833:UWW720836 VGS720833:VGS720836 VQO720833:VQO720836 WAK720833:WAK720836 WKG720833:WKG720836 WUC720833:WUC720836 XDY720833:XDY720836 HQ786369:HQ786372 RM786369:RM786372 ABI786369:ABI786372 ALE786369:ALE786372 AVA786369:AVA786372 BEW786369:BEW786372 BOS786369:BOS786372 BYO786369:BYO786372 CIK786369:CIK786372 CSG786369:CSG786372 DCC786369:DCC786372 DLY786369:DLY786372 DVU786369:DVU786372 EFQ786369:EFQ786372 EPM786369:EPM786372 EZI786369:EZI786372 FJE786369:FJE786372 FTA786369:FTA786372 GCW786369:GCW786372 GMS786369:GMS786372 GWO786369:GWO786372 HGK786369:HGK786372 HQG786369:HQG786372 IAC786369:IAC786372 IJY786369:IJY786372 ITU786369:ITU786372 JDQ786369:JDQ786372 JNM786369:JNM786372 JXI786369:JXI786372 KHE786369:KHE786372 KRA786369:KRA786372 LAW786369:LAW786372 LKS786369:LKS786372 LUO786369:LUO786372 MEK786369:MEK786372 MOG786369:MOG786372 MYC786369:MYC786372 NHY786369:NHY786372 NRU786369:NRU786372 OBQ786369:OBQ786372 OLM786369:OLM786372 OVI786369:OVI786372 PFE786369:PFE786372 PPA786369:PPA786372 PYW786369:PYW786372 QIS786369:QIS786372 QSO786369:QSO786372 RCK786369:RCK786372 RMG786369:RMG786372 RWC786369:RWC786372 SFY786369:SFY786372 SPU786369:SPU786372 SZQ786369:SZQ786372 TJM786369:TJM786372 TTI786369:TTI786372 UDE786369:UDE786372 UNA786369:UNA786372 UWW786369:UWW786372 VGS786369:VGS786372 VQO786369:VQO786372 WAK786369:WAK786372 WKG786369:WKG786372 WUC786369:WUC786372 XDY786369:XDY786372 HQ851905:HQ851908 RM851905:RM851908 ABI851905:ABI851908 ALE851905:ALE851908 AVA851905:AVA851908 BEW851905:BEW851908 BOS851905:BOS851908 BYO851905:BYO851908 CIK851905:CIK851908 CSG851905:CSG851908 DCC851905:DCC851908 DLY851905:DLY851908 DVU851905:DVU851908 EFQ851905:EFQ851908 EPM851905:EPM851908 EZI851905:EZI851908 FJE851905:FJE851908 FTA851905:FTA851908 GCW851905:GCW851908 GMS851905:GMS851908 GWO851905:GWO851908 HGK851905:HGK851908 HQG851905:HQG851908 IAC851905:IAC851908 IJY851905:IJY851908 ITU851905:ITU851908 JDQ851905:JDQ851908 JNM851905:JNM851908 JXI851905:JXI851908 KHE851905:KHE851908 KRA851905:KRA851908 LAW851905:LAW851908 LKS851905:LKS851908 LUO851905:LUO851908 MEK851905:MEK851908 MOG851905:MOG851908 MYC851905:MYC851908 NHY851905:NHY851908 NRU851905:NRU851908 OBQ851905:OBQ851908 OLM851905:OLM851908 OVI851905:OVI851908 PFE851905:PFE851908 PPA851905:PPA851908 PYW851905:PYW851908 QIS851905:QIS851908 QSO851905:QSO851908 RCK851905:RCK851908 RMG851905:RMG851908 RWC851905:RWC851908 SFY851905:SFY851908 SPU851905:SPU851908 SZQ851905:SZQ851908 TJM851905:TJM851908 TTI851905:TTI851908 UDE851905:UDE851908 UNA851905:UNA851908 UWW851905:UWW851908 VGS851905:VGS851908 VQO851905:VQO851908 WAK851905:WAK851908 WKG851905:WKG851908 WUC851905:WUC851908 XDY851905:XDY851908 HQ917441:HQ917444 RM917441:RM917444 ABI917441:ABI917444 ALE917441:ALE917444 AVA917441:AVA917444 BEW917441:BEW917444 BOS917441:BOS917444 BYO917441:BYO917444 CIK917441:CIK917444 CSG917441:CSG917444 DCC917441:DCC917444 DLY917441:DLY917444 DVU917441:DVU917444 EFQ917441:EFQ917444 EPM917441:EPM917444 EZI917441:EZI917444 FJE917441:FJE917444 FTA917441:FTA917444 GCW917441:GCW917444 GMS917441:GMS917444 GWO917441:GWO917444 HGK917441:HGK917444 HQG917441:HQG917444 IAC917441:IAC917444 IJY917441:IJY917444 ITU917441:ITU917444 JDQ917441:JDQ917444 JNM917441:JNM917444 JXI917441:JXI917444 KHE917441:KHE917444 KRA917441:KRA917444 LAW917441:LAW917444 LKS917441:LKS917444 LUO917441:LUO917444 MEK917441:MEK917444 MOG917441:MOG917444 MYC917441:MYC917444 NHY917441:NHY917444 NRU917441:NRU917444 OBQ917441:OBQ917444 OLM917441:OLM917444 OVI917441:OVI917444 PFE917441:PFE917444 PPA917441:PPA917444 PYW917441:PYW917444 QIS917441:QIS917444 QSO917441:QSO917444 RCK917441:RCK917444 RMG917441:RMG917444 RWC917441:RWC917444 SFY917441:SFY917444 SPU917441:SPU917444 SZQ917441:SZQ917444 TJM917441:TJM917444 TTI917441:TTI917444 UDE917441:UDE917444 UNA917441:UNA917444 UWW917441:UWW917444 VGS917441:VGS917444 VQO917441:VQO917444 WAK917441:WAK917444 WKG917441:WKG917444 WUC917441:WUC917444 XDY917441:XDY917444 HQ982977:HQ982980 RM982977:RM982980 ABI982977:ABI982980 ALE982977:ALE982980 AVA982977:AVA982980 BEW982977:BEW982980 BOS982977:BOS982980 BYO982977:BYO982980 CIK982977:CIK982980 CSG982977:CSG982980 DCC982977:DCC982980 DLY982977:DLY982980 DVU982977:DVU982980 EFQ982977:EFQ982980 EPM982977:EPM982980 EZI982977:EZI982980 FJE982977:FJE982980 FTA982977:FTA982980 GCW982977:GCW982980 GMS982977:GMS982980 GWO982977:GWO982980 HGK982977:HGK982980 HQG982977:HQG982980 IAC982977:IAC982980 IJY982977:IJY982980 ITU982977:ITU982980 JDQ982977:JDQ982980 JNM982977:JNM982980 JXI982977:JXI982980 KHE982977:KHE982980 KRA982977:KRA982980 LAW982977:LAW982980 LKS982977:LKS982980 LUO982977:LUO982980 MEK982977:MEK982980 MOG982977:MOG982980 MYC982977:MYC982980 NHY982977:NHY982980 NRU982977:NRU982980 OBQ982977:OBQ982980 OLM982977:OLM982980 OVI982977:OVI982980 PFE982977:PFE982980 PPA982977:PPA982980 PYW982977:PYW982980 QIS982977:QIS982980 QSO982977:QSO982980 RCK982977:RCK982980 RMG982977:RMG982980 RWC982977:RWC982980 SFY982977:SFY982980 SPU982977:SPU982980 SZQ982977:SZQ982980 TJM982977:TJM982980 TTI982977:TTI982980 UDE982977:UDE982980 UNA982977:UNA982980 UWW982977:UWW982980 VGS982977:VGS982980 VQO982977:VQO982980 WAK982977:WAK982980 WKG982977:WKG982980 WUC982977:WUC982980 XDY982977:XDY982980">
      <formula1>studentai</formula1>
    </dataValidation>
    <dataValidation type="list" allowBlank="1" showErrorMessage="1" sqref="JA65454 SW65454 ACS65454 AMO65454 AWK65454 BGG65454 BQC65454 BZY65454 CJU65454 CTQ65454 DDM65454 DNI65454 DXE65454 EHA65454 EQW65454 FAS65454 FKO65454 FUK65454 GEG65454 GOC65454 GXY65454 HHU65454 HRQ65454 IBM65454 ILI65454 IVE65454 JFA65454 JOW65454 JYS65454 KIO65454 KSK65454 LCG65454 LMC65454 LVY65454 MFU65454 MPQ65454 MZM65454 NJI65454 NTE65454 ODA65454 OMW65454 OWS65454 PGO65454 PQK65454 QAG65454 QKC65454 QTY65454 RDU65454 RNQ65454 RXM65454 SHI65454 SRE65454 TBA65454 TKW65454 TUS65454 UEO65454 UOK65454 UYG65454 VIC65454 VRY65454 WBU65454 WLQ65454 WVM65454 JA130990 SW130990 ACS130990 AMO130990 AWK130990 BGG130990 BQC130990 BZY130990 CJU130990 CTQ130990 DDM130990 DNI130990 DXE130990 EHA130990 EQW130990 FAS130990 FKO130990 FUK130990 GEG130990 GOC130990 GXY130990 HHU130990 HRQ130990 IBM130990 ILI130990 IVE130990 JFA130990 JOW130990 JYS130990 KIO130990 KSK130990 LCG130990 LMC130990 LVY130990 MFU130990 MPQ130990 MZM130990 NJI130990 NTE130990 ODA130990 OMW130990 OWS130990 PGO130990 PQK130990 QAG130990 QKC130990 QTY130990 RDU130990 RNQ130990 RXM130990 SHI130990 SRE130990 TBA130990 TKW130990 TUS130990 UEO130990 UOK130990 UYG130990 VIC130990 VRY130990 WBU130990 WLQ130990 WVM130990 JA196526 SW196526 ACS196526 AMO196526 AWK196526 BGG196526 BQC196526 BZY196526 CJU196526 CTQ196526 DDM196526 DNI196526 DXE196526 EHA196526 EQW196526 FAS196526 FKO196526 FUK196526 GEG196526 GOC196526 GXY196526 HHU196526 HRQ196526 IBM196526 ILI196526 IVE196526 JFA196526 JOW196526 JYS196526 KIO196526 KSK196526 LCG196526 LMC196526 LVY196526 MFU196526 MPQ196526 MZM196526 NJI196526 NTE196526 ODA196526 OMW196526 OWS196526 PGO196526 PQK196526 QAG196526 QKC196526 QTY196526 RDU196526 RNQ196526 RXM196526 SHI196526 SRE196526 TBA196526 TKW196526 TUS196526 UEO196526 UOK196526 UYG196526 VIC196526 VRY196526 WBU196526 WLQ196526 WVM196526 JA262062 SW262062 ACS262062 AMO262062 AWK262062 BGG262062 BQC262062 BZY262062 CJU262062 CTQ262062 DDM262062 DNI262062 DXE262062 EHA262062 EQW262062 FAS262062 FKO262062 FUK262062 GEG262062 GOC262062 GXY262062 HHU262062 HRQ262062 IBM262062 ILI262062 IVE262062 JFA262062 JOW262062 JYS262062 KIO262062 KSK262062 LCG262062 LMC262062 LVY262062 MFU262062 MPQ262062 MZM262062 NJI262062 NTE262062 ODA262062 OMW262062 OWS262062 PGO262062 PQK262062 QAG262062 QKC262062 QTY262062 RDU262062 RNQ262062 RXM262062 SHI262062 SRE262062 TBA262062 TKW262062 TUS262062 UEO262062 UOK262062 UYG262062 VIC262062 VRY262062 WBU262062 WLQ262062 WVM262062 JA327598 SW327598 ACS327598 AMO327598 AWK327598 BGG327598 BQC327598 BZY327598 CJU327598 CTQ327598 DDM327598 DNI327598 DXE327598 EHA327598 EQW327598 FAS327598 FKO327598 FUK327598 GEG327598 GOC327598 GXY327598 HHU327598 HRQ327598 IBM327598 ILI327598 IVE327598 JFA327598 JOW327598 JYS327598 KIO327598 KSK327598 LCG327598 LMC327598 LVY327598 MFU327598 MPQ327598 MZM327598 NJI327598 NTE327598 ODA327598 OMW327598 OWS327598 PGO327598 PQK327598 QAG327598 QKC327598 QTY327598 RDU327598 RNQ327598 RXM327598 SHI327598 SRE327598 TBA327598 TKW327598 TUS327598 UEO327598 UOK327598 UYG327598 VIC327598 VRY327598 WBU327598 WLQ327598 WVM327598 JA393134 SW393134 ACS393134 AMO393134 AWK393134 BGG393134 BQC393134 BZY393134 CJU393134 CTQ393134 DDM393134 DNI393134 DXE393134 EHA393134 EQW393134 FAS393134 FKO393134 FUK393134 GEG393134 GOC393134 GXY393134 HHU393134 HRQ393134 IBM393134 ILI393134 IVE393134 JFA393134 JOW393134 JYS393134 KIO393134 KSK393134 LCG393134 LMC393134 LVY393134 MFU393134 MPQ393134 MZM393134 NJI393134 NTE393134 ODA393134 OMW393134 OWS393134 PGO393134 PQK393134 QAG393134 QKC393134 QTY393134 RDU393134 RNQ393134 RXM393134 SHI393134 SRE393134 TBA393134 TKW393134 TUS393134 UEO393134 UOK393134 UYG393134 VIC393134 VRY393134 WBU393134 WLQ393134 WVM393134 JA458670 SW458670 ACS458670 AMO458670 AWK458670 BGG458670 BQC458670 BZY458670 CJU458670 CTQ458670 DDM458670 DNI458670 DXE458670 EHA458670 EQW458670 FAS458670 FKO458670 FUK458670 GEG458670 GOC458670 GXY458670 HHU458670 HRQ458670 IBM458670 ILI458670 IVE458670 JFA458670 JOW458670 JYS458670 KIO458670 KSK458670 LCG458670 LMC458670 LVY458670 MFU458670 MPQ458670 MZM458670 NJI458670 NTE458670 ODA458670 OMW458670 OWS458670 PGO458670 PQK458670 QAG458670 QKC458670 QTY458670 RDU458670 RNQ458670 RXM458670 SHI458670 SRE458670 TBA458670 TKW458670 TUS458670 UEO458670 UOK458670 UYG458670 VIC458670 VRY458670 WBU458670 WLQ458670 WVM458670 JA524206 SW524206 ACS524206 AMO524206 AWK524206 BGG524206 BQC524206 BZY524206 CJU524206 CTQ524206 DDM524206 DNI524206 DXE524206 EHA524206 EQW524206 FAS524206 FKO524206 FUK524206 GEG524206 GOC524206 GXY524206 HHU524206 HRQ524206 IBM524206 ILI524206 IVE524206 JFA524206 JOW524206 JYS524206 KIO524206 KSK524206 LCG524206 LMC524206 LVY524206 MFU524206 MPQ524206 MZM524206 NJI524206 NTE524206 ODA524206 OMW524206 OWS524206 PGO524206 PQK524206 QAG524206 QKC524206 QTY524206 RDU524206 RNQ524206 RXM524206 SHI524206 SRE524206 TBA524206 TKW524206 TUS524206 UEO524206 UOK524206 UYG524206 VIC524206 VRY524206 WBU524206 WLQ524206 WVM524206 JA589742 SW589742 ACS589742 AMO589742 AWK589742 BGG589742 BQC589742 BZY589742 CJU589742 CTQ589742 DDM589742 DNI589742 DXE589742 EHA589742 EQW589742 FAS589742 FKO589742 FUK589742 GEG589742 GOC589742 GXY589742 HHU589742 HRQ589742 IBM589742 ILI589742 IVE589742 JFA589742 JOW589742 JYS589742 KIO589742 KSK589742 LCG589742 LMC589742 LVY589742 MFU589742 MPQ589742 MZM589742 NJI589742 NTE589742 ODA589742 OMW589742 OWS589742 PGO589742 PQK589742 QAG589742 QKC589742 QTY589742 RDU589742 RNQ589742 RXM589742 SHI589742 SRE589742 TBA589742 TKW589742 TUS589742 UEO589742 UOK589742 UYG589742 VIC589742 VRY589742 WBU589742 WLQ589742 WVM589742 JA655278 SW655278 ACS655278 AMO655278 AWK655278 BGG655278 BQC655278 BZY655278 CJU655278 CTQ655278 DDM655278 DNI655278 DXE655278 EHA655278 EQW655278 FAS655278 FKO655278 FUK655278 GEG655278 GOC655278 GXY655278 HHU655278 HRQ655278 IBM655278 ILI655278 IVE655278 JFA655278 JOW655278 JYS655278 KIO655278 KSK655278 LCG655278 LMC655278 LVY655278 MFU655278 MPQ655278 MZM655278 NJI655278 NTE655278 ODA655278 OMW655278 OWS655278 PGO655278 PQK655278 QAG655278 QKC655278 QTY655278 RDU655278 RNQ655278 RXM655278 SHI655278 SRE655278 TBA655278 TKW655278 TUS655278 UEO655278 UOK655278 UYG655278 VIC655278 VRY655278 WBU655278 WLQ655278 WVM655278 JA720814 SW720814 ACS720814 AMO720814 AWK720814 BGG720814 BQC720814 BZY720814 CJU720814 CTQ720814 DDM720814 DNI720814 DXE720814 EHA720814 EQW720814 FAS720814 FKO720814 FUK720814 GEG720814 GOC720814 GXY720814 HHU720814 HRQ720814 IBM720814 ILI720814 IVE720814 JFA720814 JOW720814 JYS720814 KIO720814 KSK720814 LCG720814 LMC720814 LVY720814 MFU720814 MPQ720814 MZM720814 NJI720814 NTE720814 ODA720814 OMW720814 OWS720814 PGO720814 PQK720814 QAG720814 QKC720814 QTY720814 RDU720814 RNQ720814 RXM720814 SHI720814 SRE720814 TBA720814 TKW720814 TUS720814 UEO720814 UOK720814 UYG720814 VIC720814 VRY720814 WBU720814 WLQ720814 WVM720814 JA786350 SW786350 ACS786350 AMO786350 AWK786350 BGG786350 BQC786350 BZY786350 CJU786350 CTQ786350 DDM786350 DNI786350 DXE786350 EHA786350 EQW786350 FAS786350 FKO786350 FUK786350 GEG786350 GOC786350 GXY786350 HHU786350 HRQ786350 IBM786350 ILI786350 IVE786350 JFA786350 JOW786350 JYS786350 KIO786350 KSK786350 LCG786350 LMC786350 LVY786350 MFU786350 MPQ786350 MZM786350 NJI786350 NTE786350 ODA786350 OMW786350 OWS786350 PGO786350 PQK786350 QAG786350 QKC786350 QTY786350 RDU786350 RNQ786350 RXM786350 SHI786350 SRE786350 TBA786350 TKW786350 TUS786350 UEO786350 UOK786350 UYG786350 VIC786350 VRY786350 WBU786350 WLQ786350 WVM786350 JA851886 SW851886 ACS851886 AMO851886 AWK851886 BGG851886 BQC851886 BZY851886 CJU851886 CTQ851886 DDM851886 DNI851886 DXE851886 EHA851886 EQW851886 FAS851886 FKO851886 FUK851886 GEG851886 GOC851886 GXY851886 HHU851886 HRQ851886 IBM851886 ILI851886 IVE851886 JFA851886 JOW851886 JYS851886 KIO851886 KSK851886 LCG851886 LMC851886 LVY851886 MFU851886 MPQ851886 MZM851886 NJI851886 NTE851886 ODA851886 OMW851886 OWS851886 PGO851886 PQK851886 QAG851886 QKC851886 QTY851886 RDU851886 RNQ851886 RXM851886 SHI851886 SRE851886 TBA851886 TKW851886 TUS851886 UEO851886 UOK851886 UYG851886 VIC851886 VRY851886 WBU851886 WLQ851886 WVM851886 JA917422 SW917422 ACS917422 AMO917422 AWK917422 BGG917422 BQC917422 BZY917422 CJU917422 CTQ917422 DDM917422 DNI917422 DXE917422 EHA917422 EQW917422 FAS917422 FKO917422 FUK917422 GEG917422 GOC917422 GXY917422 HHU917422 HRQ917422 IBM917422 ILI917422 IVE917422 JFA917422 JOW917422 JYS917422 KIO917422 KSK917422 LCG917422 LMC917422 LVY917422 MFU917422 MPQ917422 MZM917422 NJI917422 NTE917422 ODA917422 OMW917422 OWS917422 PGO917422 PQK917422 QAG917422 QKC917422 QTY917422 RDU917422 RNQ917422 RXM917422 SHI917422 SRE917422 TBA917422 TKW917422 TUS917422 UEO917422 UOK917422 UYG917422 VIC917422 VRY917422 WBU917422 WLQ917422 WVM917422 JA982958 SW982958 ACS982958 AMO982958 AWK982958 BGG982958 BQC982958 BZY982958 CJU982958 CTQ982958 DDM982958 DNI982958 DXE982958 EHA982958 EQW982958 FAS982958 FKO982958 FUK982958 GEG982958 GOC982958 GXY982958 HHU982958 HRQ982958 IBM982958 ILI982958 IVE982958 JFA982958 JOW982958 JYS982958 KIO982958 KSK982958 LCG982958 LMC982958 LVY982958 MFU982958 MPQ982958 MZM982958 NJI982958 NTE982958 ODA982958 OMW982958 OWS982958 PGO982958 PQK982958 QAG982958 QKC982958 QTY982958 RDU982958 RNQ982958 RXM982958 SHI982958 SRE982958 TBA982958 TKW982958 TUS982958 UEO982958 UOK982958 UYG982958 VIC982958 VRY982958 WBU982958 WLQ982958 WVM982958 JA65464:JA65469 SW65464:SW65469 ACS65464:ACS65469 AMO65464:AMO65469 AWK65464:AWK65469 BGG65464:BGG65469 BQC65464:BQC65469 BZY65464:BZY65469 CJU65464:CJU65469 CTQ65464:CTQ65469 DDM65464:DDM65469 DNI65464:DNI65469 DXE65464:DXE65469 EHA65464:EHA65469 EQW65464:EQW65469 FAS65464:FAS65469 FKO65464:FKO65469 FUK65464:FUK65469 GEG65464:GEG65469 GOC65464:GOC65469 GXY65464:GXY65469 HHU65464:HHU65469 HRQ65464:HRQ65469 IBM65464:IBM65469 ILI65464:ILI65469 IVE65464:IVE65469 JFA65464:JFA65469 JOW65464:JOW65469 JYS65464:JYS65469 KIO65464:KIO65469 KSK65464:KSK65469 LCG65464:LCG65469 LMC65464:LMC65469 LVY65464:LVY65469 MFU65464:MFU65469 MPQ65464:MPQ65469 MZM65464:MZM65469 NJI65464:NJI65469 NTE65464:NTE65469 ODA65464:ODA65469 OMW65464:OMW65469 OWS65464:OWS65469 PGO65464:PGO65469 PQK65464:PQK65469 QAG65464:QAG65469 QKC65464:QKC65469 QTY65464:QTY65469 RDU65464:RDU65469 RNQ65464:RNQ65469 RXM65464:RXM65469 SHI65464:SHI65469 SRE65464:SRE65469 TBA65464:TBA65469 TKW65464:TKW65469 TUS65464:TUS65469 UEO65464:UEO65469 UOK65464:UOK65469 UYG65464:UYG65469 VIC65464:VIC65469 VRY65464:VRY65469 WBU65464:WBU65469 WLQ65464:WLQ65469 WVM65464:WVM65469 JA131000:JA131005 SW131000:SW131005 ACS131000:ACS131005 AMO131000:AMO131005 AWK131000:AWK131005 BGG131000:BGG131005 BQC131000:BQC131005 BZY131000:BZY131005 CJU131000:CJU131005 CTQ131000:CTQ131005 DDM131000:DDM131005 DNI131000:DNI131005 DXE131000:DXE131005 EHA131000:EHA131005 EQW131000:EQW131005 FAS131000:FAS131005 FKO131000:FKO131005 FUK131000:FUK131005 GEG131000:GEG131005 GOC131000:GOC131005 GXY131000:GXY131005 HHU131000:HHU131005 HRQ131000:HRQ131005 IBM131000:IBM131005 ILI131000:ILI131005 IVE131000:IVE131005 JFA131000:JFA131005 JOW131000:JOW131005 JYS131000:JYS131005 KIO131000:KIO131005 KSK131000:KSK131005 LCG131000:LCG131005 LMC131000:LMC131005 LVY131000:LVY131005 MFU131000:MFU131005 MPQ131000:MPQ131005 MZM131000:MZM131005 NJI131000:NJI131005 NTE131000:NTE131005 ODA131000:ODA131005 OMW131000:OMW131005 OWS131000:OWS131005 PGO131000:PGO131005 PQK131000:PQK131005 QAG131000:QAG131005 QKC131000:QKC131005 QTY131000:QTY131005 RDU131000:RDU131005 RNQ131000:RNQ131005 RXM131000:RXM131005 SHI131000:SHI131005 SRE131000:SRE131005 TBA131000:TBA131005 TKW131000:TKW131005 TUS131000:TUS131005 UEO131000:UEO131005 UOK131000:UOK131005 UYG131000:UYG131005 VIC131000:VIC131005 VRY131000:VRY131005 WBU131000:WBU131005 WLQ131000:WLQ131005 WVM131000:WVM131005 JA196536:JA196541 SW196536:SW196541 ACS196536:ACS196541 AMO196536:AMO196541 AWK196536:AWK196541 BGG196536:BGG196541 BQC196536:BQC196541 BZY196536:BZY196541 CJU196536:CJU196541 CTQ196536:CTQ196541 DDM196536:DDM196541 DNI196536:DNI196541 DXE196536:DXE196541 EHA196536:EHA196541 EQW196536:EQW196541 FAS196536:FAS196541 FKO196536:FKO196541 FUK196536:FUK196541 GEG196536:GEG196541 GOC196536:GOC196541 GXY196536:GXY196541 HHU196536:HHU196541 HRQ196536:HRQ196541 IBM196536:IBM196541 ILI196536:ILI196541 IVE196536:IVE196541 JFA196536:JFA196541 JOW196536:JOW196541 JYS196536:JYS196541 KIO196536:KIO196541 KSK196536:KSK196541 LCG196536:LCG196541 LMC196536:LMC196541 LVY196536:LVY196541 MFU196536:MFU196541 MPQ196536:MPQ196541 MZM196536:MZM196541 NJI196536:NJI196541 NTE196536:NTE196541 ODA196536:ODA196541 OMW196536:OMW196541 OWS196536:OWS196541 PGO196536:PGO196541 PQK196536:PQK196541 QAG196536:QAG196541 QKC196536:QKC196541 QTY196536:QTY196541 RDU196536:RDU196541 RNQ196536:RNQ196541 RXM196536:RXM196541 SHI196536:SHI196541 SRE196536:SRE196541 TBA196536:TBA196541 TKW196536:TKW196541 TUS196536:TUS196541 UEO196536:UEO196541 UOK196536:UOK196541 UYG196536:UYG196541 VIC196536:VIC196541 VRY196536:VRY196541 WBU196536:WBU196541 WLQ196536:WLQ196541 WVM196536:WVM196541 JA262072:JA262077 SW262072:SW262077 ACS262072:ACS262077 AMO262072:AMO262077 AWK262072:AWK262077 BGG262072:BGG262077 BQC262072:BQC262077 BZY262072:BZY262077 CJU262072:CJU262077 CTQ262072:CTQ262077 DDM262072:DDM262077 DNI262072:DNI262077 DXE262072:DXE262077 EHA262072:EHA262077 EQW262072:EQW262077 FAS262072:FAS262077 FKO262072:FKO262077 FUK262072:FUK262077 GEG262072:GEG262077 GOC262072:GOC262077 GXY262072:GXY262077 HHU262072:HHU262077 HRQ262072:HRQ262077 IBM262072:IBM262077 ILI262072:ILI262077 IVE262072:IVE262077 JFA262072:JFA262077 JOW262072:JOW262077 JYS262072:JYS262077 KIO262072:KIO262077 KSK262072:KSK262077 LCG262072:LCG262077 LMC262072:LMC262077 LVY262072:LVY262077 MFU262072:MFU262077 MPQ262072:MPQ262077 MZM262072:MZM262077 NJI262072:NJI262077 NTE262072:NTE262077 ODA262072:ODA262077 OMW262072:OMW262077 OWS262072:OWS262077 PGO262072:PGO262077 PQK262072:PQK262077 QAG262072:QAG262077 QKC262072:QKC262077 QTY262072:QTY262077 RDU262072:RDU262077 RNQ262072:RNQ262077 RXM262072:RXM262077 SHI262072:SHI262077 SRE262072:SRE262077 TBA262072:TBA262077 TKW262072:TKW262077 TUS262072:TUS262077 UEO262072:UEO262077 UOK262072:UOK262077 UYG262072:UYG262077 VIC262072:VIC262077 VRY262072:VRY262077 WBU262072:WBU262077 WLQ262072:WLQ262077 WVM262072:WVM262077 JA327608:JA327613 SW327608:SW327613 ACS327608:ACS327613 AMO327608:AMO327613 AWK327608:AWK327613 BGG327608:BGG327613 BQC327608:BQC327613 BZY327608:BZY327613 CJU327608:CJU327613 CTQ327608:CTQ327613 DDM327608:DDM327613 DNI327608:DNI327613 DXE327608:DXE327613 EHA327608:EHA327613 EQW327608:EQW327613 FAS327608:FAS327613 FKO327608:FKO327613 FUK327608:FUK327613 GEG327608:GEG327613 GOC327608:GOC327613 GXY327608:GXY327613 HHU327608:HHU327613 HRQ327608:HRQ327613 IBM327608:IBM327613 ILI327608:ILI327613 IVE327608:IVE327613 JFA327608:JFA327613 JOW327608:JOW327613 JYS327608:JYS327613 KIO327608:KIO327613 KSK327608:KSK327613 LCG327608:LCG327613 LMC327608:LMC327613 LVY327608:LVY327613 MFU327608:MFU327613 MPQ327608:MPQ327613 MZM327608:MZM327613 NJI327608:NJI327613 NTE327608:NTE327613 ODA327608:ODA327613 OMW327608:OMW327613 OWS327608:OWS327613 PGO327608:PGO327613 PQK327608:PQK327613 QAG327608:QAG327613 QKC327608:QKC327613 QTY327608:QTY327613 RDU327608:RDU327613 RNQ327608:RNQ327613 RXM327608:RXM327613 SHI327608:SHI327613 SRE327608:SRE327613 TBA327608:TBA327613 TKW327608:TKW327613 TUS327608:TUS327613 UEO327608:UEO327613 UOK327608:UOK327613 UYG327608:UYG327613 VIC327608:VIC327613 VRY327608:VRY327613 WBU327608:WBU327613 WLQ327608:WLQ327613 WVM327608:WVM327613 JA393144:JA393149 SW393144:SW393149 ACS393144:ACS393149 AMO393144:AMO393149 AWK393144:AWK393149 BGG393144:BGG393149 BQC393144:BQC393149 BZY393144:BZY393149 CJU393144:CJU393149 CTQ393144:CTQ393149 DDM393144:DDM393149 DNI393144:DNI393149 DXE393144:DXE393149 EHA393144:EHA393149 EQW393144:EQW393149 FAS393144:FAS393149 FKO393144:FKO393149 FUK393144:FUK393149 GEG393144:GEG393149 GOC393144:GOC393149 GXY393144:GXY393149 HHU393144:HHU393149 HRQ393144:HRQ393149 IBM393144:IBM393149 ILI393144:ILI393149 IVE393144:IVE393149 JFA393144:JFA393149 JOW393144:JOW393149 JYS393144:JYS393149 KIO393144:KIO393149 KSK393144:KSK393149 LCG393144:LCG393149 LMC393144:LMC393149 LVY393144:LVY393149 MFU393144:MFU393149 MPQ393144:MPQ393149 MZM393144:MZM393149 NJI393144:NJI393149 NTE393144:NTE393149 ODA393144:ODA393149 OMW393144:OMW393149 OWS393144:OWS393149 PGO393144:PGO393149 PQK393144:PQK393149 QAG393144:QAG393149 QKC393144:QKC393149 QTY393144:QTY393149 RDU393144:RDU393149 RNQ393144:RNQ393149 RXM393144:RXM393149 SHI393144:SHI393149 SRE393144:SRE393149 TBA393144:TBA393149 TKW393144:TKW393149 TUS393144:TUS393149 UEO393144:UEO393149 UOK393144:UOK393149 UYG393144:UYG393149 VIC393144:VIC393149 VRY393144:VRY393149 WBU393144:WBU393149 WLQ393144:WLQ393149 WVM393144:WVM393149 JA458680:JA458685 SW458680:SW458685 ACS458680:ACS458685 AMO458680:AMO458685 AWK458680:AWK458685 BGG458680:BGG458685 BQC458680:BQC458685 BZY458680:BZY458685 CJU458680:CJU458685 CTQ458680:CTQ458685 DDM458680:DDM458685 DNI458680:DNI458685 DXE458680:DXE458685 EHA458680:EHA458685 EQW458680:EQW458685 FAS458680:FAS458685 FKO458680:FKO458685 FUK458680:FUK458685 GEG458680:GEG458685 GOC458680:GOC458685 GXY458680:GXY458685 HHU458680:HHU458685 HRQ458680:HRQ458685 IBM458680:IBM458685 ILI458680:ILI458685 IVE458680:IVE458685 JFA458680:JFA458685 JOW458680:JOW458685 JYS458680:JYS458685 KIO458680:KIO458685 KSK458680:KSK458685 LCG458680:LCG458685 LMC458680:LMC458685 LVY458680:LVY458685 MFU458680:MFU458685 MPQ458680:MPQ458685 MZM458680:MZM458685 NJI458680:NJI458685 NTE458680:NTE458685 ODA458680:ODA458685 OMW458680:OMW458685 OWS458680:OWS458685 PGO458680:PGO458685 PQK458680:PQK458685 QAG458680:QAG458685 QKC458680:QKC458685 QTY458680:QTY458685 RDU458680:RDU458685 RNQ458680:RNQ458685 RXM458680:RXM458685 SHI458680:SHI458685 SRE458680:SRE458685 TBA458680:TBA458685 TKW458680:TKW458685 TUS458680:TUS458685 UEO458680:UEO458685 UOK458680:UOK458685 UYG458680:UYG458685 VIC458680:VIC458685 VRY458680:VRY458685 WBU458680:WBU458685 WLQ458680:WLQ458685 WVM458680:WVM458685 JA524216:JA524221 SW524216:SW524221 ACS524216:ACS524221 AMO524216:AMO524221 AWK524216:AWK524221 BGG524216:BGG524221 BQC524216:BQC524221 BZY524216:BZY524221 CJU524216:CJU524221 CTQ524216:CTQ524221 DDM524216:DDM524221 DNI524216:DNI524221 DXE524216:DXE524221 EHA524216:EHA524221 EQW524216:EQW524221 FAS524216:FAS524221 FKO524216:FKO524221 FUK524216:FUK524221 GEG524216:GEG524221 GOC524216:GOC524221 GXY524216:GXY524221 HHU524216:HHU524221 HRQ524216:HRQ524221 IBM524216:IBM524221 ILI524216:ILI524221 IVE524216:IVE524221 JFA524216:JFA524221 JOW524216:JOW524221 JYS524216:JYS524221 KIO524216:KIO524221 KSK524216:KSK524221 LCG524216:LCG524221 LMC524216:LMC524221 LVY524216:LVY524221 MFU524216:MFU524221 MPQ524216:MPQ524221 MZM524216:MZM524221 NJI524216:NJI524221 NTE524216:NTE524221 ODA524216:ODA524221 OMW524216:OMW524221 OWS524216:OWS524221 PGO524216:PGO524221 PQK524216:PQK524221 QAG524216:QAG524221 QKC524216:QKC524221 QTY524216:QTY524221 RDU524216:RDU524221 RNQ524216:RNQ524221 RXM524216:RXM524221 SHI524216:SHI524221 SRE524216:SRE524221 TBA524216:TBA524221 TKW524216:TKW524221 TUS524216:TUS524221 UEO524216:UEO524221 UOK524216:UOK524221 UYG524216:UYG524221 VIC524216:VIC524221 VRY524216:VRY524221 WBU524216:WBU524221 WLQ524216:WLQ524221 WVM524216:WVM524221 JA589752:JA589757 SW589752:SW589757 ACS589752:ACS589757 AMO589752:AMO589757 AWK589752:AWK589757 BGG589752:BGG589757 BQC589752:BQC589757 BZY589752:BZY589757 CJU589752:CJU589757 CTQ589752:CTQ589757 DDM589752:DDM589757 DNI589752:DNI589757 DXE589752:DXE589757 EHA589752:EHA589757 EQW589752:EQW589757 FAS589752:FAS589757 FKO589752:FKO589757 FUK589752:FUK589757 GEG589752:GEG589757 GOC589752:GOC589757 GXY589752:GXY589757 HHU589752:HHU589757 HRQ589752:HRQ589757 IBM589752:IBM589757 ILI589752:ILI589757 IVE589752:IVE589757 JFA589752:JFA589757 JOW589752:JOW589757 JYS589752:JYS589757 KIO589752:KIO589757 KSK589752:KSK589757 LCG589752:LCG589757 LMC589752:LMC589757 LVY589752:LVY589757 MFU589752:MFU589757 MPQ589752:MPQ589757 MZM589752:MZM589757 NJI589752:NJI589757 NTE589752:NTE589757 ODA589752:ODA589757 OMW589752:OMW589757 OWS589752:OWS589757 PGO589752:PGO589757 PQK589752:PQK589757 QAG589752:QAG589757 QKC589752:QKC589757 QTY589752:QTY589757 RDU589752:RDU589757 RNQ589752:RNQ589757 RXM589752:RXM589757 SHI589752:SHI589757 SRE589752:SRE589757 TBA589752:TBA589757 TKW589752:TKW589757 TUS589752:TUS589757 UEO589752:UEO589757 UOK589752:UOK589757 UYG589752:UYG589757 VIC589752:VIC589757 VRY589752:VRY589757 WBU589752:WBU589757 WLQ589752:WLQ589757 WVM589752:WVM589757 JA655288:JA655293 SW655288:SW655293 ACS655288:ACS655293 AMO655288:AMO655293 AWK655288:AWK655293 BGG655288:BGG655293 BQC655288:BQC655293 BZY655288:BZY655293 CJU655288:CJU655293 CTQ655288:CTQ655293 DDM655288:DDM655293 DNI655288:DNI655293 DXE655288:DXE655293 EHA655288:EHA655293 EQW655288:EQW655293 FAS655288:FAS655293 FKO655288:FKO655293 FUK655288:FUK655293 GEG655288:GEG655293 GOC655288:GOC655293 GXY655288:GXY655293 HHU655288:HHU655293 HRQ655288:HRQ655293 IBM655288:IBM655293 ILI655288:ILI655293 IVE655288:IVE655293 JFA655288:JFA655293 JOW655288:JOW655293 JYS655288:JYS655293 KIO655288:KIO655293 KSK655288:KSK655293 LCG655288:LCG655293 LMC655288:LMC655293 LVY655288:LVY655293 MFU655288:MFU655293 MPQ655288:MPQ655293 MZM655288:MZM655293 NJI655288:NJI655293 NTE655288:NTE655293 ODA655288:ODA655293 OMW655288:OMW655293 OWS655288:OWS655293 PGO655288:PGO655293 PQK655288:PQK655293 QAG655288:QAG655293 QKC655288:QKC655293 QTY655288:QTY655293 RDU655288:RDU655293 RNQ655288:RNQ655293 RXM655288:RXM655293 SHI655288:SHI655293 SRE655288:SRE655293 TBA655288:TBA655293 TKW655288:TKW655293 TUS655288:TUS655293 UEO655288:UEO655293 UOK655288:UOK655293 UYG655288:UYG655293 VIC655288:VIC655293 VRY655288:VRY655293 WBU655288:WBU655293 WLQ655288:WLQ655293 WVM655288:WVM655293 JA720824:JA720829 SW720824:SW720829 ACS720824:ACS720829 AMO720824:AMO720829 AWK720824:AWK720829 BGG720824:BGG720829 BQC720824:BQC720829 BZY720824:BZY720829 CJU720824:CJU720829 CTQ720824:CTQ720829 DDM720824:DDM720829 DNI720824:DNI720829 DXE720824:DXE720829 EHA720824:EHA720829 EQW720824:EQW720829 FAS720824:FAS720829 FKO720824:FKO720829 FUK720824:FUK720829 GEG720824:GEG720829 GOC720824:GOC720829 GXY720824:GXY720829 HHU720824:HHU720829 HRQ720824:HRQ720829 IBM720824:IBM720829 ILI720824:ILI720829 IVE720824:IVE720829 JFA720824:JFA720829 JOW720824:JOW720829 JYS720824:JYS720829 KIO720824:KIO720829 KSK720824:KSK720829 LCG720824:LCG720829 LMC720824:LMC720829 LVY720824:LVY720829 MFU720824:MFU720829 MPQ720824:MPQ720829 MZM720824:MZM720829 NJI720824:NJI720829 NTE720824:NTE720829 ODA720824:ODA720829 OMW720824:OMW720829 OWS720824:OWS720829 PGO720824:PGO720829 PQK720824:PQK720829 QAG720824:QAG720829 QKC720824:QKC720829 QTY720824:QTY720829 RDU720824:RDU720829 RNQ720824:RNQ720829 RXM720824:RXM720829 SHI720824:SHI720829 SRE720824:SRE720829 TBA720824:TBA720829 TKW720824:TKW720829 TUS720824:TUS720829 UEO720824:UEO720829 UOK720824:UOK720829 UYG720824:UYG720829 VIC720824:VIC720829 VRY720824:VRY720829 WBU720824:WBU720829 WLQ720824:WLQ720829 WVM720824:WVM720829 JA786360:JA786365 SW786360:SW786365 ACS786360:ACS786365 AMO786360:AMO786365 AWK786360:AWK786365 BGG786360:BGG786365 BQC786360:BQC786365 BZY786360:BZY786365 CJU786360:CJU786365 CTQ786360:CTQ786365 DDM786360:DDM786365 DNI786360:DNI786365 DXE786360:DXE786365 EHA786360:EHA786365 EQW786360:EQW786365 FAS786360:FAS786365 FKO786360:FKO786365 FUK786360:FUK786365 GEG786360:GEG786365 GOC786360:GOC786365 GXY786360:GXY786365 HHU786360:HHU786365 HRQ786360:HRQ786365 IBM786360:IBM786365 ILI786360:ILI786365 IVE786360:IVE786365 JFA786360:JFA786365 JOW786360:JOW786365 JYS786360:JYS786365 KIO786360:KIO786365 KSK786360:KSK786365 LCG786360:LCG786365 LMC786360:LMC786365 LVY786360:LVY786365 MFU786360:MFU786365 MPQ786360:MPQ786365 MZM786360:MZM786365 NJI786360:NJI786365 NTE786360:NTE786365 ODA786360:ODA786365 OMW786360:OMW786365 OWS786360:OWS786365 PGO786360:PGO786365 PQK786360:PQK786365 QAG786360:QAG786365 QKC786360:QKC786365 QTY786360:QTY786365 RDU786360:RDU786365 RNQ786360:RNQ786365 RXM786360:RXM786365 SHI786360:SHI786365 SRE786360:SRE786365 TBA786360:TBA786365 TKW786360:TKW786365 TUS786360:TUS786365 UEO786360:UEO786365 UOK786360:UOK786365 UYG786360:UYG786365 VIC786360:VIC786365 VRY786360:VRY786365 WBU786360:WBU786365 WLQ786360:WLQ786365 WVM786360:WVM786365 JA851896:JA851901 SW851896:SW851901 ACS851896:ACS851901 AMO851896:AMO851901 AWK851896:AWK851901 BGG851896:BGG851901 BQC851896:BQC851901 BZY851896:BZY851901 CJU851896:CJU851901 CTQ851896:CTQ851901 DDM851896:DDM851901 DNI851896:DNI851901 DXE851896:DXE851901 EHA851896:EHA851901 EQW851896:EQW851901 FAS851896:FAS851901 FKO851896:FKO851901 FUK851896:FUK851901 GEG851896:GEG851901 GOC851896:GOC851901 GXY851896:GXY851901 HHU851896:HHU851901 HRQ851896:HRQ851901 IBM851896:IBM851901 ILI851896:ILI851901 IVE851896:IVE851901 JFA851896:JFA851901 JOW851896:JOW851901 JYS851896:JYS851901 KIO851896:KIO851901 KSK851896:KSK851901 LCG851896:LCG851901 LMC851896:LMC851901 LVY851896:LVY851901 MFU851896:MFU851901 MPQ851896:MPQ851901 MZM851896:MZM851901 NJI851896:NJI851901 NTE851896:NTE851901 ODA851896:ODA851901 OMW851896:OMW851901 OWS851896:OWS851901 PGO851896:PGO851901 PQK851896:PQK851901 QAG851896:QAG851901 QKC851896:QKC851901 QTY851896:QTY851901 RDU851896:RDU851901 RNQ851896:RNQ851901 RXM851896:RXM851901 SHI851896:SHI851901 SRE851896:SRE851901 TBA851896:TBA851901 TKW851896:TKW851901 TUS851896:TUS851901 UEO851896:UEO851901 UOK851896:UOK851901 UYG851896:UYG851901 VIC851896:VIC851901 VRY851896:VRY851901 WBU851896:WBU851901 WLQ851896:WLQ851901 WVM851896:WVM851901 JA917432:JA917437 SW917432:SW917437 ACS917432:ACS917437 AMO917432:AMO917437 AWK917432:AWK917437 BGG917432:BGG917437 BQC917432:BQC917437 BZY917432:BZY917437 CJU917432:CJU917437 CTQ917432:CTQ917437 DDM917432:DDM917437 DNI917432:DNI917437 DXE917432:DXE917437 EHA917432:EHA917437 EQW917432:EQW917437 FAS917432:FAS917437 FKO917432:FKO917437 FUK917432:FUK917437 GEG917432:GEG917437 GOC917432:GOC917437 GXY917432:GXY917437 HHU917432:HHU917437 HRQ917432:HRQ917437 IBM917432:IBM917437 ILI917432:ILI917437 IVE917432:IVE917437 JFA917432:JFA917437 JOW917432:JOW917437 JYS917432:JYS917437 KIO917432:KIO917437 KSK917432:KSK917437 LCG917432:LCG917437 LMC917432:LMC917437 LVY917432:LVY917437 MFU917432:MFU917437 MPQ917432:MPQ917437 MZM917432:MZM917437 NJI917432:NJI917437 NTE917432:NTE917437 ODA917432:ODA917437 OMW917432:OMW917437 OWS917432:OWS917437 PGO917432:PGO917437 PQK917432:PQK917437 QAG917432:QAG917437 QKC917432:QKC917437 QTY917432:QTY917437 RDU917432:RDU917437 RNQ917432:RNQ917437 RXM917432:RXM917437 SHI917432:SHI917437 SRE917432:SRE917437 TBA917432:TBA917437 TKW917432:TKW917437 TUS917432:TUS917437 UEO917432:UEO917437 UOK917432:UOK917437 UYG917432:UYG917437 VIC917432:VIC917437 VRY917432:VRY917437 WBU917432:WBU917437 WLQ917432:WLQ917437 WVM917432:WVM917437 JA982968:JA982973 SW982968:SW982973 ACS982968:ACS982973 AMO982968:AMO982973 AWK982968:AWK982973 BGG982968:BGG982973 BQC982968:BQC982973 BZY982968:BZY982973 CJU982968:CJU982973 CTQ982968:CTQ982973 DDM982968:DDM982973 DNI982968:DNI982973 DXE982968:DXE982973 EHA982968:EHA982973 EQW982968:EQW982973 FAS982968:FAS982973 FKO982968:FKO982973 FUK982968:FUK982973 GEG982968:GEG982973 GOC982968:GOC982973 GXY982968:GXY982973 HHU982968:HHU982973 HRQ982968:HRQ982973 IBM982968:IBM982973 ILI982968:ILI982973 IVE982968:IVE982973 JFA982968:JFA982973 JOW982968:JOW982973 JYS982968:JYS982973 KIO982968:KIO982973 KSK982968:KSK982973 LCG982968:LCG982973 LMC982968:LMC982973 LVY982968:LVY982973 MFU982968:MFU982973 MPQ982968:MPQ982973 MZM982968:MZM982973 NJI982968:NJI982973 NTE982968:NTE982973 ODA982968:ODA982973 OMW982968:OMW982973 OWS982968:OWS982973 PGO982968:PGO982973 PQK982968:PQK982973 QAG982968:QAG982973 QKC982968:QKC982973 QTY982968:QTY982973 RDU982968:RDU982973 RNQ982968:RNQ982973 RXM982968:RXM982973 SHI982968:SHI982973 SRE982968:SRE982973 TBA982968:TBA982973 TKW982968:TKW982973 TUS982968:TUS982973 UEO982968:UEO982973 UOK982968:UOK982973 UYG982968:UYG982973 VIC982968:VIC982973 VRY982968:VRY982973 WBU982968:WBU982973 WLQ982968:WLQ982973 WVM982968:WVM982973">
      <formula1>vadovu_sk</formula1>
      <formula2>0</formula2>
    </dataValidation>
    <dataValidation type="list" allowBlank="1" showErrorMessage="1" sqref="WVI982958 B65454 IW65454 SS65454 ACO65454 AMK65454 AWG65454 BGC65454 BPY65454 BZU65454 CJQ65454 CTM65454 DDI65454 DNE65454 DXA65454 EGW65454 EQS65454 FAO65454 FKK65454 FUG65454 GEC65454 GNY65454 GXU65454 HHQ65454 HRM65454 IBI65454 ILE65454 IVA65454 JEW65454 JOS65454 JYO65454 KIK65454 KSG65454 LCC65454 LLY65454 LVU65454 MFQ65454 MPM65454 MZI65454 NJE65454 NTA65454 OCW65454 OMS65454 OWO65454 PGK65454 PQG65454 QAC65454 QJY65454 QTU65454 RDQ65454 RNM65454 RXI65454 SHE65454 SRA65454 TAW65454 TKS65454 TUO65454 UEK65454 UOG65454 UYC65454 VHY65454 VRU65454 WBQ65454 WLM65454 WVI65454 B130990 IW130990 SS130990 ACO130990 AMK130990 AWG130990 BGC130990 BPY130990 BZU130990 CJQ130990 CTM130990 DDI130990 DNE130990 DXA130990 EGW130990 EQS130990 FAO130990 FKK130990 FUG130990 GEC130990 GNY130990 GXU130990 HHQ130990 HRM130990 IBI130990 ILE130990 IVA130990 JEW130990 JOS130990 JYO130990 KIK130990 KSG130990 LCC130990 LLY130990 LVU130990 MFQ130990 MPM130990 MZI130990 NJE130990 NTA130990 OCW130990 OMS130990 OWO130990 PGK130990 PQG130990 QAC130990 QJY130990 QTU130990 RDQ130990 RNM130990 RXI130990 SHE130990 SRA130990 TAW130990 TKS130990 TUO130990 UEK130990 UOG130990 UYC130990 VHY130990 VRU130990 WBQ130990 WLM130990 WVI130990 B196526 IW196526 SS196526 ACO196526 AMK196526 AWG196526 BGC196526 BPY196526 BZU196526 CJQ196526 CTM196526 DDI196526 DNE196526 DXA196526 EGW196526 EQS196526 FAO196526 FKK196526 FUG196526 GEC196526 GNY196526 GXU196526 HHQ196526 HRM196526 IBI196526 ILE196526 IVA196526 JEW196526 JOS196526 JYO196526 KIK196526 KSG196526 LCC196526 LLY196526 LVU196526 MFQ196526 MPM196526 MZI196526 NJE196526 NTA196526 OCW196526 OMS196526 OWO196526 PGK196526 PQG196526 QAC196526 QJY196526 QTU196526 RDQ196526 RNM196526 RXI196526 SHE196526 SRA196526 TAW196526 TKS196526 TUO196526 UEK196526 UOG196526 UYC196526 VHY196526 VRU196526 WBQ196526 WLM196526 WVI196526 B262062 IW262062 SS262062 ACO262062 AMK262062 AWG262062 BGC262062 BPY262062 BZU262062 CJQ262062 CTM262062 DDI262062 DNE262062 DXA262062 EGW262062 EQS262062 FAO262062 FKK262062 FUG262062 GEC262062 GNY262062 GXU262062 HHQ262062 HRM262062 IBI262062 ILE262062 IVA262062 JEW262062 JOS262062 JYO262062 KIK262062 KSG262062 LCC262062 LLY262062 LVU262062 MFQ262062 MPM262062 MZI262062 NJE262062 NTA262062 OCW262062 OMS262062 OWO262062 PGK262062 PQG262062 QAC262062 QJY262062 QTU262062 RDQ262062 RNM262062 RXI262062 SHE262062 SRA262062 TAW262062 TKS262062 TUO262062 UEK262062 UOG262062 UYC262062 VHY262062 VRU262062 WBQ262062 WLM262062 WVI262062 B327598 IW327598 SS327598 ACO327598 AMK327598 AWG327598 BGC327598 BPY327598 BZU327598 CJQ327598 CTM327598 DDI327598 DNE327598 DXA327598 EGW327598 EQS327598 FAO327598 FKK327598 FUG327598 GEC327598 GNY327598 GXU327598 HHQ327598 HRM327598 IBI327598 ILE327598 IVA327598 JEW327598 JOS327598 JYO327598 KIK327598 KSG327598 LCC327598 LLY327598 LVU327598 MFQ327598 MPM327598 MZI327598 NJE327598 NTA327598 OCW327598 OMS327598 OWO327598 PGK327598 PQG327598 QAC327598 QJY327598 QTU327598 RDQ327598 RNM327598 RXI327598 SHE327598 SRA327598 TAW327598 TKS327598 TUO327598 UEK327598 UOG327598 UYC327598 VHY327598 VRU327598 WBQ327598 WLM327598 WVI327598 B393134 IW393134 SS393134 ACO393134 AMK393134 AWG393134 BGC393134 BPY393134 BZU393134 CJQ393134 CTM393134 DDI393134 DNE393134 DXA393134 EGW393134 EQS393134 FAO393134 FKK393134 FUG393134 GEC393134 GNY393134 GXU393134 HHQ393134 HRM393134 IBI393134 ILE393134 IVA393134 JEW393134 JOS393134 JYO393134 KIK393134 KSG393134 LCC393134 LLY393134 LVU393134 MFQ393134 MPM393134 MZI393134 NJE393134 NTA393134 OCW393134 OMS393134 OWO393134 PGK393134 PQG393134 QAC393134 QJY393134 QTU393134 RDQ393134 RNM393134 RXI393134 SHE393134 SRA393134 TAW393134 TKS393134 TUO393134 UEK393134 UOG393134 UYC393134 VHY393134 VRU393134 WBQ393134 WLM393134 WVI393134 B458670 IW458670 SS458670 ACO458670 AMK458670 AWG458670 BGC458670 BPY458670 BZU458670 CJQ458670 CTM458670 DDI458670 DNE458670 DXA458670 EGW458670 EQS458670 FAO458670 FKK458670 FUG458670 GEC458670 GNY458670 GXU458670 HHQ458670 HRM458670 IBI458670 ILE458670 IVA458670 JEW458670 JOS458670 JYO458670 KIK458670 KSG458670 LCC458670 LLY458670 LVU458670 MFQ458670 MPM458670 MZI458670 NJE458670 NTA458670 OCW458670 OMS458670 OWO458670 PGK458670 PQG458670 QAC458670 QJY458670 QTU458670 RDQ458670 RNM458670 RXI458670 SHE458670 SRA458670 TAW458670 TKS458670 TUO458670 UEK458670 UOG458670 UYC458670 VHY458670 VRU458670 WBQ458670 WLM458670 WVI458670 B524206 IW524206 SS524206 ACO524206 AMK524206 AWG524206 BGC524206 BPY524206 BZU524206 CJQ524206 CTM524206 DDI524206 DNE524206 DXA524206 EGW524206 EQS524206 FAO524206 FKK524206 FUG524206 GEC524206 GNY524206 GXU524206 HHQ524206 HRM524206 IBI524206 ILE524206 IVA524206 JEW524206 JOS524206 JYO524206 KIK524206 KSG524206 LCC524206 LLY524206 LVU524206 MFQ524206 MPM524206 MZI524206 NJE524206 NTA524206 OCW524206 OMS524206 OWO524206 PGK524206 PQG524206 QAC524206 QJY524206 QTU524206 RDQ524206 RNM524206 RXI524206 SHE524206 SRA524206 TAW524206 TKS524206 TUO524206 UEK524206 UOG524206 UYC524206 VHY524206 VRU524206 WBQ524206 WLM524206 WVI524206 B589742 IW589742 SS589742 ACO589742 AMK589742 AWG589742 BGC589742 BPY589742 BZU589742 CJQ589742 CTM589742 DDI589742 DNE589742 DXA589742 EGW589742 EQS589742 FAO589742 FKK589742 FUG589742 GEC589742 GNY589742 GXU589742 HHQ589742 HRM589742 IBI589742 ILE589742 IVA589742 JEW589742 JOS589742 JYO589742 KIK589742 KSG589742 LCC589742 LLY589742 LVU589742 MFQ589742 MPM589742 MZI589742 NJE589742 NTA589742 OCW589742 OMS589742 OWO589742 PGK589742 PQG589742 QAC589742 QJY589742 QTU589742 RDQ589742 RNM589742 RXI589742 SHE589742 SRA589742 TAW589742 TKS589742 TUO589742 UEK589742 UOG589742 UYC589742 VHY589742 VRU589742 WBQ589742 WLM589742 WVI589742 B655278 IW655278 SS655278 ACO655278 AMK655278 AWG655278 BGC655278 BPY655278 BZU655278 CJQ655278 CTM655278 DDI655278 DNE655278 DXA655278 EGW655278 EQS655278 FAO655278 FKK655278 FUG655278 GEC655278 GNY655278 GXU655278 HHQ655278 HRM655278 IBI655278 ILE655278 IVA655278 JEW655278 JOS655278 JYO655278 KIK655278 KSG655278 LCC655278 LLY655278 LVU655278 MFQ655278 MPM655278 MZI655278 NJE655278 NTA655278 OCW655278 OMS655278 OWO655278 PGK655278 PQG655278 QAC655278 QJY655278 QTU655278 RDQ655278 RNM655278 RXI655278 SHE655278 SRA655278 TAW655278 TKS655278 TUO655278 UEK655278 UOG655278 UYC655278 VHY655278 VRU655278 WBQ655278 WLM655278 WVI655278 B720814 IW720814 SS720814 ACO720814 AMK720814 AWG720814 BGC720814 BPY720814 BZU720814 CJQ720814 CTM720814 DDI720814 DNE720814 DXA720814 EGW720814 EQS720814 FAO720814 FKK720814 FUG720814 GEC720814 GNY720814 GXU720814 HHQ720814 HRM720814 IBI720814 ILE720814 IVA720814 JEW720814 JOS720814 JYO720814 KIK720814 KSG720814 LCC720814 LLY720814 LVU720814 MFQ720814 MPM720814 MZI720814 NJE720814 NTA720814 OCW720814 OMS720814 OWO720814 PGK720814 PQG720814 QAC720814 QJY720814 QTU720814 RDQ720814 RNM720814 RXI720814 SHE720814 SRA720814 TAW720814 TKS720814 TUO720814 UEK720814 UOG720814 UYC720814 VHY720814 VRU720814 WBQ720814 WLM720814 WVI720814 B786350 IW786350 SS786350 ACO786350 AMK786350 AWG786350 BGC786350 BPY786350 BZU786350 CJQ786350 CTM786350 DDI786350 DNE786350 DXA786350 EGW786350 EQS786350 FAO786350 FKK786350 FUG786350 GEC786350 GNY786350 GXU786350 HHQ786350 HRM786350 IBI786350 ILE786350 IVA786350 JEW786350 JOS786350 JYO786350 KIK786350 KSG786350 LCC786350 LLY786350 LVU786350 MFQ786350 MPM786350 MZI786350 NJE786350 NTA786350 OCW786350 OMS786350 OWO786350 PGK786350 PQG786350 QAC786350 QJY786350 QTU786350 RDQ786350 RNM786350 RXI786350 SHE786350 SRA786350 TAW786350 TKS786350 TUO786350 UEK786350 UOG786350 UYC786350 VHY786350 VRU786350 WBQ786350 WLM786350 WVI786350 B851886 IW851886 SS851886 ACO851886 AMK851886 AWG851886 BGC851886 BPY851886 BZU851886 CJQ851886 CTM851886 DDI851886 DNE851886 DXA851886 EGW851886 EQS851886 FAO851886 FKK851886 FUG851886 GEC851886 GNY851886 GXU851886 HHQ851886 HRM851886 IBI851886 ILE851886 IVA851886 JEW851886 JOS851886 JYO851886 KIK851886 KSG851886 LCC851886 LLY851886 LVU851886 MFQ851886 MPM851886 MZI851886 NJE851886 NTA851886 OCW851886 OMS851886 OWO851886 PGK851886 PQG851886 QAC851886 QJY851886 QTU851886 RDQ851886 RNM851886 RXI851886 SHE851886 SRA851886 TAW851886 TKS851886 TUO851886 UEK851886 UOG851886 UYC851886 VHY851886 VRU851886 WBQ851886 WLM851886 WVI851886 B917422 IW917422 SS917422 ACO917422 AMK917422 AWG917422 BGC917422 BPY917422 BZU917422 CJQ917422 CTM917422 DDI917422 DNE917422 DXA917422 EGW917422 EQS917422 FAO917422 FKK917422 FUG917422 GEC917422 GNY917422 GXU917422 HHQ917422 HRM917422 IBI917422 ILE917422 IVA917422 JEW917422 JOS917422 JYO917422 KIK917422 KSG917422 LCC917422 LLY917422 LVU917422 MFQ917422 MPM917422 MZI917422 NJE917422 NTA917422 OCW917422 OMS917422 OWO917422 PGK917422 PQG917422 QAC917422 QJY917422 QTU917422 RDQ917422 RNM917422 RXI917422 SHE917422 SRA917422 TAW917422 TKS917422 TUO917422 UEK917422 UOG917422 UYC917422 VHY917422 VRU917422 WBQ917422 WLM917422 WVI917422 B982958 IW982958 SS982958 ACO982958 AMK982958 AWG982958 BGC982958 BPY982958 BZU982958 CJQ982958 CTM982958 DDI982958 DNE982958 DXA982958 EGW982958 EQS982958 FAO982958 FKK982958 FUG982958 GEC982958 GNY982958 GXU982958 HHQ982958 HRM982958 IBI982958 ILE982958 IVA982958 JEW982958 JOS982958 JYO982958 KIK982958 KSG982958 LCC982958 LLY982958 LVU982958 MFQ982958 MPM982958 MZI982958 NJE982958 NTA982958 OCW982958 OMS982958 OWO982958 PGK982958 PQG982958 QAC982958 QJY982958 QTU982958 RDQ982958 RNM982958 RXI982958 SHE982958 SRA982958 TAW982958 TKS982958 TUO982958 UEK982958 UOG982958 UYC982958 VHY982958 VRU982958 WBQ982958 WLM982958">
      <formula1>miestai</formula1>
      <formula2>0</formula2>
    </dataValidation>
    <dataValidation type="list" allowBlank="1" showInputMessage="1" showErrorMessage="1" sqref="B7:B9">
      <formula1>savivaldybes</formula1>
    </dataValidation>
    <dataValidation type="list" allowBlank="1" showInputMessage="1" showErrorMessage="1" sqref="E7:E9">
      <formula1>Pavienių_tipas</formula1>
    </dataValidation>
    <dataValidation allowBlank="1" showInputMessage="1" sqref="F7:F9"/>
    <dataValidation type="whole" allowBlank="1" showInputMessage="1" sqref="G7:G9">
      <formula1>1</formula1>
      <formula2>100</formula2>
    </dataValidation>
    <dataValidation type="list" allowBlank="1" showInputMessage="1" showErrorMessage="1" errorTitle="Netinkama reikšmė" error="Įvedėte netinkamą reikšmę. Pasirinkite iš sąrašo" sqref="H7:K9">
      <formula1>pasirinkti</formula1>
    </dataValidation>
    <dataValidation type="list" allowBlank="1" showInputMessage="1" showErrorMessage="1" sqref="D7:D9">
      <formula1>dalis</formula1>
    </dataValidation>
  </dataValidations>
  <pageMargins left="0.25" right="0.25" top="0.75" bottom="0.75" header="0.3" footer="0.3"/>
  <pageSetup paperSize="8" scale="11" fitToHeight="0"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Sheet3"/>
  <dimension ref="A1:D62"/>
  <sheetViews>
    <sheetView workbookViewId="0">
      <selection activeCell="E54" sqref="E54"/>
    </sheetView>
  </sheetViews>
  <sheetFormatPr defaultRowHeight="15" x14ac:dyDescent="0.25"/>
  <cols>
    <col min="1" max="1" width="40" customWidth="1"/>
    <col min="2" max="2" width="3" customWidth="1"/>
    <col min="3" max="4" width="7.85546875" customWidth="1"/>
    <col min="5" max="5" width="17.42578125" customWidth="1"/>
    <col min="6" max="6" width="15" bestFit="1" customWidth="1"/>
    <col min="7" max="7" width="15.140625" bestFit="1" customWidth="1"/>
    <col min="8" max="8" width="17.42578125" bestFit="1" customWidth="1"/>
    <col min="9" max="9" width="15" bestFit="1" customWidth="1"/>
    <col min="10" max="10" width="15.140625" bestFit="1" customWidth="1"/>
    <col min="11" max="11" width="17.42578125" bestFit="1" customWidth="1"/>
    <col min="12" max="12" width="15" bestFit="1" customWidth="1"/>
    <col min="13" max="13" width="15.140625" bestFit="1" customWidth="1"/>
    <col min="14" max="14" width="22.42578125" bestFit="1" customWidth="1"/>
    <col min="15" max="15" width="20" bestFit="1" customWidth="1"/>
    <col min="16" max="16" width="20.140625" bestFit="1" customWidth="1"/>
  </cols>
  <sheetData>
    <row r="1" spans="1:4" ht="26.25" x14ac:dyDescent="0.25">
      <c r="A1" s="147" t="str">
        <f>'Kolektyvų registracija'!E1</f>
        <v>Alytaus m.</v>
      </c>
      <c r="B1" s="148" t="s">
        <v>418</v>
      </c>
    </row>
    <row r="2" spans="1:4" x14ac:dyDescent="0.25">
      <c r="A2" s="172" t="str">
        <f>'Kolektyvų registracija'!A2</f>
        <v>Koordinatorius: (vardas, pavardė), tel.: __________,el.paštas: ________</v>
      </c>
      <c r="B2" s="172"/>
      <c r="C2" s="172"/>
      <c r="D2" s="172"/>
    </row>
    <row r="3" spans="1:4" x14ac:dyDescent="0.25">
      <c r="A3" s="107"/>
      <c r="B3" s="107"/>
    </row>
    <row r="5" spans="1:4" ht="150" x14ac:dyDescent="0.25">
      <c r="A5" s="123" t="s">
        <v>456</v>
      </c>
      <c r="B5" s="156" t="s">
        <v>459</v>
      </c>
      <c r="C5" s="156" t="s">
        <v>419</v>
      </c>
      <c r="D5" s="156" t="s">
        <v>460</v>
      </c>
    </row>
    <row r="6" spans="1:4" x14ac:dyDescent="0.25">
      <c r="A6" s="124" t="s">
        <v>36</v>
      </c>
      <c r="B6" s="157">
        <v>5</v>
      </c>
      <c r="C6" s="157">
        <v>155</v>
      </c>
      <c r="D6" s="157">
        <v>6</v>
      </c>
    </row>
    <row r="7" spans="1:4" x14ac:dyDescent="0.25">
      <c r="A7" s="124" t="s">
        <v>71</v>
      </c>
      <c r="B7" s="125">
        <v>2</v>
      </c>
      <c r="C7" s="125">
        <v>187</v>
      </c>
      <c r="D7" s="125">
        <v>10</v>
      </c>
    </row>
    <row r="8" spans="1:4" x14ac:dyDescent="0.25">
      <c r="A8" s="124" t="s">
        <v>41</v>
      </c>
      <c r="B8" s="125">
        <v>1</v>
      </c>
      <c r="C8" s="125">
        <v>30</v>
      </c>
      <c r="D8" s="125">
        <v>1</v>
      </c>
    </row>
    <row r="9" spans="1:4" x14ac:dyDescent="0.25">
      <c r="A9" s="124" t="s">
        <v>43</v>
      </c>
      <c r="B9" s="125">
        <v>0</v>
      </c>
      <c r="C9" s="125">
        <v>0</v>
      </c>
      <c r="D9" s="125">
        <v>0</v>
      </c>
    </row>
    <row r="10" spans="1:4" x14ac:dyDescent="0.25">
      <c r="A10" s="124" t="s">
        <v>44</v>
      </c>
      <c r="B10" s="125">
        <v>1</v>
      </c>
      <c r="C10" s="125">
        <v>30</v>
      </c>
      <c r="D10" s="125">
        <v>4</v>
      </c>
    </row>
    <row r="11" spans="1:4" x14ac:dyDescent="0.25">
      <c r="A11" s="124" t="s">
        <v>29</v>
      </c>
      <c r="B11" s="125">
        <v>1</v>
      </c>
      <c r="C11" s="125">
        <v>13</v>
      </c>
      <c r="D11" s="125">
        <v>2</v>
      </c>
    </row>
    <row r="12" spans="1:4" x14ac:dyDescent="0.25">
      <c r="A12" s="124" t="s">
        <v>45</v>
      </c>
      <c r="B12" s="125">
        <v>4</v>
      </c>
      <c r="C12" s="125">
        <v>119</v>
      </c>
      <c r="D12" s="125">
        <v>4</v>
      </c>
    </row>
    <row r="13" spans="1:4" x14ac:dyDescent="0.25">
      <c r="A13" s="124" t="s">
        <v>48</v>
      </c>
      <c r="B13" s="125">
        <v>0</v>
      </c>
      <c r="C13" s="125">
        <v>0</v>
      </c>
      <c r="D13" s="125">
        <v>0</v>
      </c>
    </row>
    <row r="14" spans="1:4" x14ac:dyDescent="0.25">
      <c r="A14" s="124" t="s">
        <v>49</v>
      </c>
      <c r="B14" s="125">
        <v>2</v>
      </c>
      <c r="C14" s="125">
        <v>78</v>
      </c>
      <c r="D14" s="125">
        <v>4</v>
      </c>
    </row>
    <row r="15" spans="1:4" x14ac:dyDescent="0.25">
      <c r="A15" s="124" t="s">
        <v>115</v>
      </c>
      <c r="B15" s="125">
        <v>0</v>
      </c>
      <c r="C15" s="125">
        <v>0</v>
      </c>
      <c r="D15" s="125">
        <v>0</v>
      </c>
    </row>
    <row r="16" spans="1:4" x14ac:dyDescent="0.25">
      <c r="A16" s="124" t="s">
        <v>109</v>
      </c>
      <c r="B16" s="125">
        <v>0</v>
      </c>
      <c r="C16" s="125">
        <v>0</v>
      </c>
      <c r="D16" s="125">
        <v>0</v>
      </c>
    </row>
    <row r="17" spans="1:4" x14ac:dyDescent="0.25">
      <c r="A17" s="124" t="s">
        <v>420</v>
      </c>
      <c r="B17" s="125">
        <v>0</v>
      </c>
      <c r="C17" s="125">
        <v>0</v>
      </c>
      <c r="D17" s="125">
        <v>0</v>
      </c>
    </row>
    <row r="18" spans="1:4" x14ac:dyDescent="0.25">
      <c r="A18" s="124" t="s">
        <v>253</v>
      </c>
      <c r="B18" s="125">
        <v>16</v>
      </c>
      <c r="C18" s="125">
        <v>612</v>
      </c>
      <c r="D18" s="125">
        <v>31</v>
      </c>
    </row>
    <row r="20" spans="1:4" ht="150" x14ac:dyDescent="0.25">
      <c r="A20" s="123" t="s">
        <v>456</v>
      </c>
      <c r="B20" s="156" t="s">
        <v>459</v>
      </c>
      <c r="C20" s="156" t="s">
        <v>419</v>
      </c>
      <c r="D20" s="156" t="s">
        <v>460</v>
      </c>
    </row>
    <row r="21" spans="1:4" x14ac:dyDescent="0.25">
      <c r="A21" s="124" t="s">
        <v>42</v>
      </c>
      <c r="B21" s="125">
        <v>1</v>
      </c>
      <c r="C21" s="125">
        <v>102</v>
      </c>
      <c r="D21" s="125">
        <v>4</v>
      </c>
    </row>
    <row r="22" spans="1:4" x14ac:dyDescent="0.25">
      <c r="A22" s="124" t="s">
        <v>38</v>
      </c>
      <c r="B22" s="125">
        <v>4</v>
      </c>
      <c r="C22" s="125">
        <v>172</v>
      </c>
      <c r="D22" s="125">
        <v>10</v>
      </c>
    </row>
    <row r="23" spans="1:4" x14ac:dyDescent="0.25">
      <c r="A23" s="124" t="s">
        <v>39</v>
      </c>
      <c r="B23" s="125">
        <v>11</v>
      </c>
      <c r="C23" s="125">
        <v>338</v>
      </c>
      <c r="D23" s="125">
        <v>17</v>
      </c>
    </row>
    <row r="24" spans="1:4" x14ac:dyDescent="0.25">
      <c r="A24" s="124" t="s">
        <v>420</v>
      </c>
      <c r="B24" s="125">
        <v>0</v>
      </c>
      <c r="C24" s="125">
        <v>0</v>
      </c>
      <c r="D24" s="125">
        <v>0</v>
      </c>
    </row>
    <row r="25" spans="1:4" x14ac:dyDescent="0.25">
      <c r="A25" s="124" t="s">
        <v>253</v>
      </c>
      <c r="B25" s="125">
        <v>16</v>
      </c>
      <c r="C25" s="125">
        <v>612</v>
      </c>
      <c r="D25" s="125">
        <v>31</v>
      </c>
    </row>
    <row r="27" spans="1:4" x14ac:dyDescent="0.25">
      <c r="A27" s="123" t="s">
        <v>480</v>
      </c>
    </row>
    <row r="28" spans="1:4" x14ac:dyDescent="0.25">
      <c r="A28" s="124" t="s">
        <v>476</v>
      </c>
      <c r="B28" s="125">
        <v>31</v>
      </c>
    </row>
    <row r="29" spans="1:4" x14ac:dyDescent="0.25">
      <c r="A29" s="124" t="s">
        <v>477</v>
      </c>
      <c r="B29" s="125">
        <v>0</v>
      </c>
    </row>
    <row r="30" spans="1:4" x14ac:dyDescent="0.25">
      <c r="A30" s="124" t="s">
        <v>478</v>
      </c>
      <c r="B30" s="125">
        <v>0</v>
      </c>
    </row>
    <row r="31" spans="1:4" x14ac:dyDescent="0.25">
      <c r="A31" s="124" t="s">
        <v>479</v>
      </c>
      <c r="B31" s="125">
        <v>0</v>
      </c>
    </row>
    <row r="32" spans="1:4" x14ac:dyDescent="0.25">
      <c r="A32" s="124" t="s">
        <v>472</v>
      </c>
      <c r="B32" s="125">
        <v>0</v>
      </c>
    </row>
    <row r="33" spans="1:2" x14ac:dyDescent="0.25">
      <c r="A33" s="124" t="s">
        <v>473</v>
      </c>
      <c r="B33" s="125">
        <v>0</v>
      </c>
    </row>
    <row r="34" spans="1:2" x14ac:dyDescent="0.25">
      <c r="A34" s="124" t="s">
        <v>474</v>
      </c>
      <c r="B34" s="125">
        <v>0</v>
      </c>
    </row>
    <row r="35" spans="1:2" x14ac:dyDescent="0.25">
      <c r="A35" s="124" t="s">
        <v>475</v>
      </c>
      <c r="B35" s="125">
        <v>0</v>
      </c>
    </row>
    <row r="38" spans="1:2" x14ac:dyDescent="0.25">
      <c r="A38" s="123" t="s">
        <v>455</v>
      </c>
      <c r="B38" s="156" t="s">
        <v>454</v>
      </c>
    </row>
    <row r="39" spans="1:2" x14ac:dyDescent="0.25">
      <c r="A39" s="124" t="s">
        <v>258</v>
      </c>
      <c r="B39" s="125"/>
    </row>
    <row r="40" spans="1:2" x14ac:dyDescent="0.25">
      <c r="A40" s="158" t="s">
        <v>453</v>
      </c>
      <c r="B40" s="125">
        <v>0</v>
      </c>
    </row>
    <row r="41" spans="1:2" x14ac:dyDescent="0.25">
      <c r="A41" s="158" t="s">
        <v>445</v>
      </c>
      <c r="B41" s="125">
        <v>0</v>
      </c>
    </row>
    <row r="42" spans="1:2" x14ac:dyDescent="0.25">
      <c r="A42" s="158" t="s">
        <v>446</v>
      </c>
      <c r="B42" s="125">
        <v>0</v>
      </c>
    </row>
    <row r="43" spans="1:2" x14ac:dyDescent="0.25">
      <c r="A43" s="158" t="s">
        <v>457</v>
      </c>
      <c r="B43" s="125">
        <v>0</v>
      </c>
    </row>
    <row r="44" spans="1:2" x14ac:dyDescent="0.25">
      <c r="A44" s="158" t="s">
        <v>450</v>
      </c>
      <c r="B44" s="125">
        <v>0</v>
      </c>
    </row>
    <row r="45" spans="1:2" x14ac:dyDescent="0.25">
      <c r="A45" s="158" t="s">
        <v>451</v>
      </c>
      <c r="B45" s="125">
        <v>0</v>
      </c>
    </row>
    <row r="46" spans="1:2" x14ac:dyDescent="0.25">
      <c r="A46" s="158" t="s">
        <v>452</v>
      </c>
      <c r="B46" s="125">
        <v>0</v>
      </c>
    </row>
    <row r="47" spans="1:2" x14ac:dyDescent="0.25">
      <c r="A47" s="158" t="s">
        <v>235</v>
      </c>
      <c r="B47" s="125">
        <v>0</v>
      </c>
    </row>
    <row r="48" spans="1:2" x14ac:dyDescent="0.25">
      <c r="A48" s="158" t="s">
        <v>420</v>
      </c>
      <c r="B48" s="125">
        <v>0</v>
      </c>
    </row>
    <row r="49" spans="1:2" x14ac:dyDescent="0.25">
      <c r="A49" s="124" t="s">
        <v>471</v>
      </c>
      <c r="B49" s="125">
        <v>0</v>
      </c>
    </row>
    <row r="50" spans="1:2" x14ac:dyDescent="0.25">
      <c r="A50" s="124" t="s">
        <v>448</v>
      </c>
      <c r="B50" s="125"/>
    </row>
    <row r="51" spans="1:2" x14ac:dyDescent="0.25">
      <c r="A51" s="158" t="s">
        <v>453</v>
      </c>
      <c r="B51" s="125">
        <v>0</v>
      </c>
    </row>
    <row r="52" spans="1:2" x14ac:dyDescent="0.25">
      <c r="A52" s="158" t="s">
        <v>445</v>
      </c>
      <c r="B52" s="125">
        <v>0</v>
      </c>
    </row>
    <row r="53" spans="1:2" x14ac:dyDescent="0.25">
      <c r="A53" s="158" t="s">
        <v>446</v>
      </c>
      <c r="B53" s="125">
        <v>0</v>
      </c>
    </row>
    <row r="54" spans="1:2" x14ac:dyDescent="0.25">
      <c r="A54" s="158" t="s">
        <v>457</v>
      </c>
      <c r="B54" s="125">
        <v>0</v>
      </c>
    </row>
    <row r="55" spans="1:2" x14ac:dyDescent="0.25">
      <c r="A55" s="158" t="s">
        <v>450</v>
      </c>
      <c r="B55" s="125">
        <v>0</v>
      </c>
    </row>
    <row r="56" spans="1:2" x14ac:dyDescent="0.25">
      <c r="A56" s="158" t="s">
        <v>451</v>
      </c>
      <c r="B56" s="125">
        <v>0</v>
      </c>
    </row>
    <row r="57" spans="1:2" x14ac:dyDescent="0.25">
      <c r="A57" s="158" t="s">
        <v>452</v>
      </c>
      <c r="B57" s="125">
        <v>0</v>
      </c>
    </row>
    <row r="58" spans="1:2" x14ac:dyDescent="0.25">
      <c r="A58" s="158" t="s">
        <v>235</v>
      </c>
      <c r="B58" s="125">
        <v>0</v>
      </c>
    </row>
    <row r="59" spans="1:2" x14ac:dyDescent="0.25">
      <c r="A59" s="158" t="s">
        <v>420</v>
      </c>
      <c r="B59" s="125">
        <v>0</v>
      </c>
    </row>
    <row r="60" spans="1:2" x14ac:dyDescent="0.25">
      <c r="A60" s="124" t="s">
        <v>470</v>
      </c>
      <c r="B60" s="125">
        <v>0</v>
      </c>
    </row>
    <row r="61" spans="1:2" x14ac:dyDescent="0.25">
      <c r="A61" s="124" t="s">
        <v>420</v>
      </c>
      <c r="B61" s="125">
        <v>0</v>
      </c>
    </row>
    <row r="62" spans="1:2" x14ac:dyDescent="0.25">
      <c r="A62" s="124" t="s">
        <v>253</v>
      </c>
      <c r="B62" s="125">
        <v>0</v>
      </c>
    </row>
  </sheetData>
  <mergeCells count="1">
    <mergeCell ref="A2:D2"/>
  </mergeCells>
  <pageMargins left="0.7" right="0.7" top="0.75" bottom="0.75" header="0.3" footer="0.3"/>
  <pageSetup paperSize="9" orientation="portrait"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Lapas3">
    <pageSetUpPr fitToPage="1"/>
  </sheetPr>
  <dimension ref="A1:Z111"/>
  <sheetViews>
    <sheetView workbookViewId="0">
      <selection activeCell="E7" sqref="E7"/>
    </sheetView>
  </sheetViews>
  <sheetFormatPr defaultColWidth="8.85546875" defaultRowHeight="15" x14ac:dyDescent="0.25"/>
  <cols>
    <col min="1" max="1" width="36.140625" style="6" customWidth="1"/>
    <col min="2" max="2" width="26.5703125" style="6" customWidth="1"/>
    <col min="3" max="3" width="23.42578125" style="6" customWidth="1"/>
    <col min="4" max="4" width="21" style="6" customWidth="1"/>
    <col min="5" max="5" width="16.42578125" style="6" customWidth="1"/>
    <col min="6" max="6" width="15" style="6" customWidth="1"/>
    <col min="7" max="7" width="11.28515625" style="6" customWidth="1"/>
    <col min="8" max="8" width="4" style="6" customWidth="1"/>
    <col min="9" max="9" width="3.5703125" style="6" customWidth="1"/>
    <col min="10" max="10" width="11.28515625" style="6" customWidth="1"/>
    <col min="11" max="11" width="3" style="6" customWidth="1"/>
    <col min="12" max="12" width="3.140625" style="6" customWidth="1"/>
    <col min="13" max="14" width="3.7109375" style="6" customWidth="1"/>
    <col min="15" max="15" width="33.42578125" style="6" customWidth="1"/>
    <col min="16" max="16384" width="8.85546875" style="6"/>
  </cols>
  <sheetData>
    <row r="1" spans="1:26" ht="38.25" x14ac:dyDescent="0.25">
      <c r="C1" s="14" t="s">
        <v>10</v>
      </c>
      <c r="D1" s="14" t="s">
        <v>109</v>
      </c>
      <c r="E1" s="14" t="s">
        <v>43</v>
      </c>
      <c r="F1" s="15" t="s">
        <v>48</v>
      </c>
      <c r="P1" s="7"/>
      <c r="Q1" s="7"/>
      <c r="R1" s="7"/>
      <c r="S1" s="7"/>
      <c r="T1" s="7"/>
      <c r="U1" s="7"/>
      <c r="V1" s="7"/>
      <c r="W1" s="7"/>
      <c r="X1" s="7"/>
      <c r="Y1" s="7"/>
      <c r="Z1" s="7"/>
    </row>
    <row r="2" spans="1:26" ht="26.25" x14ac:dyDescent="0.25">
      <c r="A2" s="9" t="s">
        <v>36</v>
      </c>
      <c r="C2" s="16" t="s">
        <v>421</v>
      </c>
      <c r="D2" s="19" t="s">
        <v>431</v>
      </c>
      <c r="E2" s="17" t="s">
        <v>461</v>
      </c>
      <c r="F2" s="19" t="s">
        <v>434</v>
      </c>
      <c r="H2" s="10" t="s">
        <v>46</v>
      </c>
      <c r="I2" s="6" t="s">
        <v>34</v>
      </c>
      <c r="J2" s="8" t="s">
        <v>39</v>
      </c>
      <c r="L2" s="6" t="s">
        <v>52</v>
      </c>
      <c r="M2" s="6">
        <v>1</v>
      </c>
      <c r="N2" s="6">
        <v>0</v>
      </c>
      <c r="O2" s="95" t="s">
        <v>445</v>
      </c>
      <c r="P2" s="9" t="s">
        <v>448</v>
      </c>
      <c r="Q2" s="7"/>
      <c r="R2" s="7"/>
      <c r="S2" s="7"/>
      <c r="T2" s="7"/>
      <c r="U2" s="7"/>
      <c r="V2" s="7"/>
      <c r="W2" s="7"/>
      <c r="X2" s="7"/>
      <c r="Y2" s="7"/>
      <c r="Z2" s="7"/>
    </row>
    <row r="3" spans="1:26" ht="26.25" x14ac:dyDescent="0.25">
      <c r="A3" s="9" t="s">
        <v>71</v>
      </c>
      <c r="C3" s="16" t="s">
        <v>422</v>
      </c>
      <c r="D3" s="19" t="s">
        <v>432</v>
      </c>
      <c r="E3" s="17" t="s">
        <v>462</v>
      </c>
      <c r="F3" s="19" t="s">
        <v>435</v>
      </c>
      <c r="H3" s="10" t="s">
        <v>35</v>
      </c>
      <c r="I3" s="6" t="s">
        <v>165</v>
      </c>
      <c r="J3" s="8" t="s">
        <v>38</v>
      </c>
      <c r="K3" s="6" t="s">
        <v>40</v>
      </c>
      <c r="L3" s="6" t="s">
        <v>113</v>
      </c>
      <c r="M3" s="6">
        <v>2</v>
      </c>
      <c r="N3" s="6">
        <v>1</v>
      </c>
      <c r="O3" s="95" t="s">
        <v>450</v>
      </c>
      <c r="P3" s="9" t="s">
        <v>258</v>
      </c>
      <c r="Q3" s="7"/>
      <c r="R3" s="7"/>
      <c r="S3" s="7"/>
      <c r="T3" s="7"/>
      <c r="U3" s="7"/>
      <c r="V3" s="7"/>
      <c r="W3" s="7"/>
      <c r="X3" s="7"/>
      <c r="Y3" s="7"/>
      <c r="Z3" s="7"/>
    </row>
    <row r="4" spans="1:26" x14ac:dyDescent="0.25">
      <c r="A4" s="9" t="s">
        <v>41</v>
      </c>
      <c r="C4" s="16" t="s">
        <v>423</v>
      </c>
      <c r="D4" s="19" t="s">
        <v>433</v>
      </c>
      <c r="E4" s="17" t="s">
        <v>463</v>
      </c>
      <c r="F4" s="19" t="s">
        <v>436</v>
      </c>
      <c r="H4" s="10" t="s">
        <v>47</v>
      </c>
      <c r="I4" s="6" t="s">
        <v>233</v>
      </c>
      <c r="J4" s="8" t="s">
        <v>42</v>
      </c>
      <c r="L4" s="7"/>
      <c r="M4" s="6">
        <v>3</v>
      </c>
      <c r="N4" s="6">
        <v>2</v>
      </c>
      <c r="O4" s="95" t="s">
        <v>451</v>
      </c>
      <c r="P4" s="7"/>
      <c r="Q4" s="7"/>
      <c r="R4" s="7"/>
      <c r="S4" s="7"/>
      <c r="T4" s="7"/>
      <c r="U4" s="7"/>
      <c r="V4" s="7"/>
      <c r="W4" s="7"/>
      <c r="X4" s="7"/>
      <c r="Y4" s="7"/>
      <c r="Z4" s="7"/>
    </row>
    <row r="5" spans="1:26" ht="25.5" x14ac:dyDescent="0.25">
      <c r="A5" s="9" t="s">
        <v>43</v>
      </c>
      <c r="C5" s="16" t="s">
        <v>424</v>
      </c>
      <c r="D5" s="19"/>
      <c r="E5" s="17" t="s">
        <v>464</v>
      </c>
      <c r="F5" s="19"/>
      <c r="H5" s="10" t="s">
        <v>66</v>
      </c>
      <c r="L5" s="7"/>
      <c r="M5" s="6">
        <v>4</v>
      </c>
      <c r="N5" s="6">
        <v>3</v>
      </c>
      <c r="O5" s="95" t="s">
        <v>452</v>
      </c>
      <c r="P5" s="7"/>
      <c r="Q5" s="7"/>
      <c r="R5" s="7"/>
      <c r="S5" s="7"/>
      <c r="T5" s="7"/>
      <c r="U5" s="7"/>
      <c r="V5" s="7"/>
      <c r="W5" s="7"/>
      <c r="X5" s="7"/>
      <c r="Y5" s="7"/>
      <c r="Z5" s="7"/>
    </row>
    <row r="6" spans="1:26" x14ac:dyDescent="0.25">
      <c r="A6" s="9" t="s">
        <v>44</v>
      </c>
      <c r="C6" s="16" t="s">
        <v>425</v>
      </c>
      <c r="D6" s="19"/>
      <c r="E6" s="17" t="s">
        <v>465</v>
      </c>
      <c r="F6" s="19"/>
      <c r="H6" s="10">
        <v>0</v>
      </c>
      <c r="L6" s="7"/>
      <c r="M6" s="6">
        <v>5</v>
      </c>
      <c r="N6" s="6">
        <v>4</v>
      </c>
      <c r="O6" s="95" t="s">
        <v>453</v>
      </c>
      <c r="P6" s="7"/>
      <c r="Q6" s="7"/>
      <c r="R6" s="7"/>
      <c r="S6" s="7"/>
      <c r="T6" s="7"/>
      <c r="U6" s="7"/>
      <c r="V6" s="7"/>
      <c r="W6" s="7"/>
      <c r="X6" s="7"/>
      <c r="Y6" s="7"/>
      <c r="Z6" s="7"/>
    </row>
    <row r="7" spans="1:26" x14ac:dyDescent="0.25">
      <c r="A7" s="9" t="s">
        <v>29</v>
      </c>
      <c r="C7" s="16" t="s">
        <v>426</v>
      </c>
      <c r="D7" s="18"/>
      <c r="E7" s="19"/>
      <c r="F7" s="19"/>
      <c r="G7" s="8"/>
      <c r="L7" s="7"/>
      <c r="M7" s="6">
        <v>6</v>
      </c>
      <c r="N7" s="6">
        <v>5</v>
      </c>
      <c r="O7" s="95" t="s">
        <v>235</v>
      </c>
      <c r="P7" s="7"/>
      <c r="Q7" s="7"/>
      <c r="R7" s="7"/>
      <c r="S7" s="7"/>
      <c r="T7" s="7"/>
      <c r="U7" s="7"/>
      <c r="V7" s="7"/>
      <c r="W7" s="7"/>
      <c r="X7" s="7"/>
      <c r="Y7" s="7"/>
    </row>
    <row r="8" spans="1:26" x14ac:dyDescent="0.25">
      <c r="A8" s="9" t="s">
        <v>45</v>
      </c>
      <c r="C8" s="16" t="s">
        <v>427</v>
      </c>
      <c r="D8" s="18"/>
      <c r="E8" s="17"/>
      <c r="F8" s="18"/>
      <c r="G8" s="8"/>
      <c r="I8" s="8"/>
      <c r="J8" s="8"/>
      <c r="K8" s="8"/>
      <c r="L8" s="7"/>
      <c r="M8" s="6">
        <v>7</v>
      </c>
      <c r="N8" s="6">
        <v>6</v>
      </c>
      <c r="O8" s="95" t="s">
        <v>457</v>
      </c>
      <c r="P8" s="7"/>
      <c r="Q8" s="7"/>
      <c r="R8" s="7"/>
      <c r="S8" s="7"/>
      <c r="T8" s="7"/>
      <c r="U8" s="7"/>
      <c r="V8" s="7"/>
      <c r="W8" s="7"/>
      <c r="X8" s="7"/>
      <c r="Y8" s="7"/>
    </row>
    <row r="9" spans="1:26" x14ac:dyDescent="0.25">
      <c r="A9" s="9" t="s">
        <v>48</v>
      </c>
      <c r="C9" s="16" t="s">
        <v>428</v>
      </c>
      <c r="D9" s="19"/>
      <c r="E9" s="19"/>
      <c r="F9" s="19"/>
      <c r="I9" s="8"/>
      <c r="J9" s="8"/>
      <c r="K9" s="8"/>
      <c r="L9" s="7"/>
      <c r="M9" s="6">
        <v>8</v>
      </c>
      <c r="N9" s="6">
        <v>7</v>
      </c>
      <c r="O9" s="95" t="s">
        <v>446</v>
      </c>
      <c r="P9" s="7"/>
      <c r="Q9" s="7"/>
      <c r="R9" s="7"/>
      <c r="S9" s="7"/>
      <c r="T9" s="7"/>
      <c r="U9" s="7"/>
      <c r="V9" s="7"/>
      <c r="W9" s="7"/>
      <c r="X9" s="7"/>
      <c r="Y9" s="7"/>
      <c r="Z9" s="7"/>
    </row>
    <row r="10" spans="1:26" x14ac:dyDescent="0.25">
      <c r="A10" s="9" t="s">
        <v>254</v>
      </c>
      <c r="C10" s="16" t="s">
        <v>429</v>
      </c>
      <c r="D10" s="18"/>
      <c r="E10" s="18"/>
      <c r="F10" s="18"/>
      <c r="G10" s="8"/>
      <c r="L10" s="7"/>
      <c r="M10" s="6">
        <v>9</v>
      </c>
      <c r="N10" s="6">
        <v>8</v>
      </c>
      <c r="O10" s="7"/>
      <c r="P10" s="7"/>
      <c r="Q10" s="7"/>
      <c r="R10" s="7"/>
      <c r="S10" s="7"/>
      <c r="T10" s="7"/>
      <c r="U10" s="7"/>
      <c r="V10" s="7"/>
      <c r="W10" s="7"/>
      <c r="X10" s="7"/>
      <c r="Y10" s="7"/>
      <c r="Z10" s="7"/>
    </row>
    <row r="11" spans="1:26" ht="25.5" x14ac:dyDescent="0.25">
      <c r="A11" s="9" t="s">
        <v>49</v>
      </c>
      <c r="C11" s="16" t="s">
        <v>430</v>
      </c>
      <c r="D11" s="17"/>
      <c r="E11" s="17"/>
      <c r="F11" s="17"/>
      <c r="G11" s="9"/>
      <c r="I11" s="8"/>
      <c r="J11" s="8"/>
      <c r="K11" s="8"/>
      <c r="L11" s="7"/>
      <c r="M11" s="6">
        <v>10</v>
      </c>
      <c r="N11" s="6">
        <v>9</v>
      </c>
      <c r="O11" s="7"/>
      <c r="P11" s="7"/>
      <c r="Q11" s="7"/>
      <c r="R11" s="7"/>
      <c r="S11" s="7"/>
      <c r="T11" s="7"/>
      <c r="U11" s="7"/>
      <c r="V11" s="7"/>
      <c r="W11" s="7"/>
      <c r="X11" s="7"/>
      <c r="Y11" s="7"/>
      <c r="Z11" s="7"/>
    </row>
    <row r="12" spans="1:26" x14ac:dyDescent="0.25">
      <c r="A12" s="9" t="s">
        <v>109</v>
      </c>
      <c r="I12" s="9"/>
      <c r="J12" s="9"/>
      <c r="K12" s="9"/>
      <c r="L12" s="7"/>
      <c r="N12" s="6">
        <v>10</v>
      </c>
      <c r="O12" s="95"/>
      <c r="P12" s="7"/>
      <c r="Q12" s="7"/>
      <c r="R12" s="7"/>
      <c r="S12" s="7"/>
      <c r="T12" s="7"/>
      <c r="U12" s="7"/>
      <c r="V12" s="7"/>
      <c r="W12" s="7"/>
      <c r="X12" s="7"/>
      <c r="Y12" s="7"/>
      <c r="Z12" s="7"/>
    </row>
    <row r="13" spans="1:26" x14ac:dyDescent="0.25">
      <c r="L13" s="7"/>
      <c r="N13" s="6">
        <v>11</v>
      </c>
      <c r="P13" s="7"/>
      <c r="Q13" s="7"/>
      <c r="R13" s="7"/>
      <c r="S13" s="7"/>
      <c r="T13" s="7"/>
      <c r="U13" s="7"/>
      <c r="V13" s="7"/>
      <c r="W13" s="7"/>
      <c r="X13" s="7"/>
      <c r="Y13" s="7"/>
      <c r="Z13" s="7"/>
    </row>
    <row r="14" spans="1:26" x14ac:dyDescent="0.25">
      <c r="L14" s="7"/>
      <c r="N14" s="6">
        <v>12</v>
      </c>
      <c r="O14" s="7"/>
      <c r="P14" s="7"/>
      <c r="Q14" s="7"/>
      <c r="R14" s="7"/>
      <c r="S14" s="7"/>
      <c r="T14" s="7"/>
      <c r="U14" s="7"/>
      <c r="V14" s="7"/>
      <c r="W14" s="7"/>
      <c r="X14" s="7"/>
      <c r="Y14" s="7"/>
      <c r="Z14" s="7"/>
    </row>
    <row r="15" spans="1:26" x14ac:dyDescent="0.25">
      <c r="L15" s="7"/>
      <c r="N15" s="6">
        <v>13</v>
      </c>
      <c r="O15" s="7"/>
      <c r="P15" s="7"/>
      <c r="Q15" s="7"/>
      <c r="R15" s="7"/>
      <c r="S15" s="7"/>
      <c r="T15" s="7"/>
      <c r="U15" s="7"/>
      <c r="V15" s="7"/>
      <c r="W15" s="7"/>
      <c r="X15" s="7"/>
      <c r="Y15" s="7"/>
      <c r="Z15" s="7"/>
    </row>
    <row r="16" spans="1:26" x14ac:dyDescent="0.25">
      <c r="A16" s="134" t="s">
        <v>415</v>
      </c>
      <c r="B16" s="135" t="s">
        <v>416</v>
      </c>
      <c r="C16" s="136" t="s">
        <v>417</v>
      </c>
      <c r="D16" s="8"/>
      <c r="E16" s="8"/>
      <c r="F16" s="8"/>
      <c r="G16" s="8"/>
      <c r="L16" s="7"/>
      <c r="N16" s="6">
        <v>14</v>
      </c>
      <c r="O16" s="7"/>
      <c r="P16" s="7"/>
      <c r="Q16" s="7"/>
      <c r="R16" s="7"/>
      <c r="S16" s="7"/>
      <c r="T16" s="7"/>
      <c r="U16" s="7"/>
      <c r="V16" s="7"/>
      <c r="W16" s="7"/>
      <c r="X16" s="7"/>
      <c r="Y16" s="7"/>
      <c r="Z16" s="7"/>
    </row>
    <row r="17" spans="1:26" x14ac:dyDescent="0.25">
      <c r="A17" s="137" t="s">
        <v>37</v>
      </c>
      <c r="B17" s="138" t="s">
        <v>173</v>
      </c>
      <c r="C17" s="139" t="s">
        <v>355</v>
      </c>
      <c r="I17" s="8"/>
      <c r="J17" s="8"/>
      <c r="K17" s="8"/>
      <c r="L17" s="7"/>
      <c r="N17" s="6">
        <v>15</v>
      </c>
      <c r="O17" s="7"/>
      <c r="P17" s="7"/>
      <c r="Q17" s="7"/>
      <c r="R17" s="7"/>
      <c r="S17" s="7"/>
      <c r="T17" s="7"/>
      <c r="U17" s="7"/>
      <c r="V17" s="7"/>
      <c r="W17" s="7"/>
      <c r="X17" s="7"/>
      <c r="Y17" s="7"/>
    </row>
    <row r="18" spans="1:26" x14ac:dyDescent="0.25">
      <c r="A18" s="140" t="s">
        <v>50</v>
      </c>
      <c r="B18" s="141" t="s">
        <v>174</v>
      </c>
      <c r="C18" s="142" t="s">
        <v>356</v>
      </c>
      <c r="K18" s="7"/>
      <c r="L18" s="7"/>
      <c r="M18" s="7"/>
      <c r="N18" s="7"/>
      <c r="O18" s="7"/>
      <c r="P18" s="7"/>
      <c r="Q18" s="7"/>
      <c r="R18" s="7"/>
      <c r="S18" s="7"/>
      <c r="T18" s="7"/>
      <c r="U18" s="7"/>
      <c r="V18" s="7"/>
      <c r="W18" s="7"/>
      <c r="X18" s="7"/>
    </row>
    <row r="19" spans="1:26" x14ac:dyDescent="0.25">
      <c r="A19" s="137" t="s">
        <v>99</v>
      </c>
      <c r="B19" s="138" t="s">
        <v>175</v>
      </c>
      <c r="C19" s="139" t="s">
        <v>357</v>
      </c>
      <c r="K19" s="7"/>
      <c r="L19" s="7"/>
      <c r="M19" s="7"/>
      <c r="N19" s="7"/>
      <c r="O19" s="7"/>
      <c r="P19" s="7"/>
      <c r="Q19" s="7"/>
      <c r="R19" s="7"/>
      <c r="S19" s="7"/>
      <c r="T19" s="7"/>
      <c r="U19" s="7"/>
      <c r="V19" s="7"/>
      <c r="W19" s="7"/>
    </row>
    <row r="20" spans="1:26" x14ac:dyDescent="0.25">
      <c r="A20" s="140" t="s">
        <v>100</v>
      </c>
      <c r="B20" s="141" t="s">
        <v>176</v>
      </c>
      <c r="C20" s="142" t="s">
        <v>358</v>
      </c>
      <c r="K20" s="7"/>
      <c r="L20" s="7"/>
      <c r="M20" s="7"/>
      <c r="N20" s="7"/>
      <c r="O20" s="7"/>
      <c r="P20" s="7"/>
      <c r="Q20" s="7"/>
      <c r="R20" s="7"/>
      <c r="S20" s="7"/>
      <c r="T20" s="7"/>
      <c r="U20" s="7"/>
      <c r="V20" s="7"/>
      <c r="W20" s="7"/>
    </row>
    <row r="21" spans="1:26" x14ac:dyDescent="0.25">
      <c r="A21" s="137" t="s">
        <v>101</v>
      </c>
      <c r="B21" s="138" t="s">
        <v>177</v>
      </c>
      <c r="C21" s="139" t="s">
        <v>359</v>
      </c>
      <c r="I21" s="9"/>
      <c r="K21" s="7"/>
      <c r="L21" s="7"/>
      <c r="M21" s="7"/>
      <c r="N21" s="7"/>
      <c r="O21" s="7"/>
      <c r="P21" s="7"/>
      <c r="Q21" s="7"/>
      <c r="R21" s="7"/>
      <c r="S21" s="7"/>
      <c r="T21" s="7"/>
      <c r="U21" s="7"/>
      <c r="V21" s="7"/>
      <c r="W21" s="7"/>
    </row>
    <row r="22" spans="1:26" x14ac:dyDescent="0.25">
      <c r="A22" s="140" t="s">
        <v>102</v>
      </c>
      <c r="B22" s="141" t="s">
        <v>178</v>
      </c>
      <c r="C22" s="142" t="s">
        <v>360</v>
      </c>
      <c r="E22" s="9"/>
      <c r="I22" s="9"/>
      <c r="K22" s="7"/>
      <c r="L22" s="7"/>
      <c r="M22" s="7"/>
      <c r="N22" s="7"/>
      <c r="O22" s="7"/>
      <c r="P22" s="7"/>
      <c r="Q22" s="7"/>
      <c r="R22" s="7"/>
      <c r="S22" s="7"/>
      <c r="T22" s="7"/>
      <c r="U22" s="7"/>
      <c r="V22" s="7"/>
      <c r="W22" s="7"/>
      <c r="X22" s="7"/>
    </row>
    <row r="23" spans="1:26" x14ac:dyDescent="0.25">
      <c r="A23" s="137" t="s">
        <v>103</v>
      </c>
      <c r="B23" s="138" t="s">
        <v>179</v>
      </c>
      <c r="C23" s="139" t="s">
        <v>361</v>
      </c>
      <c r="E23" s="9"/>
      <c r="F23" s="9"/>
      <c r="I23" s="9"/>
      <c r="J23" s="9"/>
      <c r="K23" s="7"/>
      <c r="L23" s="7"/>
      <c r="M23" s="7"/>
      <c r="N23" s="7"/>
      <c r="O23" s="7"/>
      <c r="P23" s="7"/>
      <c r="Q23" s="7"/>
      <c r="R23" s="7"/>
      <c r="S23" s="7"/>
      <c r="T23" s="7"/>
      <c r="U23" s="7"/>
      <c r="V23" s="7"/>
      <c r="W23" s="7"/>
      <c r="X23" s="7"/>
      <c r="Y23" s="7"/>
    </row>
    <row r="24" spans="1:26" x14ac:dyDescent="0.25">
      <c r="A24" s="140" t="s">
        <v>104</v>
      </c>
      <c r="B24" s="141" t="s">
        <v>180</v>
      </c>
      <c r="C24" s="142" t="s">
        <v>362</v>
      </c>
      <c r="D24" s="9"/>
      <c r="E24" s="9"/>
      <c r="F24" s="9"/>
      <c r="G24" s="9"/>
      <c r="I24" s="9"/>
      <c r="J24" s="9"/>
      <c r="K24" s="7"/>
      <c r="L24" s="7"/>
      <c r="M24" s="7"/>
      <c r="N24" s="7"/>
      <c r="O24" s="7"/>
      <c r="P24" s="7"/>
      <c r="Q24" s="7"/>
      <c r="R24" s="7"/>
      <c r="S24" s="7"/>
      <c r="T24" s="7"/>
      <c r="U24" s="7"/>
      <c r="V24" s="7"/>
      <c r="W24" s="7"/>
      <c r="X24" s="7"/>
      <c r="Y24" s="7"/>
    </row>
    <row r="25" spans="1:26" x14ac:dyDescent="0.25">
      <c r="A25" s="137" t="s">
        <v>105</v>
      </c>
      <c r="B25" s="138" t="s">
        <v>181</v>
      </c>
      <c r="C25" s="139" t="s">
        <v>363</v>
      </c>
      <c r="D25" s="7"/>
      <c r="F25" s="7"/>
      <c r="G25" s="7"/>
      <c r="J25" s="7"/>
      <c r="K25" s="7"/>
      <c r="L25" s="7"/>
      <c r="M25" s="7"/>
      <c r="N25" s="7"/>
      <c r="O25" s="7"/>
      <c r="P25" s="7"/>
      <c r="Q25" s="7"/>
      <c r="R25" s="7"/>
      <c r="S25" s="7"/>
      <c r="T25" s="7"/>
      <c r="U25" s="7"/>
      <c r="V25" s="7"/>
      <c r="W25" s="7"/>
      <c r="X25" s="7"/>
      <c r="Y25" s="7"/>
    </row>
    <row r="26" spans="1:26" x14ac:dyDescent="0.25">
      <c r="A26" s="140" t="s">
        <v>106</v>
      </c>
      <c r="B26" s="141" t="s">
        <v>182</v>
      </c>
      <c r="C26" s="142" t="s">
        <v>364</v>
      </c>
      <c r="D26" s="7"/>
      <c r="F26" s="7"/>
      <c r="G26" s="7"/>
      <c r="J26" s="7"/>
      <c r="K26" s="7"/>
      <c r="L26" s="7"/>
      <c r="M26" s="7"/>
      <c r="N26" s="7"/>
      <c r="O26" s="7"/>
      <c r="P26" s="7"/>
      <c r="Q26" s="7"/>
      <c r="R26" s="7"/>
      <c r="S26" s="7"/>
      <c r="T26" s="7"/>
      <c r="U26" s="7"/>
      <c r="V26" s="7"/>
      <c r="W26" s="7"/>
      <c r="X26" s="7"/>
      <c r="Y26" s="7"/>
    </row>
    <row r="27" spans="1:26" x14ac:dyDescent="0.25">
      <c r="A27" s="137" t="s">
        <v>107</v>
      </c>
      <c r="B27" s="138" t="s">
        <v>183</v>
      </c>
      <c r="C27" s="139" t="s">
        <v>365</v>
      </c>
      <c r="D27" s="7"/>
      <c r="F27" s="7"/>
      <c r="G27" s="7"/>
      <c r="J27" s="7"/>
      <c r="K27" s="7"/>
      <c r="L27" s="7"/>
      <c r="M27" s="7"/>
      <c r="N27" s="7"/>
      <c r="O27" s="7"/>
      <c r="P27" s="7"/>
      <c r="Q27" s="7"/>
      <c r="R27" s="7"/>
      <c r="S27" s="7"/>
      <c r="T27" s="7"/>
      <c r="U27" s="7"/>
      <c r="V27" s="7"/>
      <c r="W27" s="7"/>
      <c r="X27" s="7"/>
      <c r="Y27" s="7"/>
    </row>
    <row r="28" spans="1:26" x14ac:dyDescent="0.25">
      <c r="A28" s="140" t="s">
        <v>108</v>
      </c>
      <c r="B28" s="141" t="s">
        <v>184</v>
      </c>
      <c r="C28" s="142" t="s">
        <v>366</v>
      </c>
      <c r="D28" s="7"/>
      <c r="E28" s="7"/>
      <c r="F28" s="7"/>
      <c r="G28" s="7"/>
      <c r="I28" s="7"/>
      <c r="J28" s="7"/>
      <c r="K28" s="7"/>
      <c r="L28" s="7"/>
      <c r="M28" s="7"/>
      <c r="N28" s="7"/>
      <c r="O28" s="7"/>
      <c r="P28" s="7"/>
      <c r="Q28" s="7"/>
      <c r="R28" s="7"/>
      <c r="S28" s="7"/>
      <c r="T28" s="7"/>
      <c r="U28" s="7"/>
      <c r="V28" s="7"/>
      <c r="W28" s="7"/>
      <c r="X28" s="7"/>
      <c r="Y28" s="7"/>
      <c r="Z28" s="7"/>
    </row>
    <row r="29" spans="1:26" x14ac:dyDescent="0.25">
      <c r="A29" s="137" t="s">
        <v>110</v>
      </c>
      <c r="B29" s="138" t="s">
        <v>185</v>
      </c>
      <c r="C29" s="139" t="s">
        <v>367</v>
      </c>
      <c r="D29" s="7"/>
      <c r="E29" s="7"/>
      <c r="F29" s="7"/>
      <c r="G29" s="7"/>
      <c r="I29" s="7"/>
      <c r="J29" s="7"/>
      <c r="K29" s="7"/>
      <c r="L29" s="7"/>
      <c r="M29" s="7"/>
      <c r="N29" s="7"/>
      <c r="O29" s="7"/>
      <c r="P29" s="7"/>
      <c r="Q29" s="7"/>
      <c r="R29" s="7"/>
      <c r="S29" s="7"/>
      <c r="T29" s="7"/>
      <c r="U29" s="7"/>
      <c r="V29" s="7"/>
      <c r="W29" s="7"/>
      <c r="X29" s="7"/>
      <c r="Y29" s="7"/>
      <c r="Z29" s="7"/>
    </row>
    <row r="30" spans="1:26" x14ac:dyDescent="0.25">
      <c r="A30" s="140" t="s">
        <v>111</v>
      </c>
      <c r="B30" s="141" t="s">
        <v>186</v>
      </c>
      <c r="C30" s="142" t="s">
        <v>368</v>
      </c>
      <c r="D30" s="7"/>
      <c r="E30" s="7"/>
      <c r="F30" s="7"/>
      <c r="G30" s="7"/>
      <c r="I30" s="7"/>
      <c r="J30" s="7"/>
      <c r="K30" s="7"/>
      <c r="L30" s="7"/>
      <c r="M30" s="7"/>
      <c r="N30" s="7"/>
      <c r="O30" s="7"/>
      <c r="P30" s="7"/>
      <c r="Q30" s="7"/>
      <c r="R30" s="7"/>
      <c r="S30" s="7"/>
      <c r="T30" s="7"/>
      <c r="U30" s="7"/>
      <c r="V30" s="7"/>
      <c r="W30" s="7"/>
      <c r="X30" s="7"/>
      <c r="Y30" s="7"/>
      <c r="Z30" s="7"/>
    </row>
    <row r="31" spans="1:26" x14ac:dyDescent="0.25">
      <c r="A31" s="137" t="s">
        <v>112</v>
      </c>
      <c r="B31" s="138" t="s">
        <v>187</v>
      </c>
      <c r="C31" s="139" t="s">
        <v>369</v>
      </c>
      <c r="D31" s="7"/>
      <c r="E31" s="7"/>
      <c r="F31" s="7"/>
      <c r="G31" s="7"/>
      <c r="I31" s="7"/>
      <c r="J31" s="7"/>
      <c r="K31" s="7"/>
      <c r="L31" s="7"/>
      <c r="M31" s="7"/>
      <c r="N31" s="7"/>
      <c r="O31" s="7"/>
      <c r="P31" s="7"/>
      <c r="Q31" s="7"/>
      <c r="R31" s="7"/>
      <c r="S31" s="7"/>
      <c r="T31" s="7"/>
      <c r="U31" s="7"/>
      <c r="V31" s="7"/>
      <c r="W31" s="7"/>
      <c r="X31" s="7"/>
      <c r="Y31" s="7"/>
      <c r="Z31" s="7"/>
    </row>
    <row r="32" spans="1:26" x14ac:dyDescent="0.25">
      <c r="A32" s="140" t="s">
        <v>116</v>
      </c>
      <c r="B32" s="141" t="s">
        <v>188</v>
      </c>
      <c r="C32" s="142" t="s">
        <v>370</v>
      </c>
      <c r="D32" s="7"/>
      <c r="E32" s="7"/>
      <c r="F32" s="7"/>
      <c r="G32" s="7"/>
      <c r="I32" s="7"/>
      <c r="J32" s="7"/>
      <c r="K32" s="7"/>
      <c r="L32" s="7"/>
      <c r="M32" s="7"/>
      <c r="N32" s="7"/>
      <c r="O32" s="7"/>
      <c r="P32" s="7"/>
      <c r="Q32" s="7"/>
      <c r="R32" s="7"/>
      <c r="S32" s="7"/>
      <c r="T32" s="7"/>
      <c r="U32" s="7"/>
      <c r="V32" s="7"/>
      <c r="W32" s="7"/>
      <c r="X32" s="7"/>
      <c r="Y32" s="7"/>
      <c r="Z32" s="7"/>
    </row>
    <row r="33" spans="1:26" x14ac:dyDescent="0.25">
      <c r="A33" s="137" t="s">
        <v>117</v>
      </c>
      <c r="B33" s="138" t="s">
        <v>189</v>
      </c>
      <c r="C33" s="139" t="s">
        <v>371</v>
      </c>
      <c r="D33" s="7"/>
      <c r="E33" s="7"/>
      <c r="F33" s="7"/>
      <c r="G33" s="7"/>
      <c r="I33" s="7"/>
      <c r="J33" s="7"/>
      <c r="K33" s="7"/>
      <c r="L33" s="7"/>
      <c r="M33" s="7"/>
      <c r="N33" s="7"/>
      <c r="O33" s="7"/>
      <c r="P33" s="7"/>
      <c r="Q33" s="7"/>
      <c r="R33" s="7"/>
      <c r="S33" s="7"/>
      <c r="T33" s="7"/>
      <c r="U33" s="7"/>
      <c r="V33" s="7"/>
      <c r="W33" s="7"/>
      <c r="X33" s="7"/>
      <c r="Y33" s="7"/>
      <c r="Z33" s="7"/>
    </row>
    <row r="34" spans="1:26" x14ac:dyDescent="0.25">
      <c r="A34" s="140" t="s">
        <v>118</v>
      </c>
      <c r="B34" s="141" t="s">
        <v>190</v>
      </c>
      <c r="C34" s="142" t="s">
        <v>372</v>
      </c>
      <c r="D34" s="7"/>
      <c r="E34" s="7"/>
      <c r="F34" s="7"/>
      <c r="G34" s="7"/>
      <c r="I34" s="7"/>
      <c r="J34" s="7"/>
      <c r="K34" s="7"/>
      <c r="L34" s="7"/>
      <c r="M34" s="7"/>
      <c r="N34" s="7"/>
      <c r="O34" s="7"/>
      <c r="P34" s="7"/>
      <c r="Q34" s="7"/>
      <c r="R34" s="7"/>
      <c r="S34" s="7"/>
      <c r="T34" s="7"/>
      <c r="U34" s="7"/>
      <c r="V34" s="7"/>
      <c r="W34" s="7"/>
      <c r="X34" s="7"/>
      <c r="Y34" s="7"/>
      <c r="Z34" s="7"/>
    </row>
    <row r="35" spans="1:26" x14ac:dyDescent="0.25">
      <c r="A35" s="137" t="s">
        <v>119</v>
      </c>
      <c r="B35" s="138" t="s">
        <v>191</v>
      </c>
      <c r="C35" s="139" t="s">
        <v>373</v>
      </c>
      <c r="D35" s="7"/>
      <c r="E35" s="7"/>
      <c r="F35" s="7"/>
      <c r="G35" s="7"/>
      <c r="I35" s="7"/>
      <c r="J35" s="7"/>
      <c r="K35" s="7"/>
      <c r="L35" s="7"/>
      <c r="M35" s="7"/>
      <c r="N35" s="7"/>
      <c r="O35" s="7"/>
      <c r="P35" s="7"/>
      <c r="Q35" s="7"/>
      <c r="R35" s="7"/>
      <c r="S35" s="7"/>
      <c r="T35" s="7"/>
      <c r="U35" s="7"/>
      <c r="V35" s="7"/>
      <c r="W35" s="7"/>
      <c r="X35" s="7"/>
      <c r="Y35" s="7"/>
      <c r="Z35" s="7"/>
    </row>
    <row r="36" spans="1:26" x14ac:dyDescent="0.25">
      <c r="A36" s="140" t="s">
        <v>120</v>
      </c>
      <c r="B36" s="141" t="s">
        <v>192</v>
      </c>
      <c r="C36" s="142" t="s">
        <v>374</v>
      </c>
      <c r="D36" s="7"/>
      <c r="E36" s="7"/>
      <c r="F36" s="7"/>
      <c r="G36" s="7"/>
      <c r="I36" s="7"/>
      <c r="J36" s="7"/>
      <c r="K36" s="7"/>
      <c r="L36" s="7"/>
      <c r="M36" s="7"/>
      <c r="N36" s="7"/>
      <c r="O36" s="7"/>
      <c r="P36" s="7"/>
      <c r="Q36" s="7"/>
      <c r="R36" s="7"/>
      <c r="S36" s="7"/>
      <c r="T36" s="7"/>
      <c r="U36" s="7"/>
      <c r="V36" s="7"/>
      <c r="W36" s="7"/>
      <c r="X36" s="7"/>
      <c r="Y36" s="7"/>
      <c r="Z36" s="7"/>
    </row>
    <row r="37" spans="1:26" x14ac:dyDescent="0.25">
      <c r="A37" s="137" t="s">
        <v>122</v>
      </c>
      <c r="B37" s="138" t="s">
        <v>193</v>
      </c>
      <c r="C37" s="139" t="s">
        <v>375</v>
      </c>
      <c r="D37" s="7"/>
      <c r="E37" s="7"/>
      <c r="F37" s="7"/>
      <c r="G37" s="7"/>
      <c r="I37" s="7"/>
      <c r="J37" s="7"/>
      <c r="K37" s="7"/>
      <c r="L37" s="7"/>
      <c r="M37" s="7"/>
      <c r="N37" s="7"/>
      <c r="O37" s="7"/>
      <c r="P37" s="7"/>
      <c r="Q37" s="7"/>
      <c r="R37" s="7"/>
      <c r="S37" s="7"/>
      <c r="T37" s="7"/>
      <c r="U37" s="7"/>
      <c r="V37" s="7"/>
      <c r="W37" s="7"/>
      <c r="X37" s="7"/>
      <c r="Y37" s="7"/>
      <c r="Z37" s="7"/>
    </row>
    <row r="38" spans="1:26" x14ac:dyDescent="0.25">
      <c r="A38" s="140" t="s">
        <v>123</v>
      </c>
      <c r="B38" s="141" t="s">
        <v>194</v>
      </c>
      <c r="C38" s="142" t="s">
        <v>376</v>
      </c>
      <c r="D38" s="7"/>
      <c r="E38" s="7"/>
      <c r="F38" s="7"/>
      <c r="G38" s="7"/>
      <c r="I38" s="7"/>
      <c r="J38" s="7"/>
      <c r="K38" s="7"/>
      <c r="L38" s="7"/>
      <c r="M38" s="7"/>
      <c r="N38" s="7"/>
      <c r="O38" s="7"/>
      <c r="P38" s="7"/>
      <c r="Q38" s="7"/>
      <c r="R38" s="7"/>
      <c r="S38" s="7"/>
      <c r="T38" s="7"/>
      <c r="U38" s="7"/>
      <c r="V38" s="7"/>
      <c r="W38" s="7"/>
      <c r="X38" s="7"/>
      <c r="Y38" s="7"/>
      <c r="Z38" s="7"/>
    </row>
    <row r="39" spans="1:26" x14ac:dyDescent="0.25">
      <c r="A39" s="137" t="s">
        <v>124</v>
      </c>
      <c r="B39" s="138" t="s">
        <v>195</v>
      </c>
      <c r="C39" s="139" t="s">
        <v>377</v>
      </c>
      <c r="D39" s="7"/>
      <c r="E39" s="7"/>
      <c r="F39" s="7"/>
      <c r="G39" s="7"/>
      <c r="I39" s="7"/>
      <c r="J39" s="7"/>
      <c r="K39" s="7"/>
      <c r="L39" s="7"/>
      <c r="M39" s="7"/>
      <c r="N39" s="7"/>
      <c r="O39" s="7"/>
      <c r="P39" s="7"/>
      <c r="Q39" s="7"/>
      <c r="R39" s="7"/>
      <c r="S39" s="7"/>
      <c r="T39" s="7"/>
      <c r="U39" s="7"/>
      <c r="V39" s="7"/>
      <c r="W39" s="7"/>
      <c r="X39" s="7"/>
      <c r="Y39" s="7"/>
      <c r="Z39" s="7"/>
    </row>
    <row r="40" spans="1:26" x14ac:dyDescent="0.25">
      <c r="A40" s="140" t="s">
        <v>125</v>
      </c>
      <c r="B40" s="141" t="s">
        <v>196</v>
      </c>
      <c r="C40" s="142" t="s">
        <v>378</v>
      </c>
      <c r="D40" s="7"/>
      <c r="E40" s="7"/>
      <c r="F40" s="7"/>
      <c r="G40" s="7"/>
      <c r="I40" s="7"/>
      <c r="J40" s="7"/>
      <c r="K40" s="7"/>
      <c r="L40" s="7"/>
      <c r="M40" s="7"/>
      <c r="N40" s="7"/>
      <c r="O40" s="7"/>
      <c r="P40" s="7"/>
      <c r="Q40" s="7"/>
      <c r="R40" s="7"/>
      <c r="S40" s="7"/>
      <c r="T40" s="7"/>
      <c r="U40" s="7"/>
      <c r="V40" s="7"/>
      <c r="W40" s="7"/>
      <c r="X40" s="7"/>
      <c r="Y40" s="7"/>
      <c r="Z40" s="7"/>
    </row>
    <row r="41" spans="1:26" x14ac:dyDescent="0.25">
      <c r="A41" s="137" t="s">
        <v>126</v>
      </c>
      <c r="B41" s="138" t="s">
        <v>197</v>
      </c>
      <c r="C41" s="139" t="s">
        <v>379</v>
      </c>
      <c r="D41" s="7"/>
      <c r="E41" s="7"/>
      <c r="F41" s="7"/>
      <c r="G41" s="7"/>
      <c r="I41" s="7"/>
      <c r="J41" s="7"/>
      <c r="K41" s="7"/>
      <c r="L41" s="7"/>
      <c r="M41" s="7"/>
      <c r="N41" s="7"/>
      <c r="O41" s="7"/>
      <c r="P41" s="7"/>
      <c r="Q41" s="7"/>
      <c r="R41" s="7"/>
      <c r="S41" s="7"/>
      <c r="T41" s="7"/>
      <c r="U41" s="7"/>
      <c r="V41" s="7"/>
      <c r="W41" s="7"/>
      <c r="X41" s="7"/>
      <c r="Y41" s="7"/>
      <c r="Z41" s="7"/>
    </row>
    <row r="42" spans="1:26" x14ac:dyDescent="0.25">
      <c r="A42" s="140" t="s">
        <v>127</v>
      </c>
      <c r="B42" s="141" t="s">
        <v>198</v>
      </c>
      <c r="C42" s="142" t="s">
        <v>380</v>
      </c>
      <c r="D42" s="7"/>
      <c r="E42" s="7"/>
      <c r="F42" s="7"/>
      <c r="G42" s="7"/>
      <c r="I42" s="7"/>
      <c r="J42" s="7"/>
      <c r="K42" s="7"/>
      <c r="L42" s="7"/>
      <c r="M42" s="7"/>
      <c r="N42" s="7"/>
      <c r="O42" s="7"/>
      <c r="P42" s="7"/>
      <c r="Q42" s="7"/>
      <c r="R42" s="7"/>
      <c r="S42" s="7"/>
      <c r="T42" s="7"/>
      <c r="U42" s="7"/>
      <c r="V42" s="7"/>
      <c r="W42" s="7"/>
      <c r="X42" s="7"/>
      <c r="Y42" s="7"/>
      <c r="Z42" s="7"/>
    </row>
    <row r="43" spans="1:26" x14ac:dyDescent="0.25">
      <c r="A43" s="137" t="s">
        <v>128</v>
      </c>
      <c r="B43" s="138" t="s">
        <v>199</v>
      </c>
      <c r="C43" s="139" t="s">
        <v>381</v>
      </c>
      <c r="D43" s="7"/>
      <c r="E43" s="7"/>
      <c r="F43" s="7"/>
      <c r="G43" s="7"/>
      <c r="H43" s="11"/>
      <c r="I43" s="7"/>
      <c r="J43" s="7"/>
      <c r="K43" s="7"/>
      <c r="L43" s="7"/>
      <c r="M43" s="7"/>
      <c r="N43" s="7"/>
      <c r="O43" s="7"/>
      <c r="P43" s="7"/>
      <c r="Q43" s="7"/>
      <c r="R43" s="7"/>
      <c r="S43" s="7"/>
      <c r="T43" s="7"/>
      <c r="U43" s="7"/>
      <c r="V43" s="7"/>
      <c r="W43" s="7"/>
      <c r="X43" s="7"/>
      <c r="Y43" s="7"/>
      <c r="Z43" s="7"/>
    </row>
    <row r="44" spans="1:26" x14ac:dyDescent="0.25">
      <c r="A44" s="140" t="s">
        <v>129</v>
      </c>
      <c r="B44" s="141" t="s">
        <v>200</v>
      </c>
      <c r="C44" s="142" t="s">
        <v>382</v>
      </c>
      <c r="D44" s="7"/>
      <c r="E44" s="7"/>
      <c r="F44" s="7"/>
      <c r="G44" s="7"/>
      <c r="H44" s="11"/>
      <c r="I44" s="7"/>
      <c r="J44" s="7"/>
      <c r="K44" s="7"/>
      <c r="L44" s="7"/>
      <c r="M44" s="7"/>
      <c r="N44" s="7"/>
      <c r="O44" s="7"/>
      <c r="P44" s="7"/>
      <c r="Q44" s="7"/>
      <c r="R44" s="7"/>
      <c r="S44" s="7"/>
      <c r="T44" s="7"/>
      <c r="U44" s="7"/>
      <c r="V44" s="7"/>
      <c r="W44" s="7"/>
      <c r="X44" s="7"/>
      <c r="Y44" s="7"/>
      <c r="Z44" s="7"/>
    </row>
    <row r="45" spans="1:26" x14ac:dyDescent="0.25">
      <c r="A45" s="137" t="s">
        <v>130</v>
      </c>
      <c r="B45" s="138" t="s">
        <v>201</v>
      </c>
      <c r="C45" s="139" t="s">
        <v>383</v>
      </c>
      <c r="D45" s="7"/>
      <c r="E45" s="7"/>
      <c r="F45" s="7"/>
      <c r="G45" s="7"/>
      <c r="I45" s="7"/>
      <c r="J45" s="7"/>
      <c r="K45" s="7"/>
      <c r="L45" s="7"/>
      <c r="M45" s="7"/>
      <c r="N45" s="7"/>
      <c r="O45" s="7"/>
      <c r="P45" s="7"/>
      <c r="Q45" s="7"/>
      <c r="R45" s="7"/>
      <c r="S45" s="7"/>
      <c r="T45" s="7"/>
      <c r="U45" s="7"/>
      <c r="V45" s="7"/>
      <c r="W45" s="7"/>
      <c r="X45" s="7"/>
      <c r="Y45" s="7"/>
      <c r="Z45" s="7"/>
    </row>
    <row r="46" spans="1:26" x14ac:dyDescent="0.25">
      <c r="A46" s="140" t="s">
        <v>131</v>
      </c>
      <c r="B46" s="141" t="s">
        <v>202</v>
      </c>
      <c r="C46" s="142" t="s">
        <v>384</v>
      </c>
      <c r="D46" s="7"/>
      <c r="E46" s="7"/>
      <c r="F46" s="7"/>
      <c r="G46" s="7"/>
      <c r="I46" s="7"/>
      <c r="J46" s="7"/>
      <c r="K46" s="7"/>
      <c r="L46" s="7"/>
      <c r="M46" s="7"/>
      <c r="N46" s="7"/>
      <c r="O46" s="7"/>
      <c r="P46" s="7"/>
      <c r="Q46" s="7"/>
      <c r="R46" s="7"/>
      <c r="S46" s="7"/>
      <c r="T46" s="7"/>
      <c r="U46" s="7"/>
      <c r="V46" s="7"/>
      <c r="W46" s="7"/>
      <c r="X46" s="7"/>
      <c r="Y46" s="7"/>
      <c r="Z46" s="7"/>
    </row>
    <row r="47" spans="1:26" x14ac:dyDescent="0.25">
      <c r="A47" s="137" t="s">
        <v>132</v>
      </c>
      <c r="B47" s="138" t="s">
        <v>203</v>
      </c>
      <c r="C47" s="139" t="s">
        <v>385</v>
      </c>
      <c r="D47" s="7"/>
      <c r="E47" s="7"/>
      <c r="F47" s="7"/>
      <c r="G47" s="7"/>
      <c r="I47" s="7"/>
      <c r="J47" s="7"/>
      <c r="K47" s="7"/>
      <c r="L47" s="7"/>
      <c r="M47" s="7"/>
      <c r="N47" s="7"/>
      <c r="O47" s="7"/>
      <c r="P47" s="7"/>
      <c r="Q47" s="7"/>
      <c r="R47" s="7"/>
      <c r="S47" s="7"/>
      <c r="T47" s="7"/>
      <c r="U47" s="7"/>
      <c r="V47" s="7"/>
      <c r="W47" s="7"/>
      <c r="X47" s="7"/>
      <c r="Y47" s="7"/>
      <c r="Z47" s="7"/>
    </row>
    <row r="48" spans="1:26" x14ac:dyDescent="0.25">
      <c r="A48" s="140" t="s">
        <v>133</v>
      </c>
      <c r="B48" s="141" t="s">
        <v>204</v>
      </c>
      <c r="C48" s="142" t="s">
        <v>386</v>
      </c>
      <c r="D48" s="7"/>
      <c r="E48" s="7"/>
      <c r="F48" s="7"/>
      <c r="G48" s="7"/>
      <c r="I48" s="7"/>
      <c r="J48" s="7"/>
      <c r="K48" s="7"/>
      <c r="L48" s="7"/>
      <c r="M48" s="7"/>
      <c r="N48" s="7"/>
      <c r="O48" s="7"/>
      <c r="P48" s="7"/>
      <c r="Q48" s="7"/>
      <c r="R48" s="7"/>
      <c r="S48" s="7"/>
      <c r="T48" s="7"/>
      <c r="U48" s="7"/>
      <c r="V48" s="7"/>
      <c r="W48" s="7"/>
      <c r="X48" s="7"/>
      <c r="Y48" s="7"/>
      <c r="Z48" s="7"/>
    </row>
    <row r="49" spans="1:26" x14ac:dyDescent="0.25">
      <c r="A49" s="137" t="s">
        <v>134</v>
      </c>
      <c r="B49" s="138" t="s">
        <v>205</v>
      </c>
      <c r="C49" s="139" t="s">
        <v>387</v>
      </c>
      <c r="D49" s="7"/>
      <c r="E49" s="7"/>
      <c r="F49" s="7"/>
      <c r="G49" s="7"/>
      <c r="I49" s="7"/>
      <c r="J49" s="7"/>
      <c r="K49" s="7"/>
      <c r="L49" s="7"/>
      <c r="M49" s="7"/>
      <c r="N49" s="7"/>
      <c r="O49" s="7"/>
      <c r="P49" s="7"/>
      <c r="Q49" s="7"/>
      <c r="R49" s="7"/>
      <c r="S49" s="7"/>
      <c r="T49" s="7"/>
      <c r="U49" s="7"/>
      <c r="V49" s="7"/>
      <c r="W49" s="7"/>
      <c r="X49" s="7"/>
      <c r="Y49" s="7"/>
      <c r="Z49" s="7"/>
    </row>
    <row r="50" spans="1:26" x14ac:dyDescent="0.25">
      <c r="A50" s="140" t="s">
        <v>135</v>
      </c>
      <c r="B50" s="141" t="s">
        <v>206</v>
      </c>
      <c r="C50" s="142" t="s">
        <v>388</v>
      </c>
      <c r="D50" s="7"/>
      <c r="E50" s="7"/>
      <c r="F50" s="7"/>
      <c r="G50" s="7"/>
      <c r="I50" s="7"/>
      <c r="J50" s="7"/>
      <c r="K50" s="7"/>
      <c r="L50" s="7"/>
      <c r="M50" s="7"/>
      <c r="N50" s="7"/>
      <c r="O50" s="7"/>
      <c r="P50" s="7"/>
      <c r="Q50" s="7"/>
      <c r="R50" s="7"/>
      <c r="S50" s="7"/>
      <c r="T50" s="7"/>
      <c r="U50" s="7"/>
      <c r="V50" s="7"/>
      <c r="W50" s="7"/>
      <c r="X50" s="7"/>
      <c r="Y50" s="7"/>
      <c r="Z50" s="7"/>
    </row>
    <row r="51" spans="1:26" x14ac:dyDescent="0.25">
      <c r="A51" s="137" t="s">
        <v>136</v>
      </c>
      <c r="B51" s="138" t="s">
        <v>207</v>
      </c>
      <c r="C51" s="139" t="s">
        <v>389</v>
      </c>
      <c r="D51" s="7"/>
      <c r="E51" s="7"/>
      <c r="F51" s="7"/>
      <c r="G51" s="7"/>
      <c r="H51" s="7"/>
      <c r="I51" s="7"/>
      <c r="J51" s="7"/>
      <c r="K51" s="7"/>
      <c r="L51" s="7"/>
      <c r="M51" s="7"/>
      <c r="N51" s="7"/>
      <c r="O51" s="7"/>
      <c r="P51" s="7"/>
      <c r="Q51" s="7"/>
      <c r="R51" s="7"/>
      <c r="S51" s="7"/>
      <c r="T51" s="7"/>
      <c r="U51" s="7"/>
      <c r="V51" s="7"/>
      <c r="W51" s="7"/>
      <c r="X51" s="7"/>
      <c r="Y51" s="7"/>
      <c r="Z51" s="7"/>
    </row>
    <row r="52" spans="1:26" x14ac:dyDescent="0.25">
      <c r="A52" s="140" t="s">
        <v>138</v>
      </c>
      <c r="B52" s="141" t="s">
        <v>208</v>
      </c>
      <c r="C52" s="142" t="s">
        <v>390</v>
      </c>
      <c r="D52" s="7"/>
      <c r="E52" s="7"/>
      <c r="F52" s="7"/>
      <c r="G52" s="7"/>
      <c r="H52" s="7"/>
      <c r="I52" s="7"/>
      <c r="J52" s="7"/>
      <c r="K52" s="7"/>
      <c r="L52" s="7"/>
      <c r="M52" s="7"/>
      <c r="N52" s="7"/>
      <c r="O52" s="7"/>
      <c r="P52" s="7"/>
      <c r="Q52" s="7"/>
      <c r="R52" s="7"/>
      <c r="S52" s="7"/>
      <c r="T52" s="7"/>
      <c r="U52" s="7"/>
      <c r="V52" s="7"/>
      <c r="W52" s="7"/>
      <c r="X52" s="7"/>
      <c r="Y52" s="7"/>
      <c r="Z52" s="7"/>
    </row>
    <row r="53" spans="1:26" x14ac:dyDescent="0.25">
      <c r="A53" s="137" t="s">
        <v>139</v>
      </c>
      <c r="B53" s="138" t="s">
        <v>209</v>
      </c>
      <c r="C53" s="139" t="s">
        <v>391</v>
      </c>
      <c r="D53" s="7"/>
      <c r="E53" s="7"/>
      <c r="F53" s="7"/>
      <c r="G53" s="7"/>
      <c r="H53" s="7"/>
      <c r="I53" s="7"/>
      <c r="J53" s="7"/>
      <c r="K53" s="7"/>
      <c r="L53" s="7"/>
      <c r="M53" s="7"/>
      <c r="N53" s="7"/>
      <c r="O53" s="7"/>
      <c r="P53" s="7"/>
      <c r="Q53" s="7"/>
      <c r="R53" s="7"/>
      <c r="S53" s="7"/>
      <c r="T53" s="7"/>
      <c r="U53" s="7"/>
      <c r="V53" s="7"/>
      <c r="W53" s="7"/>
      <c r="X53" s="7"/>
      <c r="Y53" s="7"/>
      <c r="Z53" s="7"/>
    </row>
    <row r="54" spans="1:26" x14ac:dyDescent="0.25">
      <c r="A54" s="140" t="s">
        <v>140</v>
      </c>
      <c r="B54" s="141" t="s">
        <v>210</v>
      </c>
      <c r="C54" s="142" t="s">
        <v>392</v>
      </c>
      <c r="D54" s="7"/>
      <c r="E54" s="7"/>
      <c r="F54" s="7"/>
      <c r="G54" s="7"/>
      <c r="H54" s="7"/>
      <c r="I54" s="7"/>
      <c r="J54" s="7"/>
      <c r="K54" s="7"/>
      <c r="L54" s="7"/>
      <c r="M54" s="7"/>
      <c r="N54" s="7"/>
      <c r="O54" s="7"/>
      <c r="P54" s="7"/>
      <c r="Q54" s="7"/>
      <c r="R54" s="7"/>
      <c r="S54" s="7"/>
      <c r="T54" s="7"/>
      <c r="U54" s="7"/>
      <c r="V54" s="7"/>
      <c r="W54" s="7"/>
      <c r="X54" s="7"/>
      <c r="Y54" s="7"/>
      <c r="Z54" s="7"/>
    </row>
    <row r="55" spans="1:26" x14ac:dyDescent="0.25">
      <c r="A55" s="137" t="s">
        <v>141</v>
      </c>
      <c r="B55" s="138" t="s">
        <v>211</v>
      </c>
      <c r="C55" s="139" t="s">
        <v>393</v>
      </c>
      <c r="D55" s="7"/>
      <c r="E55" s="7"/>
      <c r="F55" s="7"/>
      <c r="G55" s="7"/>
      <c r="H55" s="7"/>
      <c r="I55" s="7"/>
      <c r="J55" s="7"/>
      <c r="K55" s="7"/>
      <c r="L55" s="7"/>
      <c r="M55" s="7"/>
      <c r="N55" s="7"/>
      <c r="O55" s="7"/>
      <c r="P55" s="7"/>
      <c r="Q55" s="7"/>
      <c r="R55" s="7"/>
      <c r="S55" s="7"/>
      <c r="T55" s="7"/>
      <c r="U55" s="7"/>
      <c r="V55" s="7"/>
      <c r="W55" s="7"/>
      <c r="X55" s="7"/>
      <c r="Y55" s="7"/>
      <c r="Z55" s="7"/>
    </row>
    <row r="56" spans="1:26" x14ac:dyDescent="0.25">
      <c r="A56" s="140" t="s">
        <v>142</v>
      </c>
      <c r="B56" s="141" t="s">
        <v>212</v>
      </c>
      <c r="C56" s="142" t="s">
        <v>394</v>
      </c>
      <c r="D56" s="7"/>
      <c r="E56" s="7"/>
      <c r="F56" s="7"/>
      <c r="G56" s="7"/>
      <c r="H56" s="7"/>
      <c r="I56" s="7"/>
      <c r="J56" s="7"/>
      <c r="K56" s="7"/>
      <c r="L56" s="7"/>
      <c r="M56" s="7"/>
      <c r="N56" s="7"/>
      <c r="O56" s="7"/>
      <c r="P56" s="7"/>
      <c r="Q56" s="7"/>
      <c r="R56" s="7"/>
      <c r="S56" s="7"/>
      <c r="T56" s="7"/>
      <c r="U56" s="7"/>
      <c r="V56" s="7"/>
      <c r="W56" s="7"/>
      <c r="X56" s="7"/>
      <c r="Y56" s="7"/>
      <c r="Z56" s="7"/>
    </row>
    <row r="57" spans="1:26" x14ac:dyDescent="0.25">
      <c r="A57" s="137" t="s">
        <v>143</v>
      </c>
      <c r="B57" s="138" t="s">
        <v>213</v>
      </c>
      <c r="C57" s="139" t="s">
        <v>395</v>
      </c>
      <c r="D57" s="7"/>
      <c r="E57" s="7"/>
      <c r="F57" s="7"/>
      <c r="G57" s="7"/>
      <c r="H57" s="7"/>
      <c r="I57" s="7"/>
      <c r="J57" s="7"/>
      <c r="K57" s="7"/>
      <c r="L57" s="7"/>
      <c r="M57" s="7"/>
      <c r="N57" s="7"/>
      <c r="O57" s="7"/>
      <c r="P57" s="7"/>
      <c r="Q57" s="7"/>
      <c r="R57" s="7"/>
      <c r="S57" s="7"/>
      <c r="T57" s="7"/>
      <c r="U57" s="7"/>
      <c r="V57" s="7"/>
      <c r="W57" s="7"/>
      <c r="X57" s="7"/>
      <c r="Y57" s="7"/>
      <c r="Z57" s="7"/>
    </row>
    <row r="58" spans="1:26" x14ac:dyDescent="0.25">
      <c r="A58" s="140" t="s">
        <v>144</v>
      </c>
      <c r="B58" s="141" t="s">
        <v>214</v>
      </c>
      <c r="C58" s="142" t="s">
        <v>396</v>
      </c>
      <c r="D58" s="7"/>
      <c r="E58" s="7"/>
      <c r="F58" s="7"/>
      <c r="G58" s="7"/>
      <c r="H58" s="7"/>
      <c r="I58" s="7"/>
      <c r="J58" s="7"/>
      <c r="K58" s="7"/>
      <c r="L58" s="7"/>
      <c r="M58" s="7"/>
      <c r="N58" s="7"/>
      <c r="O58" s="7"/>
      <c r="P58" s="7"/>
      <c r="Q58" s="7"/>
      <c r="R58" s="7"/>
      <c r="S58" s="7"/>
      <c r="T58" s="7"/>
      <c r="U58" s="7"/>
      <c r="V58" s="7"/>
      <c r="W58" s="7"/>
      <c r="X58" s="7"/>
      <c r="Y58" s="7"/>
      <c r="Z58" s="7"/>
    </row>
    <row r="59" spans="1:26" x14ac:dyDescent="0.25">
      <c r="A59" s="137" t="s">
        <v>145</v>
      </c>
      <c r="B59" s="138" t="s">
        <v>215</v>
      </c>
      <c r="C59" s="139" t="s">
        <v>397</v>
      </c>
      <c r="D59" s="7"/>
      <c r="E59" s="7"/>
      <c r="F59" s="7"/>
      <c r="G59" s="7"/>
      <c r="H59" s="7"/>
      <c r="I59" s="7"/>
      <c r="J59" s="7"/>
      <c r="K59" s="7"/>
      <c r="L59" s="7"/>
      <c r="M59" s="7"/>
      <c r="N59" s="7"/>
      <c r="O59" s="7"/>
      <c r="P59" s="7"/>
      <c r="Q59" s="7"/>
      <c r="R59" s="7"/>
      <c r="S59" s="7"/>
      <c r="T59" s="7"/>
      <c r="U59" s="7"/>
      <c r="V59" s="7"/>
      <c r="W59" s="7"/>
      <c r="X59" s="7"/>
      <c r="Y59" s="7"/>
      <c r="Z59" s="7"/>
    </row>
    <row r="60" spans="1:26" x14ac:dyDescent="0.25">
      <c r="A60" s="140" t="s">
        <v>146</v>
      </c>
      <c r="B60" s="141" t="s">
        <v>216</v>
      </c>
      <c r="C60" s="142" t="s">
        <v>398</v>
      </c>
      <c r="L60" s="7"/>
      <c r="M60" s="7"/>
      <c r="N60" s="7"/>
      <c r="O60" s="7"/>
      <c r="P60" s="7"/>
      <c r="Q60" s="7"/>
      <c r="R60" s="7"/>
      <c r="S60" s="7"/>
      <c r="T60" s="7"/>
      <c r="U60" s="7"/>
      <c r="V60" s="7"/>
      <c r="W60" s="7"/>
      <c r="X60" s="7"/>
      <c r="Y60" s="7"/>
      <c r="Z60" s="7"/>
    </row>
    <row r="61" spans="1:26" x14ac:dyDescent="0.25">
      <c r="A61" s="137" t="s">
        <v>147</v>
      </c>
      <c r="B61" s="138" t="s">
        <v>217</v>
      </c>
      <c r="C61" s="139" t="s">
        <v>399</v>
      </c>
      <c r="L61" s="7"/>
      <c r="M61" s="7"/>
      <c r="N61" s="7"/>
      <c r="O61" s="7"/>
      <c r="P61" s="7"/>
      <c r="Q61" s="7"/>
      <c r="R61" s="7"/>
      <c r="S61" s="7"/>
      <c r="T61" s="7"/>
      <c r="U61" s="7"/>
      <c r="V61" s="7"/>
      <c r="W61" s="7"/>
      <c r="X61" s="7"/>
      <c r="Y61" s="7"/>
      <c r="Z61" s="7"/>
    </row>
    <row r="62" spans="1:26" x14ac:dyDescent="0.25">
      <c r="A62" s="140" t="s">
        <v>148</v>
      </c>
      <c r="B62" s="141" t="s">
        <v>218</v>
      </c>
      <c r="C62" s="142" t="s">
        <v>400</v>
      </c>
      <c r="O62" s="7"/>
    </row>
    <row r="63" spans="1:26" x14ac:dyDescent="0.25">
      <c r="A63" s="137" t="s">
        <v>149</v>
      </c>
      <c r="B63" s="138" t="s">
        <v>219</v>
      </c>
      <c r="C63" s="139" t="s">
        <v>401</v>
      </c>
      <c r="O63" s="7"/>
    </row>
    <row r="64" spans="1:26" x14ac:dyDescent="0.25">
      <c r="A64" s="140" t="s">
        <v>150</v>
      </c>
      <c r="B64" s="141" t="s">
        <v>220</v>
      </c>
      <c r="C64" s="142" t="s">
        <v>402</v>
      </c>
      <c r="O64" s="7"/>
    </row>
    <row r="65" spans="1:15" x14ac:dyDescent="0.25">
      <c r="A65" s="137" t="s">
        <v>151</v>
      </c>
      <c r="B65" s="138" t="s">
        <v>221</v>
      </c>
      <c r="C65" s="139" t="s">
        <v>403</v>
      </c>
      <c r="O65" s="7"/>
    </row>
    <row r="66" spans="1:15" x14ac:dyDescent="0.25">
      <c r="A66" s="140" t="s">
        <v>152</v>
      </c>
      <c r="B66" s="141" t="s">
        <v>222</v>
      </c>
      <c r="C66" s="142" t="s">
        <v>404</v>
      </c>
      <c r="O66" s="7"/>
    </row>
    <row r="67" spans="1:15" x14ac:dyDescent="0.25">
      <c r="A67" s="137" t="s">
        <v>153</v>
      </c>
      <c r="B67" s="138" t="s">
        <v>223</v>
      </c>
      <c r="C67" s="139" t="s">
        <v>405</v>
      </c>
    </row>
    <row r="68" spans="1:15" x14ac:dyDescent="0.25">
      <c r="A68" s="140" t="s">
        <v>154</v>
      </c>
      <c r="B68" s="141" t="s">
        <v>224</v>
      </c>
      <c r="C68" s="142" t="s">
        <v>406</v>
      </c>
    </row>
    <row r="69" spans="1:15" x14ac:dyDescent="0.25">
      <c r="A69" s="137" t="s">
        <v>155</v>
      </c>
      <c r="B69" s="138" t="s">
        <v>225</v>
      </c>
      <c r="C69" s="139" t="s">
        <v>407</v>
      </c>
    </row>
    <row r="70" spans="1:15" x14ac:dyDescent="0.25">
      <c r="A70" s="140" t="s">
        <v>156</v>
      </c>
      <c r="B70" s="141" t="s">
        <v>226</v>
      </c>
      <c r="C70" s="142" t="s">
        <v>408</v>
      </c>
    </row>
    <row r="71" spans="1:15" x14ac:dyDescent="0.25">
      <c r="A71" s="137" t="s">
        <v>157</v>
      </c>
      <c r="B71" s="138" t="s">
        <v>227</v>
      </c>
      <c r="C71" s="139" t="s">
        <v>409</v>
      </c>
    </row>
    <row r="72" spans="1:15" x14ac:dyDescent="0.25">
      <c r="A72" s="140" t="s">
        <v>158</v>
      </c>
      <c r="B72" s="141" t="s">
        <v>228</v>
      </c>
      <c r="C72" s="142" t="s">
        <v>410</v>
      </c>
    </row>
    <row r="73" spans="1:15" x14ac:dyDescent="0.25">
      <c r="A73" s="137" t="s">
        <v>159</v>
      </c>
      <c r="B73" s="138" t="s">
        <v>229</v>
      </c>
      <c r="C73" s="139" t="s">
        <v>411</v>
      </c>
    </row>
    <row r="74" spans="1:15" x14ac:dyDescent="0.25">
      <c r="A74" s="140" t="s">
        <v>160</v>
      </c>
      <c r="B74" s="141" t="s">
        <v>230</v>
      </c>
      <c r="C74" s="142" t="s">
        <v>412</v>
      </c>
    </row>
    <row r="75" spans="1:15" x14ac:dyDescent="0.25">
      <c r="A75" s="137" t="s">
        <v>161</v>
      </c>
      <c r="B75" s="138" t="s">
        <v>231</v>
      </c>
      <c r="C75" s="139" t="s">
        <v>413</v>
      </c>
    </row>
    <row r="76" spans="1:15" x14ac:dyDescent="0.25">
      <c r="A76" s="143" t="s">
        <v>162</v>
      </c>
      <c r="B76" s="144" t="s">
        <v>232</v>
      </c>
      <c r="C76" s="145" t="s">
        <v>414</v>
      </c>
    </row>
    <row r="86" spans="1:2" x14ac:dyDescent="0.25">
      <c r="A86" s="6" t="s">
        <v>34</v>
      </c>
    </row>
    <row r="87" spans="1:2" x14ac:dyDescent="0.25">
      <c r="A87" s="6" t="s">
        <v>165</v>
      </c>
    </row>
    <row r="88" spans="1:2" x14ac:dyDescent="0.25">
      <c r="A88" s="6" t="s">
        <v>233</v>
      </c>
    </row>
    <row r="92" spans="1:2" x14ac:dyDescent="0.25">
      <c r="A92" s="6" t="s">
        <v>164</v>
      </c>
      <c r="B92" s="6" t="s">
        <v>234</v>
      </c>
    </row>
    <row r="93" spans="1:2" x14ac:dyDescent="0.25">
      <c r="A93" s="6" t="s">
        <v>235</v>
      </c>
      <c r="B93" s="6" t="s">
        <v>236</v>
      </c>
    </row>
    <row r="94" spans="1:2" x14ac:dyDescent="0.25">
      <c r="A94" s="6" t="s">
        <v>172</v>
      </c>
      <c r="B94" s="6" t="s">
        <v>237</v>
      </c>
    </row>
    <row r="95" spans="1:2" x14ac:dyDescent="0.25">
      <c r="A95" s="6" t="s">
        <v>238</v>
      </c>
      <c r="B95" s="6" t="s">
        <v>239</v>
      </c>
    </row>
    <row r="96" spans="1:2" x14ac:dyDescent="0.25">
      <c r="B96" s="6" t="s">
        <v>240</v>
      </c>
    </row>
    <row r="98" spans="2:2" x14ac:dyDescent="0.25">
      <c r="B98" s="6" t="s">
        <v>241</v>
      </c>
    </row>
    <row r="99" spans="2:2" x14ac:dyDescent="0.25">
      <c r="B99" s="6" t="s">
        <v>242</v>
      </c>
    </row>
    <row r="100" spans="2:2" x14ac:dyDescent="0.25">
      <c r="B100" s="6" t="s">
        <v>243</v>
      </c>
    </row>
    <row r="101" spans="2:2" x14ac:dyDescent="0.25">
      <c r="B101" s="6" t="s">
        <v>244</v>
      </c>
    </row>
    <row r="102" spans="2:2" x14ac:dyDescent="0.25">
      <c r="B102" s="6" t="s">
        <v>245</v>
      </c>
    </row>
    <row r="103" spans="2:2" x14ac:dyDescent="0.25">
      <c r="B103" s="6" t="s">
        <v>246</v>
      </c>
    </row>
    <row r="104" spans="2:2" x14ac:dyDescent="0.25">
      <c r="B104" s="6" t="s">
        <v>247</v>
      </c>
    </row>
    <row r="106" spans="2:2" x14ac:dyDescent="0.25">
      <c r="B106" s="6" t="s">
        <v>248</v>
      </c>
    </row>
    <row r="107" spans="2:2" x14ac:dyDescent="0.25">
      <c r="B107" s="6" t="s">
        <v>249</v>
      </c>
    </row>
    <row r="108" spans="2:2" x14ac:dyDescent="0.25">
      <c r="B108" s="6" t="s">
        <v>250</v>
      </c>
    </row>
    <row r="109" spans="2:2" x14ac:dyDescent="0.25">
      <c r="B109" s="6" t="s">
        <v>251</v>
      </c>
    </row>
    <row r="110" spans="2:2" x14ac:dyDescent="0.25">
      <c r="B110" s="6" t="s">
        <v>252</v>
      </c>
    </row>
    <row r="111" spans="2:2" x14ac:dyDescent="0.25">
      <c r="B111" s="6" t="s">
        <v>253</v>
      </c>
    </row>
  </sheetData>
  <pageMargins left="0.39370078740157483" right="0.39370078740157483" top="0.55314960629921262" bottom="0.75000000000000011" header="0.30000000000000004" footer="0.30000000000000004"/>
  <pageSetup paperSize="9" scale="20" fitToWidth="2" orientation="landscape" horizontalDpi="4294967292"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16</vt:i4>
      </vt:variant>
    </vt:vector>
  </HeadingPairs>
  <TitlesOfParts>
    <vt:vector size="20" baseType="lpstr">
      <vt:lpstr>Kolektyvų registracija</vt:lpstr>
      <vt:lpstr>Pavienių registracija</vt:lpstr>
      <vt:lpstr>Suvestinė</vt:lpstr>
      <vt:lpstr>parinktys</vt:lpstr>
      <vt:lpstr>'Pavienių registracija'!_FilterDatabase</vt:lpstr>
      <vt:lpstr>amžius</vt:lpstr>
      <vt:lpstr>atranka</vt:lpstr>
      <vt:lpstr>Choras</vt:lpstr>
      <vt:lpstr>dalis</vt:lpstr>
      <vt:lpstr>Kategorijos</vt:lpstr>
      <vt:lpstr>LiaudiesInstrumentųAnsamblis</vt:lpstr>
      <vt:lpstr>MėgėjųTeatras</vt:lpstr>
      <vt:lpstr>Meno_šaka</vt:lpstr>
      <vt:lpstr>pasirinkti</vt:lpstr>
      <vt:lpstr>Pavienių_tipas</vt:lpstr>
      <vt:lpstr>savivaldybes</vt:lpstr>
      <vt:lpstr>skaiciai15</vt:lpstr>
      <vt:lpstr>studentai</vt:lpstr>
      <vt:lpstr>vadovu_sk</vt:lpstr>
      <vt:lpstr>VokalinisAnsamblis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Lauksmina</dc:creator>
  <cp:lastModifiedBy>Lauksmina</cp:lastModifiedBy>
  <dcterms:created xsi:type="dcterms:W3CDTF">2017-05-01T14:20:21Z</dcterms:created>
  <dcterms:modified xsi:type="dcterms:W3CDTF">2017-05-15T17:23:54Z</dcterms:modified>
</cp:coreProperties>
</file>